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BFE7B82B-5C64-43D8-98FE-31ADF1732B35}" xr6:coauthVersionLast="47" xr6:coauthVersionMax="47" xr10:uidLastSave="{00000000-0000-0000-0000-000000000000}"/>
  <bookViews>
    <workbookView xWindow="-103" yWindow="-103" windowWidth="22149" windowHeight="11829" firstSheet="2" activeTab="2" xr2:uid="{4D621AAD-4B03-4433-8E5E-C5F71D1375C1}"/>
  </bookViews>
  <sheets>
    <sheet name="Tab SozBesch SBZ_UBZ" sheetId="1" state="hidden" r:id="rId1"/>
    <sheet name="Pivot SozBesch" sheetId="3" state="hidden" r:id="rId2"/>
    <sheet name="SozBesch" sheetId="4" r:id="rId3"/>
  </sheets>
  <definedNames>
    <definedName name="_xlnm._FilterDatabase" localSheetId="0" hidden="1">'Tab SozBesch SBZ_UBZ'!#REF!</definedName>
    <definedName name="Datenschnitt_Jahr">#N/A</definedName>
    <definedName name="Datenschnitt_SBZ">#N/A</definedName>
    <definedName name="Datenschnitt_Sozialversicherungspflichtig_Beschäftigte_nach_dem_Wohnort">#N/A</definedName>
  </definedNames>
  <calcPr calcId="191029"/>
  <pivotCaches>
    <pivotCache cacheId="0"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4" i="4" l="1"/>
  <c r="AA6" i="4" l="1"/>
  <c r="AA7" i="4"/>
  <c r="AA8" i="4"/>
  <c r="AA10" i="4"/>
  <c r="AA11" i="4"/>
  <c r="AA12" i="4"/>
  <c r="AA13" i="4"/>
  <c r="AA14" i="4"/>
  <c r="AA16" i="4"/>
  <c r="AA17" i="4"/>
  <c r="AA18" i="4"/>
  <c r="AA19" i="4"/>
  <c r="AA20" i="4"/>
  <c r="AA23" i="4"/>
  <c r="AA24" i="4"/>
  <c r="AA25" i="4"/>
  <c r="AA26" i="4"/>
  <c r="AA27" i="4"/>
  <c r="AA28" i="4"/>
  <c r="AA29" i="4"/>
  <c r="AA30" i="4"/>
  <c r="AA31" i="4"/>
  <c r="AA32" i="4"/>
  <c r="AA34" i="4"/>
  <c r="W6" i="4"/>
  <c r="W7" i="4"/>
  <c r="W8" i="4"/>
  <c r="W9" i="4"/>
  <c r="W10" i="4"/>
  <c r="W11" i="4"/>
  <c r="W12" i="4"/>
  <c r="W13" i="4"/>
  <c r="W14" i="4"/>
  <c r="W16" i="4"/>
  <c r="W17" i="4"/>
  <c r="W18" i="4"/>
  <c r="W19" i="4"/>
  <c r="W20" i="4"/>
  <c r="W21" i="4"/>
  <c r="W24" i="4"/>
  <c r="W25" i="4"/>
  <c r="W26" i="4"/>
  <c r="W27" i="4"/>
  <c r="W28" i="4"/>
  <c r="W29" i="4"/>
  <c r="W30" i="4"/>
  <c r="W32" i="4"/>
  <c r="W33" i="4"/>
  <c r="W34" i="4"/>
  <c r="W35" i="4"/>
  <c r="S6" i="4"/>
  <c r="S7" i="4"/>
  <c r="S8" i="4"/>
  <c r="S9" i="4"/>
  <c r="S10" i="4"/>
  <c r="S11" i="4"/>
  <c r="S12" i="4"/>
  <c r="S13" i="4"/>
  <c r="S14" i="4"/>
  <c r="S16" i="4"/>
  <c r="S17" i="4"/>
  <c r="S18" i="4"/>
  <c r="S19" i="4"/>
  <c r="S20" i="4"/>
  <c r="S21" i="4"/>
  <c r="S22" i="4"/>
  <c r="S24" i="4"/>
  <c r="S25" i="4"/>
  <c r="S26" i="4"/>
  <c r="S27" i="4"/>
  <c r="S28" i="4"/>
  <c r="S29" i="4"/>
  <c r="S30" i="4"/>
  <c r="S32" i="4"/>
  <c r="S33" i="4"/>
  <c r="S34" i="4"/>
  <c r="S35" i="4"/>
  <c r="R6"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19" i="4"/>
  <c r="R20" i="4"/>
  <c r="R21" i="4"/>
  <c r="R22" i="4"/>
  <c r="R17" i="4"/>
  <c r="R8" i="4"/>
  <c r="R9" i="4"/>
  <c r="R10" i="4"/>
  <c r="R11" i="4"/>
  <c r="R12" i="4"/>
  <c r="R13" i="4"/>
  <c r="R14" i="4"/>
  <c r="R7"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<sst xmlns="http://schemas.openxmlformats.org/spreadsheetml/2006/main" count="9140" uniqueCount="104">
  <si>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</si>
  <si>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</si>
  <si>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</si>
  <si>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</si>
  <si>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</si>
  <si>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</si>
  <si>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</si>
  <si>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</si>
  <si>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</si>
  <si>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</si>
  <si>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</si>
  <si>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</si>
  <si>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</si>
  <si>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</si>
  <si>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</si>
  <si>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</si>
  <si>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</si>
  <si>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</si>
  <si>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</si>
  <si>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</si>
  <si>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</si>
  <si>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</si>
  <si>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</si>
  <si>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</si>
  <si>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</si>
  <si>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</si>
  <si>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</si>
  <si>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</si>
  <si>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</si>
  <si>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</si>
  <si>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</si>
  <si>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</si>
  <si>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</si>
  <si>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</si>
  <si>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</si>
  <si>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</si>
  <si>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</si>
  <si>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</si>
  <si>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</si>
  <si>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</si>
  <si>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</si>
  <si>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</si>
  <si>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</si>
  <si>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</si>
  <si>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</si>
  <si>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</si>
  <si>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</si>
  <si>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</si>
  <si>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</si>
  <si>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</si>
  <si>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</si>
  <si>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</si>
  <si>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</si>
  <si>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</si>
  <si>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</si>
  <si>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</si>
  <si>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</si>
  <si>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</si>
  <si>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</si>
  <si>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</si>
  <si>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</si>
  <si>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</si>
  <si>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</si>
  <si>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</si>
  <si>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</si>
  <si>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</si>
  <si>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</si>
  <si>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</si>
  <si>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</si>
  <si>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</si>
  <si>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</si>
  <si>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</si>
  <si>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</si>
  <si>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</si>
  <si>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</si>
  <si>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</si>
  <si>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</si>
  <si>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</si>
  <si>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</si>
  <si>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</si>
  <si>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</si>
  <si>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</si>
  <si>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</si>
  <si>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</si>
  <si>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</si>
  <si>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</si>
  <si>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</si>
  <si>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</si>
  <si>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darunter Ausländer</t>
  </si>
  <si>
    <t>darunter Frauen</t>
  </si>
  <si>
    <t>Sozialversicherungspflichtig Beschäftigte nach dem Wohnort</t>
  </si>
  <si>
    <t>Sozialversicherungspflichtig Beschäftigte am Wohnort insgesamt *</t>
  </si>
  <si>
    <t>Anleitung:</t>
  </si>
  <si>
    <t>1. Kategorie in Sozialversicherungspflichtig Beschäftigte nach dem Wohnort auswählen</t>
  </si>
  <si>
    <t>2. Jahr auswählen</t>
  </si>
  <si>
    <t>3. Stadtbezirk auswählen</t>
  </si>
  <si>
    <t>Quelle: Bundesagentur für Arbeit</t>
  </si>
  <si>
    <t>Berechnungen: Hauptamt, Sachgebiet Statistik und Stadtforschung</t>
  </si>
  <si>
    <t>zum Stichtag 30.06.des jeweiligen Jahres</t>
  </si>
  <si>
    <t>Sozialversicherungspflichtig Beschäftigte am Ort ihrer Hauptwohnung, unabhängig vom Arbeitsort ihrer Beschäftigung</t>
  </si>
  <si>
    <t xml:space="preserve">Sozialversicherungspflichtig Beschäftigte enthalten nicht Selbstständige, Beamte, Richter, Soldaten und mithelfende Familienangehörige. </t>
  </si>
  <si>
    <t>Ab 2018 ist keine Berechnung nach Unterbezirken mehr möglich.</t>
  </si>
  <si>
    <t>* Sozialversicherungspflichtig Beschäftigte in % der Einwohner mit Hauptwohnsitz von 18-65 Jahren</t>
  </si>
  <si>
    <t>° keine Angaben oder Datenschutz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</si>
</sst>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4">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0"/>
      <color theme="1"/>
      <name val="Arial"/>
    </font>
    <font>
      <sz val="12"/>
      <color rgb="FF000000"/>
      <name val="Arial"/>
      <family val="2"/>
    </font>
    <font>
      <sz val="11"/>
      <color rgb="FF000000"/>
      <name val="Arial"/>
      <family val="2"/>
    </font>
    <font>
      <u/>
      <sz val="11"/>
      <color rgb="FF000000"/>
      <name val="Arial"/>
      <family val="2"/>
    </font>
    <font>
      <sz val="11"/>
      <color rgb="FF000000"/>
      <name val="+mn-ea"/>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1">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style="thin">
        <color rgb="FF4A66AC"/>
      </left>
      <right/>
      <top/>
      <bottom/>
      <diagonal/>
    </border>
  </borders>
  <cellStyleXfs count="1">
    <xf numFmtId="0" fontId="0" fillId="0" borderId="0"/>
  </cellStyleXfs>
  <cellXfs count="46">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0" fontId="7" fillId="0" borderId="9" xfId="0" applyFont="1" applyBorder="1"/>
    <xf numFmtId="165" fontId="0" fillId="0" borderId="0" xfId="0" applyNumberFormat="1"/>
    <xf numFmtId="0" fontId="8" fillId="0" borderId="9" xfId="0" applyFont="1" applyBorder="1"/>
    <xf numFmtId="4" fontId="0" fillId="0" borderId="0" xfId="0" applyNumberFormat="1"/>
    <xf numFmtId="0" fontId="0" fillId="0" borderId="8" xfId="0" applyBorder="1"/>
    <xf numFmtId="3" fontId="7" fillId="0" borderId="9" xfId="0" applyNumberFormat="1" applyFont="1" applyBorder="1" applyAlignment="1">
      <alignment horizontal="right"/>
    </xf>
    <xf numFmtId="0" fontId="0" fillId="0" borderId="9" xfId="0" applyBorder="1"/>
    <xf numFmtId="0" fontId="8" fillId="0" borderId="0" xfId="0" applyFont="1"/>
    <xf numFmtId="3" fontId="7" fillId="0" borderId="0" xfId="0" applyNumberFormat="1" applyFont="1" applyAlignment="1">
      <alignment horizontal="right"/>
    </xf>
    <xf numFmtId="0" fontId="0" fillId="0" borderId="10" xfId="0" applyBorder="1"/>
    <xf numFmtId="0" fontId="9" fillId="0" borderId="0" xfId="0" pivotButton="1" applyFont="1"/>
    <xf numFmtId="0" fontId="9" fillId="0" borderId="0" xfId="0" applyFont="1" applyAlignment="1">
      <alignment horizontal="left"/>
    </xf>
    <xf numFmtId="0" fontId="9" fillId="0" borderId="0" xfId="0" applyFont="1"/>
    <xf numFmtId="4" fontId="9" fillId="0" borderId="0" xfId="0" applyNumberFormat="1" applyFont="1"/>
    <xf numFmtId="0" fontId="10" fillId="0" borderId="0" xfId="0" applyFont="1"/>
    <xf numFmtId="0" fontId="11" fillId="0" borderId="0" xfId="0" applyFont="1"/>
    <xf numFmtId="0" fontId="10" fillId="0" borderId="0" xfId="0" applyFont="1" applyAlignment="1">
      <alignment horizontal="right" vertical="center" readingOrder="1"/>
    </xf>
    <xf numFmtId="0" fontId="12" fillId="0" borderId="0" xfId="0" applyFont="1"/>
    <xf numFmtId="0" fontId="13"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3" fontId="2" fillId="2" borderId="0" xfId="0" applyNumberFormat="1" applyFont="1" applyFill="1" applyAlignment="1" applyProtection="1">
      <alignment horizontal="right"/>
      <protection hidden="1"/>
    </xf>
    <xf numFmtId="3" fontId="4" fillId="2" borderId="2" xfId="0" applyNumberFormat="1" applyFont="1" applyFill="1" applyBorder="1" applyAlignment="1" applyProtection="1">
      <alignment horizontal="right"/>
      <protection hidden="1"/>
    </xf>
    <xf numFmtId="164" fontId="4" fillId="2" borderId="5"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0" fontId="4" fillId="2" borderId="5" xfId="0" applyFont="1" applyFill="1" applyBorder="1" applyProtection="1">
      <protection hidden="1"/>
    </xf>
    <xf numFmtId="0" fontId="5" fillId="2" borderId="0" xfId="0" applyFont="1" applyFill="1" applyAlignment="1" applyProtection="1">
      <alignment horizontal="center"/>
      <protection hidden="1"/>
    </xf>
    <xf numFmtId="0" fontId="0" fillId="0" borderId="0" xfId="0" applyNumberFormat="1"/>
  </cellXfs>
  <cellStyles count="1">
    <cellStyle name="Standard" xfId="0" builtinId="0"/>
  </cellStyles>
  <dxfs count="62">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61"/>
      <tableStyleElement type="headerRow" dxfId="60"/>
    </tableStyle>
    <tableStyle name="Datenschnittformat 2" pivot="0" table="0" count="3" xr9:uid="{10DBEB3E-7CBF-4403-9AC6-ECF0D0D44017}">
      <tableStyleElement type="wholeTable" dxfId="59"/>
      <tableStyleElement type="headerRow" dxfId="58"/>
    </tableStyle>
    <tableStyle name="TableStyleLight9 2" pivot="0" count="9" xr9:uid="{00000000-0012-0000-FFFF-FFFF08000000}">
      <tableStyleElement type="wholeTable" dxfId="57"/>
      <tableStyleElement type="headerRow" dxfId="56"/>
      <tableStyleElement type="totalRow" dxfId="55"/>
      <tableStyleElement type="firstColumn" dxfId="54"/>
      <tableStyleElement type="lastColumn" dxfId="53"/>
      <tableStyleElement type="firstRowStripe" dxfId="52"/>
      <tableStyleElement type="secondRowStripe" dxfId="51"/>
      <tableStyleElement type="firstColumnStripe" dxfId="50"/>
      <tableStyleElement type="secondColumnStripe" dxfId="49"/>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[Sozialversicherungspflichtig Beschäftigte nach dem Wohnort.xlsx]Pivot SozBesch!Flächen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SozBesch'!$B$5</c:f>
              <c:strCache>
                <c:ptCount val="1"/>
                <c:pt idx="0">
                  <c:v>Ergebnis</c:v>
                </c:pt>
              </c:strCache>
            </c:strRef>
          </c:tx>
          <c:spPr>
            <a:ln w="28575" cap="rnd">
              <a:solidFill>
                <a:schemeClr val="accent1"/>
              </a:solidFill>
              <a:round/>
            </a:ln>
            <a:effectLst/>
          </c:spPr>
          <c:marker>
            <c:symbol val="none"/>
          </c:marker>
          <c:cat>
            <c:strRef>
              <c:f>'Pivot SozBesch'!$A$6:$A$18</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strCache>
            </c:strRef>
          </c:cat>
          <c:val>
            <c:numRef>
              <c:f>'Pivot SozBesch'!$B$6:$B$18</c:f>
              <c:numCache>
                <c:formatCode>General</c:formatCode>
                <c:ptCount val="12"/>
                <c:pt idx="0">
                  <c:v>5542</c:v>
                </c:pt>
                <c:pt idx="1">
                  <c:v>5724</c:v>
                </c:pt>
                <c:pt idx="2">
                  <c:v>5932</c:v>
                </c:pt>
                <c:pt idx="3">
                  <c:v>6445</c:v>
                </c:pt>
                <c:pt idx="4">
                  <c:v>6818</c:v>
                </c:pt>
                <c:pt idx="5">
                  <c:v>6979</c:v>
                </c:pt>
                <c:pt idx="6">
                  <c:v>7275</c:v>
                </c:pt>
                <c:pt idx="7">
                  <c:v>7401</c:v>
                </c:pt>
                <c:pt idx="8">
                  <c:v>7300</c:v>
                </c:pt>
                <c:pt idx="9">
                  <c:v>7286</c:v>
                </c:pt>
                <c:pt idx="10">
                  <c:v>7443</c:v>
                </c:pt>
                <c:pt idx="11">
                  <c:v>7611</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[Sozialversicherungspflichtig Beschäftigte nach dem Wohnort.xlsx]Pivot SozBesch!SBZ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SozBesch'!$G$5</c:f>
              <c:strCache>
                <c:ptCount val="1"/>
                <c:pt idx="0">
                  <c:v>Ergebnis</c:v>
                </c:pt>
              </c:strCache>
            </c:strRef>
          </c:tx>
          <c:spPr>
            <a:solidFill>
              <a:schemeClr val="accent1"/>
            </a:solidFill>
            <a:ln>
              <a:noFill/>
            </a:ln>
            <a:effectLst/>
          </c:spPr>
          <c:invertIfNegative val="0"/>
          <c:cat>
            <c:strRef>
              <c:f>'Pivot SozBesch'!$F$6:$F$7</c:f>
              <c:strCache>
                <c:ptCount val="1"/>
                <c:pt idx="0">
                  <c:v>01 - Mitte</c:v>
                </c:pt>
              </c:strCache>
            </c:strRef>
          </c:cat>
          <c:val>
            <c:numRef>
              <c:f>'Pivot SozBesch'!$G$6:$G$7</c:f>
              <c:numCache>
                <c:formatCode>General</c:formatCode>
                <c:ptCount val="1"/>
                <c:pt idx="0">
                  <c:v>7588</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[Sozialversicherungspflichtig Beschäftigte nach dem Wohnort.xlsx]Pivot SozBesch!UBZ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SozBesch'!$N$4</c:f>
              <c:strCache>
                <c:ptCount val="1"/>
                <c:pt idx="0">
                  <c:v>Ergebnis</c:v>
                </c:pt>
              </c:strCache>
            </c:strRef>
          </c:tx>
          <c:spPr>
            <a:solidFill>
              <a:schemeClr val="accent1"/>
            </a:solidFill>
            <a:ln>
              <a:noFill/>
            </a:ln>
            <a:effectLst/>
          </c:spPr>
          <c:invertIfNegative val="0"/>
          <c:cat>
            <c:strRef>
              <c:f>'Pivot SozBesch'!$M$5:$M$14</c:f>
              <c:strCache>
                <c:ptCount val="9"/>
                <c:pt idx="0">
                  <c:v>014 - Altstadt Südwest</c:v>
                </c:pt>
                <c:pt idx="1">
                  <c:v>010 - Brückenkopf</c:v>
                </c:pt>
                <c:pt idx="2">
                  <c:v>015 - Probierlweg</c:v>
                </c:pt>
                <c:pt idx="3">
                  <c:v>012 - Altstadt Nordost</c:v>
                </c:pt>
                <c:pt idx="4">
                  <c:v>016 - Gerolfinger Straße</c:v>
                </c:pt>
                <c:pt idx="5">
                  <c:v>011 - Altstadt Nordwest</c:v>
                </c:pt>
                <c:pt idx="6">
                  <c:v>017 - Im Freihöfl</c:v>
                </c:pt>
                <c:pt idx="7">
                  <c:v>013 - Altstadt Südost</c:v>
                </c:pt>
                <c:pt idx="8">
                  <c:v>01 - Mitte</c:v>
                </c:pt>
              </c:strCache>
            </c:strRef>
          </c:cat>
          <c:val>
            <c:numRef>
              <c:f>'Pivot SozBesch'!$N$5:$N$14</c:f>
              <c:numCache>
                <c:formatCode>General</c:formatCode>
                <c:ptCount val="9"/>
                <c:pt idx="8">
                  <c:v>7588</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[Sozialversicherungspflichtig Beschäftigte nach dem Wohnort.xlsx]Pivot SozBesch!Flächen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SozBesch'!$B$5</c:f>
              <c:strCache>
                <c:ptCount val="1"/>
                <c:pt idx="0">
                  <c:v>Ergebnis</c:v>
                </c:pt>
              </c:strCache>
            </c:strRef>
          </c:tx>
          <c:spPr>
            <a:ln w="38100" cap="rnd">
              <a:solidFill>
                <a:srgbClr val="0070C0"/>
              </a:solidFill>
              <a:round/>
            </a:ln>
            <a:effectLst/>
          </c:spPr>
          <c:marker>
            <c:symbol val="none"/>
          </c:marker>
          <c:cat>
            <c:strRef>
              <c:f>'Pivot SozBesch'!$A$6:$A$18</c:f>
              <c:strCache>
                <c:ptCount val="12"/>
                <c:pt idx="0">
                  <c:v>2012</c:v>
                </c:pt>
                <c:pt idx="1">
                  <c:v>2013</c:v>
                </c:pt>
                <c:pt idx="2">
                  <c:v>2014</c:v>
                </c:pt>
                <c:pt idx="3">
                  <c:v>2015</c:v>
                </c:pt>
                <c:pt idx="4">
                  <c:v>2016</c:v>
                </c:pt>
                <c:pt idx="5">
                  <c:v>2017</c:v>
                </c:pt>
                <c:pt idx="6">
                  <c:v>2018</c:v>
                </c:pt>
                <c:pt idx="7">
                  <c:v>2019</c:v>
                </c:pt>
                <c:pt idx="8">
                  <c:v>2020</c:v>
                </c:pt>
                <c:pt idx="9">
                  <c:v>2021</c:v>
                </c:pt>
                <c:pt idx="10">
                  <c:v>2022</c:v>
                </c:pt>
                <c:pt idx="11">
                  <c:v>2023</c:v>
                </c:pt>
              </c:strCache>
            </c:strRef>
          </c:cat>
          <c:val>
            <c:numRef>
              <c:f>'Pivot SozBesch'!$B$6:$B$18</c:f>
              <c:numCache>
                <c:formatCode>General</c:formatCode>
                <c:ptCount val="12"/>
                <c:pt idx="0">
                  <c:v>5542</c:v>
                </c:pt>
                <c:pt idx="1">
                  <c:v>5724</c:v>
                </c:pt>
                <c:pt idx="2">
                  <c:v>5932</c:v>
                </c:pt>
                <c:pt idx="3">
                  <c:v>6445</c:v>
                </c:pt>
                <c:pt idx="4">
                  <c:v>6818</c:v>
                </c:pt>
                <c:pt idx="5">
                  <c:v>6979</c:v>
                </c:pt>
                <c:pt idx="6">
                  <c:v>7275</c:v>
                </c:pt>
                <c:pt idx="7">
                  <c:v>7401</c:v>
                </c:pt>
                <c:pt idx="8">
                  <c:v>7300</c:v>
                </c:pt>
                <c:pt idx="9">
                  <c:v>7286</c:v>
                </c:pt>
                <c:pt idx="10">
                  <c:v>7443</c:v>
                </c:pt>
                <c:pt idx="11">
                  <c:v>7611</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637997</xdr:colOff>
      <xdr:row>1</xdr:row>
      <xdr:rowOff>14634</xdr:rowOff>
    </xdr:from>
    <xdr:to>
      <xdr:col>14</xdr:col>
      <xdr:colOff>698538</xdr:colOff>
      <xdr:row>30</xdr:row>
      <xdr:rowOff>21368</xdr:rowOff>
    </xdr:to>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56983" y="203337"/>
          <a:ext cx="6929000" cy="5777708"/>
        </a:xfrm>
        <a:prstGeom prst="rect">
          <a:avLst/>
        </a:prstGeom>
        <a:ln w="28575">
          <a:noFill/>
        </a:ln>
        <a:extLst>
          <a:ext uri="{53640926-AAD7-44D8-BBD7-CCE9431645EC}">
            <a14:shadowObscured xmlns:a14="http://schemas.microsoft.com/office/drawing/2010/main"/>
          </a:ext>
        </a:extLst>
      </xdr:spPr>
    </xdr:pic>
    <xdr:clientData/>
  </xdr:twoCellAnchor>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11</xdr:row>
      <xdr:rowOff>123512</xdr:rowOff>
    </xdr:from>
    <xdr:to>
      <xdr:col>5</xdr:col>
      <xdr:colOff>373249</xdr:colOff>
      <xdr:row>18</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417288"/>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30</xdr:row>
      <xdr:rowOff>49515</xdr:rowOff>
    </xdr:from>
    <xdr:to>
      <xdr:col>14</xdr:col>
      <xdr:colOff>744207</xdr:colOff>
      <xdr:row>39</xdr:row>
      <xdr:rowOff>156794</xdr:rowOff>
    </xdr:to>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252899</xdr:colOff>
      <xdr:row>1</xdr:row>
      <xdr:rowOff>15164</xdr:rowOff>
    </xdr:from>
    <xdr:to>
      <xdr:col>5</xdr:col>
      <xdr:colOff>359618</xdr:colOff>
      <xdr:row>10</xdr:row>
      <xdr:rowOff>58316</xdr:rowOff>
    </xdr:to>
    <mc:AlternateContent xmlns:mc="http://schemas.openxmlformats.org/markup-compatibility/2006" xmlns:a14="http://schemas.microsoft.com/office/drawing/2010/main">
      <mc:Choice Requires="a14">
        <xdr:graphicFrame macro="">
          <xdr:nvGraphicFramePr>
            <xdr:cNvPr id="5" name="Sozialversicherungspflichtig Beschäftigte nach dem Wohnort">
              <a:extLst>
                <a:ext uri="{FF2B5EF4-FFF2-40B4-BE49-F238E27FC236}">
                  <a16:creationId xmlns:a16="http://schemas.microsoft.com/office/drawing/2014/main" id="{C85DC662-4E30-4B77-8489-E7CEC34A15F1}"/>
                </a:ext>
              </a:extLst>
            </xdr:cNvPr>
            <xdr:cNvGraphicFramePr/>
          </xdr:nvGraphicFramePr>
          <xdr:xfrm>
            <a:off x="0" y="0"/>
            <a:ext cx="0" cy="0"/>
          </xdr:xfrm>
          <a:graphic>
            <a:graphicData uri="http://schemas.microsoft.com/office/drawing/2010/slicer">
              <sle:slicer xmlns:sle="http://schemas.microsoft.com/office/drawing/2010/slicer" name="Sozialversicherungspflichtig Beschäftigte nach dem Wohnort"/>
            </a:graphicData>
          </a:graphic>
        </xdr:graphicFrame>
      </mc:Choice>
      <mc:Fallback xmlns="">
        <xdr:sp macro="" textlink="">
          <xdr:nvSpPr>
            <xdr:cNvPr id="0" name=""/>
            <xdr:cNvSpPr>
              <a:spLocks noTextEdit="1"/>
            </xdr:cNvSpPr>
          </xdr:nvSpPr>
          <xdr:spPr>
            <a:xfrm>
              <a:off x="252899" y="199832"/>
              <a:ext cx="3897280" cy="1957872"/>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5</xdr:col>
      <xdr:colOff>666422</xdr:colOff>
      <xdr:row>1</xdr:row>
      <xdr:rowOff>18669</xdr:rowOff>
    </xdr:from>
    <xdr:to>
      <xdr:col>9</xdr:col>
      <xdr:colOff>681973</xdr:colOff>
      <xdr:row>3</xdr:row>
      <xdr:rowOff>121438</xdr:rowOff>
    </xdr:to>
    <xdr:pic>
      <xdr:nvPicPr>
        <xdr:cNvPr id="6" name="Grafik 5">
          <a:extLst>
            <a:ext uri="{FF2B5EF4-FFF2-40B4-BE49-F238E27FC236}">
              <a16:creationId xmlns:a16="http://schemas.microsoft.com/office/drawing/2014/main" id="{46E23650-1BAC-421F-8DA8-A6834136B1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733.605172453703" createdVersion="6" refreshedVersion="8" minRefreshableVersion="3" recordCount="3003" xr:uid="{DC695C69-5B89-4F58-AE67-24D1328F6CBE}">
  <cacheSource type="worksheet">
    <worksheetSource name="Tabelle1"/>
  </cacheSource>
  <cacheFields count="6">
    <cacheField name="Jahr" numFmtId="0">
      <sharedItems containsSemiMixedTypes="0" containsString="0" containsNumber="1" containsInteger="1" minValue="2009" maxValue="2024" count="16">
        <n v="2012"/>
        <n v="2013"/>
        <n v="2014"/>
        <n v="2015"/>
        <n v="2016"/>
        <n v="2017"/>
        <n v="2018"/>
        <n v="2019"/>
        <n v="2020"/>
        <n v="2021"/>
        <n v="2022"/>
        <n v="2023"/>
        <n v="2024"/>
        <n v="2011" u="1"/>
        <n v="2009" u="1"/>
        <n v="2010" u="1"/>
      </sharedItems>
    </cacheField>
    <cacheField name="SBZ" numFmtId="0">
      <sharedItems containsBlank="1" count="53">
        <s v="01 - Mitte"/>
        <s v="02 - Nordwest"/>
        <s v="03 - Nordost"/>
        <s v="04 - Südost"/>
        <s v="05 - Südwest"/>
        <s v="06 - West"/>
        <s v="07 - Etting"/>
        <s v="08 - Oberhaunstadt"/>
        <s v="09 - Mailing"/>
        <s v="10 - Süd"/>
        <s v="11 - Friedr.hof.-Hollerst."/>
        <s v="12 - Münchener Straße"/>
        <s v="Stadt Ingolstadt"/>
        <m u="1"/>
        <s v="#Gesamt-Stadt Ingolstadt" u="1"/>
        <s v="01-Mitte" u="1"/>
        <s v="Nordwest" u="1"/>
        <s v="Nordost" u="1"/>
        <s v="Summe von 11 - Friedr.hof.-Hollerst." u="1"/>
        <s v="Mitte" u="1"/>
        <s v="Summe von 03 - Nordost" u="1"/>
        <s v="12-Münchener Straße" u="1"/>
        <s v="Süd" u="1"/>
        <s v="Mailing" u="1"/>
        <s v="Südost" u="1"/>
        <s v="Summe von 10 - Süd" u="1"/>
        <s v="Summe von 07 - Etting" u="1"/>
        <s v="08-Oberhaunstadt" u="1"/>
        <s v="Friedrichshofen-Hollerstauden" u="1"/>
        <s v="02-Nordwest" u="1"/>
        <s v="10-Süd" u="1"/>
        <s v="West" u="1"/>
        <s v="11-Friedrichshof.-Hollerst." u="1"/>
        <s v="12-Münchnerstraße" u="1"/>
        <s v="09-Mailing" u="1"/>
        <s v="05-Südwest" u="1"/>
        <s v="Summe von 08 - Oberhaunstadt" u="1"/>
        <s v="Summe von 04 - Südost" u="1"/>
        <s v="Summe von 12 - Münchener Straße" u="1"/>
        <s v="Summe von 05 - Südwest" u="1"/>
        <s v="Summe von 01 - Mitte" u="1"/>
        <s v="Summe von 06 - West" u="1"/>
        <s v="06-West" u="1"/>
        <s v="Summe von 02 - Nordwest" u="1"/>
        <s v="Summe von 09 - Mailing" u="1"/>
        <s v="03-Nordost" u="1"/>
        <s v="04-Südost" u="1"/>
        <s v="Etting" u="1"/>
        <s v="Summe von Stadt Ingolstadt" u="1"/>
        <s v="MünchenerStraße" u="1"/>
        <s v="07-Etting" u="1"/>
        <s v="Oberhaunstadt" u="1"/>
        <s v="Südwest" u="1"/>
      </sharedItems>
    </cacheField>
    <cacheField name="UBZ" numFmtId="0">
      <sharedItems containsBlank="1" count="249">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52-Haunwöhr" u="1"/>
        <m u="1"/>
        <s v="053-Hundszell" u="1"/>
        <s v="084-Raffineriebezirk" u="1"/>
        <s v="Summe von 016 - Gerolfinger Straße" u="1"/>
        <s v="113-Gaimersheimer Heide" u="1"/>
        <s v="Summe von 055 - Herz-Jesu-Viertel" u="1"/>
        <s v="Summe von 036 - Konradviertel" u="1"/>
        <s v="Summe von 041 - Ringsee" u="1"/>
        <s v="035-Schubert&amp;Salzer" u="1"/>
        <s v="#Gesamt-Stadt Ingolstadt" u="1"/>
        <s v="044-Monikaviertel" u="1"/>
        <s v="Summe von 010 - Brückenkopf" u="1"/>
        <s v="01-Mitte" u="1"/>
        <s v="Summe von 093 - Mailing Nord" u="1"/>
        <s v="Nordwest" u="1"/>
        <s v="Summe von 082 - Unterhaunstadt" u="1"/>
        <s v="065-Dünzlau" u="1"/>
        <s v="Summe von 024 - Piusviertel" u="1"/>
        <s v="Summe von 061 - Gerolfing Süd" u="1"/>
        <s v="043-Augustinviertel" u="1"/>
        <s v="102-Winden" u="1"/>
        <s v="Nordost" u="1"/>
        <s v="104-Stangeltten" u="1"/>
        <s v="092-Mailing (Fort Wrede)" u="1"/>
        <s v="033-Gewerbegebiet Nord" u="1"/>
        <s v="Summe von 11 - Friedr.hof.-Hollerst." u="1"/>
        <s v="Mitte" u="1"/>
        <s v="Summe von 035 - Schubert&amp;Salzer" u="1"/>
        <s v="Summe von 03 - Nordost" u="1"/>
        <s v="Summe von 064 - Mühlhausen" u="1"/>
        <s v="Summe von 113 - Gaimersheimer Heide" u="1"/>
        <s v="Summe von 013 - Altstadt Südost" u="1"/>
        <s v="081-Oberhaunstadt" u="1"/>
        <s v="051-Am Südfriedhof" u="1"/>
        <s v="12-Münchener Straße" u="1"/>
        <s v="Summe von 017 - Im Freihöfl" u="1"/>
        <s v="123-Unsernherrn" u="1"/>
        <s v="Summe von 032 - Josephsviertel" u="1"/>
        <s v="Süd" u="1"/>
        <s v="Summe von 101 - Zuchering Süd" u="1"/>
        <s v="025-AUDI-Bezirk" u="1"/>
        <s v="094-Mailing Süd" u="1"/>
        <s v="Summe von 031 - Schlachthofviertel" u="1"/>
        <s v="082-Unterhaunstadt" u="1"/>
        <s v="046-Niederfeld" u="1"/>
        <s v="Mailing" u="1"/>
        <s v="011-Altstadt NW" u="1"/>
        <s v="101-Zuchering Süd" u="1"/>
        <s v="Summe von 048 - Am Auwaldsee" u="1"/>
        <s v="014-Altstadt SW" u="1"/>
        <s v="Summe von 047 - Rothenturm" u="1"/>
        <s v="Summe von 072 - Etting West" u="1"/>
        <s v="Summe von 109 - Seehof" u="1"/>
        <s v="Südost" u="1"/>
        <s v="Summe von 063 - Pettenhofen" u="1"/>
        <s v="Summe von 10 - Süd" u="1"/>
        <s v="Summe von 07 - Etting" u="1"/>
        <s v="Summe von 051 - Am Südfriedhof" u="1"/>
        <s v="Summe von 084 - Raffinerie-Bezirk" u="1"/>
        <s v="121-Antonviertel" u="1"/>
        <s v="022-Nordbahnhof" u="1"/>
        <s v="091-Feldkirchen" u="1"/>
        <s v="08-Oberhaunstadt" u="1"/>
        <s v="Friedrichshofen-Hollerstauden" u="1"/>
        <s v="109-Seehof" u="1"/>
        <s v="Summe von 102 - Winden" u="1"/>
        <s v="02-Nordwest" u="1"/>
        <s v="Summe von 053 - Hundszell" u="1"/>
        <s v="Summe von 025 - AUDI-Bezirk" u="1"/>
        <s v="10-Süd" u="1"/>
        <s v="111-Hollerstauden" u="1"/>
        <s v="Summe von 121 - Antonviertel" u="1"/>
        <s v="West" u="1"/>
        <s v="Summe von 042 - Kothau" u="1"/>
        <s v="11-Friedrichshof.-Hollerst." u="1"/>
        <s v="Summe von 106 - Spitalhof" u="1"/>
        <s v="Summe von 107 - Unterbrunnenreuth" u="1"/>
        <s v="042-Kothau" u="1"/>
        <s v="084-Raffieneriebezirk" u="1"/>
        <s v="064-Mühlhausen" u="1"/>
        <s v="12-Münchnerstraße" u="1"/>
        <s v="Summe von 065 - Dünzlau" u="1"/>
        <s v="016-Gerolfinger Straße" u="1"/>
        <s v="09-Mailing" u="1"/>
        <s v="063-Pettenhofen" u="1"/>
        <s v="Summe von 046 - Niederfeld" u="1"/>
        <s v="05-Südwest" u="1"/>
        <s v="048-Am Auwaldsee" u="1"/>
        <s v="Summe von 012 - Altstadt Nordost" u="1"/>
        <s v="Summe von 08 - Oberhaunstadt" u="1"/>
        <s v="Summe von 066 - Gerolfing Nord" u="1"/>
        <s v="066-Gerolfing Nord" u="1"/>
        <s v="Summe von 062 - Irgertsheim" u="1"/>
        <s v="112-Friedrichshofen" u="1"/>
        <s v="Summe von 015 - Probierlweg" u="1"/>
        <s v="Summe von 044 - Monikaviertel" u="1"/>
        <s v="084-Raffinerie-Bezirk" u="1"/>
        <s v="Summe von 033 - Gewerbegebiet Nord" u="1"/>
        <s v="045-Gewerbegebiet SO" u="1"/>
        <s v="Summe von 04 - Südost" u="1"/>
        <s v="122-Bahnhofsviertel" u="1"/>
        <s v="Summe von 071 - Etting Ost" u="1"/>
        <s v="Summe von 12 - Münchener Straße" u="1"/>
        <s v="034-Am Wasserwerk" u="1"/>
        <s v="Summe von 054 - Knoglersfreude" u="1"/>
        <s v="Summe von 108 - Zuchering Nord" u="1"/>
        <s v="Summe von 014 - Altstadt Südwest" u="1"/>
        <s v="024-Piusviertel" u="1"/>
        <s v="062-Irgertsheim" u="1"/>
        <s v="Summe von 052 - Haunwöhr" u="1"/>
        <s v="047-Rothenturm" u="1"/>
        <s v="Summe von 05 - Südwest" u="1"/>
        <s v="Summe von 104 - Stangletten" u="1"/>
        <s v="036-Konradviertel" u="1"/>
        <s v="Summe von 01 - Mitte" u="1"/>
        <s v="015-Probierlweg" u="1"/>
        <s v="103-Hagau" u="1"/>
        <s v="Summe von 021 - Gabelsbergerstraße" u="1"/>
        <s v="093-Mailing Nord" u="1"/>
        <s v="Summe von 06 - West" u="1"/>
        <s v="061-Gerolfing Süd" u="1"/>
        <s v="Summe von 112 - Friedrichshofen" u="1"/>
        <s v="Summe von 123 - Unsernherrn" u="1"/>
        <s v="06-West" u="1"/>
        <s v="Summe von 02 - Nordwest" u="1"/>
        <s v="017-Im Freihöfl" u="1"/>
        <s v="Summe von 09 - Mailing" u="1"/>
        <s v="031-Schlachthofviertel" u="1"/>
        <s v="03-Nordost" u="1"/>
        <s v="04-Südost" u="1"/>
        <s v="072-Etting West" u="1"/>
        <s v="054-Knoglersfreude" u="1"/>
        <s v="Etting" u="1"/>
        <s v="Summe von 081 - Oberhaunstadt" u="1"/>
        <s v="Summe von 023 - Herschelstraße" u="1"/>
        <s v="Stadt Ingolsatdt" u="1"/>
        <s v="104-Stangletten" u="1"/>
        <s v="Summe von Stadt Ingolstadt" u="1"/>
        <s v="055-Herz-Jesu-Viertel" u="1"/>
        <s v="010-Brückenkopf" u="1"/>
        <s v="MünchenerStraße" u="1"/>
        <s v="Summe von 094 - Mailing Süd" u="1"/>
        <s v="Summe von 045 - Gewerbegebiet Südost" u="1"/>
        <s v="Summe von 022 - Nordbahnhof" u="1"/>
        <s v="07-Etting" u="1"/>
        <s v="Summe von 103 - Hagau" u="1"/>
        <s v="Summe von 122 - Bahnhofsviertel" u="1"/>
        <s v="Summe von 092 - Mailing (Fort Wrede)" u="1"/>
        <s v="Oberhaunstadt" u="1"/>
        <s v="083-Müllerbadsiedlung" u="1"/>
        <s v="023-Herschelstraße" u="1"/>
        <s v="Summe von 043 - Augustinviertel" u="1"/>
        <s v="012-Altstadt NO" u="1"/>
        <s v="013-Altstadt SO" u="1"/>
        <s v="021-Gabelsbergerstraße" u="1"/>
        <s v="071-Etting Ost" u="1"/>
        <s v="107-Unterbrunnenreuth" u="1"/>
        <s v="105-Oberbrunnenreuth" u="1"/>
        <s v="Summe von 111 - Hollerstauden" u="1"/>
        <s v="106-Spitalhof" u="1"/>
        <s v="032-Josephsviertel" u="1"/>
        <s v="108-Zuchering Nord" u="1"/>
        <s v="Summe von 091 - Feldkirchen" u="1"/>
        <s v="026-Richard-Strauss-Straße" u="1"/>
        <s v="Summe von 105 - Oberbrunnenreuth" u="1"/>
        <s v="Summe von 083 - Müllerbadsiedlung" u="1"/>
        <s v="Südwest" u="1"/>
        <s v="041-Ringsee" u="1"/>
        <s v="Summe von 034 - Am Wasserwerk" u="1"/>
        <s v="Summe von 011 - Altstadt Nordwest" u="1"/>
        <s v="Summe von 026 - Richard-Strauss-Straße" u="1"/>
      </sharedItems>
    </cacheField>
    <cacheField name="Sozialversicherungspflichtig Beschäftigte nach dem Wohnort" numFmtId="0">
      <sharedItems containsBlank="1" count="8">
        <s v="Sozialversicherungspflichtig Beschäftigte am Wohnort insgesamt *"/>
        <s v="darunter Frauen"/>
        <s v="darunter Ausländer"/>
        <m u="1"/>
        <s v=" Frauenanteil %" u="1"/>
        <s v="Sozialversicherungspflichtig Beschäftigte am Wohnort insgesamt" u="1"/>
        <s v=" Ausländeranteil %" u="1"/>
        <s v=" Sozialversicherungspflichtig Beschäftigte in % der Einwohner von 18-65 Jahren" u="1"/>
      </sharedItems>
    </cacheField>
    <cacheField name="Werte2" numFmtId="3">
      <sharedItems containsString="0" containsBlank="1" containsNumber="1" containsInteger="1" minValue="0" maxValue="65283"/>
    </cacheField>
    <cacheField name="%" numFmtId="0">
      <sharedItems containsString="0" containsBlank="1" containsNumber="1" minValue="0" maxValue="130"/>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003">
  <r>
    <x v="0"/>
    <x v="0"/>
    <x v="0"/>
    <x v="0"/>
    <n v="5542"/>
    <n v="63.84792626728111"/>
  </r>
  <r>
    <x v="0"/>
    <x v="1"/>
    <x v="1"/>
    <x v="0"/>
    <n v="6661"/>
    <n v="60.166199981934788"/>
  </r>
  <r>
    <x v="0"/>
    <x v="2"/>
    <x v="2"/>
    <x v="0"/>
    <n v="7476"/>
    <n v="61.959224266534065"/>
  </r>
  <r>
    <x v="0"/>
    <x v="3"/>
    <x v="3"/>
    <x v="0"/>
    <n v="5908"/>
    <n v="61.127780651836531"/>
  </r>
  <r>
    <x v="0"/>
    <x v="4"/>
    <x v="4"/>
    <x v="0"/>
    <n v="3690"/>
    <n v="60.097719869706843"/>
  </r>
  <r>
    <x v="0"/>
    <x v="5"/>
    <x v="5"/>
    <x v="0"/>
    <n v="2246"/>
    <n v="59.089713233359639"/>
  </r>
  <r>
    <x v="0"/>
    <x v="6"/>
    <x v="6"/>
    <x v="0"/>
    <n v="1376"/>
    <n v="56.462864177267136"/>
  </r>
  <r>
    <x v="0"/>
    <x v="7"/>
    <x v="7"/>
    <x v="0"/>
    <n v="1999"/>
    <n v="69.002416292716603"/>
  </r>
  <r>
    <x v="0"/>
    <x v="8"/>
    <x v="8"/>
    <x v="0"/>
    <n v="1797"/>
    <n v="61.247443762781181"/>
  </r>
  <r>
    <x v="0"/>
    <x v="9"/>
    <x v="9"/>
    <x v="0"/>
    <n v="3129"/>
    <n v="61.220896106437095"/>
  </r>
  <r>
    <x v="0"/>
    <x v="10"/>
    <x v="10"/>
    <x v="0"/>
    <n v="3582"/>
    <n v="65.424657534246577"/>
  </r>
  <r>
    <x v="0"/>
    <x v="11"/>
    <x v="11"/>
    <x v="0"/>
    <n v="4962"/>
    <n v="61.093326766806214"/>
  </r>
  <r>
    <x v="0"/>
    <x v="12"/>
    <x v="12"/>
    <x v="0"/>
    <n v="51395"/>
    <n v="65.555683108202913"/>
  </r>
  <r>
    <x v="0"/>
    <x v="0"/>
    <x v="0"/>
    <x v="1"/>
    <n v="2350"/>
    <n v="42.4"/>
  </r>
  <r>
    <x v="0"/>
    <x v="1"/>
    <x v="1"/>
    <x v="1"/>
    <n v="2531"/>
    <n v="38"/>
  </r>
  <r>
    <x v="0"/>
    <x v="2"/>
    <x v="2"/>
    <x v="1"/>
    <n v="2976"/>
    <n v="39.799999999999997"/>
  </r>
  <r>
    <x v="0"/>
    <x v="3"/>
    <x v="3"/>
    <x v="1"/>
    <n v="2604"/>
    <n v="44.1"/>
  </r>
  <r>
    <x v="0"/>
    <x v="4"/>
    <x v="4"/>
    <x v="1"/>
    <n v="1666"/>
    <n v="45.1"/>
  </r>
  <r>
    <x v="0"/>
    <x v="5"/>
    <x v="5"/>
    <x v="1"/>
    <n v="1012"/>
    <n v="45.1"/>
  </r>
  <r>
    <x v="0"/>
    <x v="6"/>
    <x v="6"/>
    <x v="1"/>
    <n v="559"/>
    <n v="40.6"/>
  </r>
  <r>
    <x v="0"/>
    <x v="7"/>
    <x v="7"/>
    <x v="1"/>
    <n v="821"/>
    <n v="41.1"/>
  </r>
  <r>
    <x v="0"/>
    <x v="8"/>
    <x v="8"/>
    <x v="1"/>
    <n v="780"/>
    <n v="43.4"/>
  </r>
  <r>
    <x v="0"/>
    <x v="9"/>
    <x v="9"/>
    <x v="1"/>
    <n v="1371"/>
    <n v="43.8"/>
  </r>
  <r>
    <x v="0"/>
    <x v="10"/>
    <x v="10"/>
    <x v="1"/>
    <n v="1629"/>
    <n v="45.5"/>
  </r>
  <r>
    <x v="0"/>
    <x v="11"/>
    <x v="11"/>
    <x v="1"/>
    <n v="2220"/>
    <n v="44.7"/>
  </r>
  <r>
    <x v="0"/>
    <x v="12"/>
    <x v="12"/>
    <x v="1"/>
    <n v="21806"/>
    <n v="42.4"/>
  </r>
  <r>
    <x v="0"/>
    <x v="0"/>
    <x v="0"/>
    <x v="2"/>
    <n v="753"/>
    <n v="13.6"/>
  </r>
  <r>
    <x v="0"/>
    <x v="1"/>
    <x v="1"/>
    <x v="2"/>
    <n v="1864"/>
    <n v="28"/>
  </r>
  <r>
    <x v="0"/>
    <x v="2"/>
    <x v="2"/>
    <x v="2"/>
    <n v="1483"/>
    <n v="19.8"/>
  </r>
  <r>
    <x v="0"/>
    <x v="3"/>
    <x v="3"/>
    <x v="2"/>
    <n v="776"/>
    <n v="13.1"/>
  </r>
  <r>
    <x v="0"/>
    <x v="4"/>
    <x v="4"/>
    <x v="2"/>
    <n v="224"/>
    <n v="6.1"/>
  </r>
  <r>
    <x v="0"/>
    <x v="5"/>
    <x v="5"/>
    <x v="2"/>
    <n v="101"/>
    <n v="4.5"/>
  </r>
  <r>
    <x v="0"/>
    <x v="6"/>
    <x v="6"/>
    <x v="2"/>
    <n v="115"/>
    <n v="8.4"/>
  </r>
  <r>
    <x v="0"/>
    <x v="7"/>
    <x v="7"/>
    <x v="2"/>
    <n v="211"/>
    <n v="10.6"/>
  </r>
  <r>
    <x v="0"/>
    <x v="8"/>
    <x v="8"/>
    <x v="2"/>
    <n v="129"/>
    <n v="7.2"/>
  </r>
  <r>
    <x v="0"/>
    <x v="9"/>
    <x v="9"/>
    <x v="2"/>
    <n v="117"/>
    <n v="3.7"/>
  </r>
  <r>
    <x v="0"/>
    <x v="10"/>
    <x v="10"/>
    <x v="2"/>
    <n v="355"/>
    <n v="9.9"/>
  </r>
  <r>
    <x v="0"/>
    <x v="11"/>
    <x v="11"/>
    <x v="2"/>
    <n v="578"/>
    <n v="11.6"/>
  </r>
  <r>
    <x v="0"/>
    <x v="12"/>
    <x v="12"/>
    <x v="2"/>
    <n v="7034"/>
    <n v="13.7"/>
  </r>
  <r>
    <x v="1"/>
    <x v="0"/>
    <x v="0"/>
    <x v="0"/>
    <n v="5724"/>
    <n v="59.279204639602327"/>
  </r>
  <r>
    <x v="1"/>
    <x v="1"/>
    <x v="1"/>
    <x v="0"/>
    <n v="6833"/>
    <n v="60.436936140102603"/>
  </r>
  <r>
    <x v="1"/>
    <x v="2"/>
    <x v="2"/>
    <x v="0"/>
    <n v="7690"/>
    <n v="60.370544826503384"/>
  </r>
  <r>
    <x v="1"/>
    <x v="3"/>
    <x v="3"/>
    <x v="0"/>
    <n v="6023"/>
    <n v="59.287331430258881"/>
  </r>
  <r>
    <x v="1"/>
    <x v="4"/>
    <x v="4"/>
    <x v="0"/>
    <n v="3793"/>
    <n v="57.873054623130912"/>
  </r>
  <r>
    <x v="1"/>
    <x v="5"/>
    <x v="5"/>
    <x v="0"/>
    <n v="2324"/>
    <n v="55.94607607125662"/>
  </r>
  <r>
    <x v="1"/>
    <x v="6"/>
    <x v="6"/>
    <x v="0"/>
    <n v="1424"/>
    <n v="48.238482384823847"/>
  </r>
  <r>
    <x v="1"/>
    <x v="7"/>
    <x v="7"/>
    <x v="0"/>
    <n v="2041"/>
    <n v="62.8"/>
  </r>
  <r>
    <x v="1"/>
    <x v="8"/>
    <x v="8"/>
    <x v="0"/>
    <n v="1870"/>
    <n v="58.786545111600134"/>
  </r>
  <r>
    <x v="1"/>
    <x v="9"/>
    <x v="9"/>
    <x v="0"/>
    <n v="3180"/>
    <n v="58.231093206372464"/>
  </r>
  <r>
    <x v="1"/>
    <x v="10"/>
    <x v="10"/>
    <x v="0"/>
    <n v="3738"/>
    <n v="59.645763523216857"/>
  </r>
  <r>
    <x v="1"/>
    <x v="11"/>
    <x v="11"/>
    <x v="0"/>
    <n v="5121"/>
    <n v="58.74727543879775"/>
  </r>
  <r>
    <x v="1"/>
    <x v="12"/>
    <x v="12"/>
    <x v="0"/>
    <n v="53204"/>
    <n v="63.041649386812018"/>
  </r>
  <r>
    <x v="1"/>
    <x v="0"/>
    <x v="0"/>
    <x v="1"/>
    <n v="2398"/>
    <n v="41.9"/>
  </r>
  <r>
    <x v="1"/>
    <x v="1"/>
    <x v="1"/>
    <x v="1"/>
    <n v="2585"/>
    <n v="37.799999999999997"/>
  </r>
  <r>
    <x v="1"/>
    <x v="2"/>
    <x v="2"/>
    <x v="1"/>
    <n v="3073"/>
    <n v="40"/>
  </r>
  <r>
    <x v="1"/>
    <x v="3"/>
    <x v="3"/>
    <x v="1"/>
    <n v="2639"/>
    <n v="43.8"/>
  </r>
  <r>
    <x v="1"/>
    <x v="4"/>
    <x v="4"/>
    <x v="1"/>
    <n v="1697"/>
    <n v="44.7"/>
  </r>
  <r>
    <x v="1"/>
    <x v="5"/>
    <x v="5"/>
    <x v="1"/>
    <n v="1033"/>
    <n v="44.4"/>
  </r>
  <r>
    <x v="1"/>
    <x v="6"/>
    <x v="6"/>
    <x v="1"/>
    <n v="589"/>
    <n v="41.4"/>
  </r>
  <r>
    <x v="1"/>
    <x v="7"/>
    <x v="7"/>
    <x v="1"/>
    <n v="813"/>
    <n v="39.799999999999997"/>
  </r>
  <r>
    <x v="1"/>
    <x v="8"/>
    <x v="8"/>
    <x v="1"/>
    <n v="809"/>
    <n v="43.3"/>
  </r>
  <r>
    <x v="1"/>
    <x v="9"/>
    <x v="9"/>
    <x v="1"/>
    <n v="1399"/>
    <n v="44"/>
  </r>
  <r>
    <x v="1"/>
    <x v="10"/>
    <x v="10"/>
    <x v="1"/>
    <n v="1668"/>
    <n v="44.6"/>
  </r>
  <r>
    <x v="1"/>
    <x v="11"/>
    <x v="11"/>
    <x v="1"/>
    <n v="2280"/>
    <n v="44.5"/>
  </r>
  <r>
    <x v="1"/>
    <x v="12"/>
    <x v="12"/>
    <x v="1"/>
    <n v="22447"/>
    <n v="42.2"/>
  </r>
  <r>
    <x v="1"/>
    <x v="0"/>
    <x v="0"/>
    <x v="2"/>
    <n v="870"/>
    <n v="15.2"/>
  </r>
  <r>
    <x v="1"/>
    <x v="1"/>
    <x v="1"/>
    <x v="2"/>
    <n v="2006"/>
    <n v="29.4"/>
  </r>
  <r>
    <x v="1"/>
    <x v="2"/>
    <x v="2"/>
    <x v="2"/>
    <n v="1635"/>
    <n v="21.3"/>
  </r>
  <r>
    <x v="1"/>
    <x v="3"/>
    <x v="3"/>
    <x v="2"/>
    <n v="847"/>
    <n v="14.1"/>
  </r>
  <r>
    <x v="1"/>
    <x v="4"/>
    <x v="4"/>
    <x v="2"/>
    <n v="245"/>
    <n v="6.5"/>
  </r>
  <r>
    <x v="1"/>
    <x v="5"/>
    <x v="5"/>
    <x v="2"/>
    <n v="124"/>
    <n v="5.3"/>
  </r>
  <r>
    <x v="1"/>
    <x v="6"/>
    <x v="6"/>
    <x v="2"/>
    <n v="114"/>
    <n v="8"/>
  </r>
  <r>
    <x v="1"/>
    <x v="7"/>
    <x v="7"/>
    <x v="2"/>
    <n v="246"/>
    <n v="12.1"/>
  </r>
  <r>
    <x v="1"/>
    <x v="8"/>
    <x v="8"/>
    <x v="2"/>
    <n v="179"/>
    <n v="9.6"/>
  </r>
  <r>
    <x v="1"/>
    <x v="9"/>
    <x v="9"/>
    <x v="2"/>
    <n v="145"/>
    <n v="4.5999999999999996"/>
  </r>
  <r>
    <x v="1"/>
    <x v="10"/>
    <x v="10"/>
    <x v="2"/>
    <n v="400"/>
    <n v="10.7"/>
  </r>
  <r>
    <x v="1"/>
    <x v="11"/>
    <x v="11"/>
    <x v="2"/>
    <n v="625"/>
    <n v="12.2"/>
  </r>
  <r>
    <x v="1"/>
    <x v="12"/>
    <x v="12"/>
    <x v="2"/>
    <n v="7835"/>
    <n v="14.7"/>
  </r>
  <r>
    <x v="2"/>
    <x v="0"/>
    <x v="0"/>
    <x v="0"/>
    <n v="5932"/>
    <n v="60.710265070105422"/>
  </r>
  <r>
    <x v="2"/>
    <x v="1"/>
    <x v="1"/>
    <x v="0"/>
    <n v="6915"/>
    <n v="60.599421610726488"/>
  </r>
  <r>
    <x v="2"/>
    <x v="2"/>
    <x v="2"/>
    <x v="0"/>
    <n v="7940"/>
    <n v="60.592185592185587"/>
  </r>
  <r>
    <x v="2"/>
    <x v="3"/>
    <x v="3"/>
    <x v="0"/>
    <n v="6165"/>
    <n v="58.160377358490564"/>
  </r>
  <r>
    <x v="2"/>
    <x v="4"/>
    <x v="4"/>
    <x v="0"/>
    <n v="3832"/>
    <n v="57.399640503295387"/>
  </r>
  <r>
    <x v="2"/>
    <x v="5"/>
    <x v="5"/>
    <x v="0"/>
    <n v="2406"/>
    <n v="56.718528995756721"/>
  </r>
  <r>
    <x v="2"/>
    <x v="6"/>
    <x v="6"/>
    <x v="0"/>
    <n v="1444"/>
    <n v="49.232867371292194"/>
  </r>
  <r>
    <x v="2"/>
    <x v="7"/>
    <x v="7"/>
    <x v="0"/>
    <n v="2121"/>
    <n v="65.726681127982644"/>
  </r>
  <r>
    <x v="2"/>
    <x v="8"/>
    <x v="8"/>
    <x v="0"/>
    <n v="1900"/>
    <n v="58.371735791090629"/>
  </r>
  <r>
    <x v="2"/>
    <x v="9"/>
    <x v="9"/>
    <x v="0"/>
    <n v="3276"/>
    <n v="59.683002368373103"/>
  </r>
  <r>
    <x v="2"/>
    <x v="10"/>
    <x v="10"/>
    <x v="0"/>
    <n v="3767"/>
    <n v="59.566729917773564"/>
  </r>
  <r>
    <x v="2"/>
    <x v="11"/>
    <x v="11"/>
    <x v="0"/>
    <n v="5251"/>
    <n v="59.650119277519032"/>
  </r>
  <r>
    <x v="2"/>
    <x v="12"/>
    <x v="12"/>
    <x v="0"/>
    <n v="54771"/>
    <n v="63.809634764373499"/>
  </r>
  <r>
    <x v="2"/>
    <x v="0"/>
    <x v="0"/>
    <x v="1"/>
    <n v="2493"/>
    <n v="42"/>
  </r>
  <r>
    <x v="2"/>
    <x v="1"/>
    <x v="1"/>
    <x v="1"/>
    <n v="2637"/>
    <n v="38.1"/>
  </r>
  <r>
    <x v="2"/>
    <x v="2"/>
    <x v="2"/>
    <x v="1"/>
    <n v="3169"/>
    <n v="39.9"/>
  </r>
  <r>
    <x v="2"/>
    <x v="3"/>
    <x v="3"/>
    <x v="1"/>
    <n v="2692"/>
    <n v="43.7"/>
  </r>
  <r>
    <x v="2"/>
    <x v="4"/>
    <x v="4"/>
    <x v="1"/>
    <n v="1700"/>
    <n v="44.4"/>
  </r>
  <r>
    <x v="2"/>
    <x v="5"/>
    <x v="5"/>
    <x v="1"/>
    <n v="1066"/>
    <n v="44.3"/>
  </r>
  <r>
    <x v="2"/>
    <x v="6"/>
    <x v="6"/>
    <x v="1"/>
    <n v="598"/>
    <n v="41.4"/>
  </r>
  <r>
    <x v="2"/>
    <x v="7"/>
    <x v="7"/>
    <x v="1"/>
    <n v="833"/>
    <n v="39.299999999999997"/>
  </r>
  <r>
    <x v="2"/>
    <x v="8"/>
    <x v="8"/>
    <x v="1"/>
    <n v="822"/>
    <n v="43.3"/>
  </r>
  <r>
    <x v="2"/>
    <x v="9"/>
    <x v="9"/>
    <x v="1"/>
    <n v="1430"/>
    <n v="43.7"/>
  </r>
  <r>
    <x v="2"/>
    <x v="10"/>
    <x v="10"/>
    <x v="1"/>
    <n v="1651"/>
    <n v="43.8"/>
  </r>
  <r>
    <x v="2"/>
    <x v="11"/>
    <x v="11"/>
    <x v="1"/>
    <n v="2312"/>
    <n v="44"/>
  </r>
  <r>
    <x v="2"/>
    <x v="12"/>
    <x v="12"/>
    <x v="1"/>
    <n v="23046"/>
    <n v="42.1"/>
  </r>
  <r>
    <x v="2"/>
    <x v="0"/>
    <x v="0"/>
    <x v="2"/>
    <n v="946"/>
    <n v="15.9"/>
  </r>
  <r>
    <x v="2"/>
    <x v="1"/>
    <x v="1"/>
    <x v="2"/>
    <n v="2065"/>
    <n v="29.9"/>
  </r>
  <r>
    <x v="2"/>
    <x v="2"/>
    <x v="2"/>
    <x v="2"/>
    <n v="1716"/>
    <n v="21.6"/>
  </r>
  <r>
    <x v="2"/>
    <x v="3"/>
    <x v="3"/>
    <x v="2"/>
    <n v="868"/>
    <n v="14.1"/>
  </r>
  <r>
    <x v="2"/>
    <x v="4"/>
    <x v="4"/>
    <x v="2"/>
    <n v="280"/>
    <n v="7.3"/>
  </r>
  <r>
    <x v="2"/>
    <x v="5"/>
    <x v="5"/>
    <x v="2"/>
    <n v="132"/>
    <n v="5.5"/>
  </r>
  <r>
    <x v="2"/>
    <x v="6"/>
    <x v="6"/>
    <x v="2"/>
    <n v="118"/>
    <n v="8.1999999999999993"/>
  </r>
  <r>
    <x v="2"/>
    <x v="7"/>
    <x v="7"/>
    <x v="2"/>
    <n v="274"/>
    <n v="12.9"/>
  </r>
  <r>
    <x v="2"/>
    <x v="8"/>
    <x v="8"/>
    <x v="2"/>
    <n v="180"/>
    <n v="9.5"/>
  </r>
  <r>
    <x v="2"/>
    <x v="9"/>
    <x v="9"/>
    <x v="2"/>
    <n v="169"/>
    <n v="5.2"/>
  </r>
  <r>
    <x v="2"/>
    <x v="10"/>
    <x v="10"/>
    <x v="2"/>
    <n v="418"/>
    <n v="11.1"/>
  </r>
  <r>
    <x v="2"/>
    <x v="11"/>
    <x v="11"/>
    <x v="2"/>
    <n v="653"/>
    <n v="12.4"/>
  </r>
  <r>
    <x v="2"/>
    <x v="12"/>
    <x v="12"/>
    <x v="2"/>
    <n v="8264"/>
    <n v="15.1"/>
  </r>
  <r>
    <x v="3"/>
    <x v="0"/>
    <x v="0"/>
    <x v="0"/>
    <n v="6445"/>
    <n v="64.786891837555288"/>
  </r>
  <r>
    <x v="3"/>
    <x v="1"/>
    <x v="1"/>
    <x v="0"/>
    <n v="7297"/>
    <n v="63.546111643298786"/>
  </r>
  <r>
    <x v="3"/>
    <x v="2"/>
    <x v="2"/>
    <x v="0"/>
    <n v="8491"/>
    <n v="63.822910402886343"/>
  </r>
  <r>
    <x v="3"/>
    <x v="3"/>
    <x v="3"/>
    <x v="0"/>
    <n v="6784"/>
    <n v="62.330025725836094"/>
  </r>
  <r>
    <x v="3"/>
    <x v="4"/>
    <x v="4"/>
    <x v="0"/>
    <n v="4281"/>
    <n v="64.096421620002999"/>
  </r>
  <r>
    <x v="3"/>
    <x v="5"/>
    <x v="5"/>
    <x v="0"/>
    <n v="2800"/>
    <n v="64.950127580607756"/>
  </r>
  <r>
    <x v="3"/>
    <x v="6"/>
    <x v="6"/>
    <x v="0"/>
    <n v="2043"/>
    <n v="68.973666441593522"/>
  </r>
  <r>
    <x v="3"/>
    <x v="7"/>
    <x v="7"/>
    <x v="0"/>
    <n v="2226"/>
    <n v="68.809891808346208"/>
  </r>
  <r>
    <x v="3"/>
    <x v="8"/>
    <x v="8"/>
    <x v="0"/>
    <n v="2206"/>
    <n v="67.358778625954201"/>
  </r>
  <r>
    <x v="3"/>
    <x v="9"/>
    <x v="9"/>
    <x v="0"/>
    <n v="3646"/>
    <n v="65.75293056807935"/>
  </r>
  <r>
    <x v="3"/>
    <x v="10"/>
    <x v="10"/>
    <x v="0"/>
    <n v="4581"/>
    <n v="70.836554816762018"/>
  </r>
  <r>
    <x v="3"/>
    <x v="11"/>
    <x v="11"/>
    <x v="0"/>
    <n v="5908"/>
    <n v="66.501575866726697"/>
  </r>
  <r>
    <x v="3"/>
    <x v="12"/>
    <x v="12"/>
    <x v="0"/>
    <n v="57234"/>
    <n v="65.803603251434282"/>
  </r>
  <r>
    <x v="3"/>
    <x v="0"/>
    <x v="0"/>
    <x v="1"/>
    <n v="2620"/>
    <n v="40.700000000000003"/>
  </r>
  <r>
    <x v="3"/>
    <x v="1"/>
    <x v="1"/>
    <x v="1"/>
    <n v="2805"/>
    <n v="38.4"/>
  </r>
  <r>
    <x v="3"/>
    <x v="2"/>
    <x v="2"/>
    <x v="1"/>
    <n v="3367"/>
    <n v="39.700000000000003"/>
  </r>
  <r>
    <x v="3"/>
    <x v="3"/>
    <x v="3"/>
    <x v="1"/>
    <n v="2959"/>
    <n v="43.6"/>
  </r>
  <r>
    <x v="3"/>
    <x v="4"/>
    <x v="4"/>
    <x v="1"/>
    <n v="1923"/>
    <n v="44.9"/>
  </r>
  <r>
    <x v="3"/>
    <x v="5"/>
    <x v="5"/>
    <x v="1"/>
    <n v="1256"/>
    <n v="44.9"/>
  </r>
  <r>
    <x v="3"/>
    <x v="6"/>
    <x v="6"/>
    <x v="1"/>
    <n v="826"/>
    <n v="40.4"/>
  </r>
  <r>
    <x v="3"/>
    <x v="7"/>
    <x v="7"/>
    <x v="1"/>
    <n v="888"/>
    <n v="39.9"/>
  </r>
  <r>
    <x v="3"/>
    <x v="8"/>
    <x v="8"/>
    <x v="1"/>
    <n v="930"/>
    <n v="42.2"/>
  </r>
  <r>
    <x v="3"/>
    <x v="9"/>
    <x v="9"/>
    <x v="1"/>
    <n v="1596"/>
    <n v="43.8"/>
  </r>
  <r>
    <x v="3"/>
    <x v="10"/>
    <x v="10"/>
    <x v="1"/>
    <n v="2002"/>
    <n v="43.7"/>
  </r>
  <r>
    <x v="3"/>
    <x v="11"/>
    <x v="11"/>
    <x v="1"/>
    <n v="2578"/>
    <n v="43.6"/>
  </r>
  <r>
    <x v="3"/>
    <x v="12"/>
    <x v="12"/>
    <x v="1"/>
    <n v="23926"/>
    <n v="41.8"/>
  </r>
  <r>
    <x v="3"/>
    <x v="0"/>
    <x v="0"/>
    <x v="2"/>
    <n v="1247"/>
    <n v="19.3"/>
  </r>
  <r>
    <x v="3"/>
    <x v="1"/>
    <x v="1"/>
    <x v="2"/>
    <n v="2324"/>
    <n v="31.8"/>
  </r>
  <r>
    <x v="3"/>
    <x v="2"/>
    <x v="2"/>
    <x v="2"/>
    <n v="2048"/>
    <n v="24.1"/>
  </r>
  <r>
    <x v="3"/>
    <x v="3"/>
    <x v="3"/>
    <x v="2"/>
    <n v="1013"/>
    <n v="14.9"/>
  </r>
  <r>
    <x v="3"/>
    <x v="4"/>
    <x v="4"/>
    <x v="2"/>
    <n v="357"/>
    <n v="8.3000000000000007"/>
  </r>
  <r>
    <x v="3"/>
    <x v="5"/>
    <x v="5"/>
    <x v="2"/>
    <n v="176"/>
    <n v="6.3"/>
  </r>
  <r>
    <x v="3"/>
    <x v="6"/>
    <x v="6"/>
    <x v="2"/>
    <n v="167"/>
    <n v="8.1999999999999993"/>
  </r>
  <r>
    <x v="3"/>
    <x v="7"/>
    <x v="7"/>
    <x v="2"/>
    <n v="319"/>
    <n v="14.3"/>
  </r>
  <r>
    <x v="3"/>
    <x v="8"/>
    <x v="8"/>
    <x v="2"/>
    <n v="240"/>
    <n v="10.9"/>
  </r>
  <r>
    <x v="3"/>
    <x v="9"/>
    <x v="9"/>
    <x v="2"/>
    <n v="204"/>
    <n v="5.6"/>
  </r>
  <r>
    <x v="3"/>
    <x v="10"/>
    <x v="10"/>
    <x v="2"/>
    <n v="566"/>
    <n v="12.4"/>
  </r>
  <r>
    <x v="3"/>
    <x v="11"/>
    <x v="11"/>
    <x v="2"/>
    <n v="839"/>
    <n v="14.2"/>
  </r>
  <r>
    <x v="3"/>
    <x v="12"/>
    <x v="12"/>
    <x v="2"/>
    <n v="9582"/>
    <n v="16.7"/>
  </r>
  <r>
    <x v="4"/>
    <x v="0"/>
    <x v="0"/>
    <x v="0"/>
    <n v="6818"/>
    <n v="67.238658777120321"/>
  </r>
  <r>
    <x v="4"/>
    <x v="1"/>
    <x v="1"/>
    <x v="0"/>
    <n v="7495"/>
    <n v="65.768690768690774"/>
  </r>
  <r>
    <x v="4"/>
    <x v="2"/>
    <x v="2"/>
    <x v="0"/>
    <n v="8772"/>
    <n v="66.434413813995761"/>
  </r>
  <r>
    <x v="4"/>
    <x v="3"/>
    <x v="3"/>
    <x v="0"/>
    <n v="7222"/>
    <n v="63.129370629370626"/>
  </r>
  <r>
    <x v="4"/>
    <x v="4"/>
    <x v="4"/>
    <x v="0"/>
    <n v="4412"/>
    <n v="65.978764767459253"/>
  </r>
  <r>
    <x v="4"/>
    <x v="5"/>
    <x v="5"/>
    <x v="0"/>
    <n v="2889"/>
    <n v="66.429064152678777"/>
  </r>
  <r>
    <x v="4"/>
    <x v="6"/>
    <x v="6"/>
    <x v="0"/>
    <n v="2123"/>
    <n v="71.361344537815128"/>
  </r>
  <r>
    <x v="4"/>
    <x v="7"/>
    <x v="7"/>
    <x v="0"/>
    <n v="2225"/>
    <n v="66.776710684273709"/>
  </r>
  <r>
    <x v="4"/>
    <x v="8"/>
    <x v="8"/>
    <x v="0"/>
    <n v="2276"/>
    <n v="65.666474321985007"/>
  </r>
  <r>
    <x v="4"/>
    <x v="9"/>
    <x v="9"/>
    <x v="0"/>
    <n v="3736"/>
    <n v="65.121143454767306"/>
  </r>
  <r>
    <x v="4"/>
    <x v="10"/>
    <x v="10"/>
    <x v="0"/>
    <n v="4838"/>
    <n v="73.919022154316266"/>
  </r>
  <r>
    <x v="4"/>
    <x v="11"/>
    <x v="11"/>
    <x v="0"/>
    <n v="6094"/>
    <n v="67.233009708737868"/>
  </r>
  <r>
    <x v="4"/>
    <x v="12"/>
    <x v="12"/>
    <x v="0"/>
    <n v="59514"/>
    <n v="67.373068432671076"/>
  </r>
  <r>
    <x v="4"/>
    <x v="0"/>
    <x v="0"/>
    <x v="1"/>
    <n v="2802"/>
    <n v="41.1"/>
  </r>
  <r>
    <x v="4"/>
    <x v="1"/>
    <x v="1"/>
    <x v="1"/>
    <n v="2877"/>
    <n v="38.4"/>
  </r>
  <r>
    <x v="4"/>
    <x v="2"/>
    <x v="2"/>
    <x v="1"/>
    <n v="3493"/>
    <n v="39.799999999999997"/>
  </r>
  <r>
    <x v="4"/>
    <x v="3"/>
    <x v="3"/>
    <x v="1"/>
    <n v="3131"/>
    <n v="43.4"/>
  </r>
  <r>
    <x v="4"/>
    <x v="4"/>
    <x v="4"/>
    <x v="1"/>
    <n v="1963"/>
    <n v="44.5"/>
  </r>
  <r>
    <x v="4"/>
    <x v="5"/>
    <x v="5"/>
    <x v="1"/>
    <n v="1302"/>
    <n v="45.1"/>
  </r>
  <r>
    <x v="4"/>
    <x v="6"/>
    <x v="6"/>
    <x v="1"/>
    <n v="887"/>
    <n v="41.8"/>
  </r>
  <r>
    <x v="4"/>
    <x v="7"/>
    <x v="7"/>
    <x v="1"/>
    <n v="876"/>
    <n v="39.4"/>
  </r>
  <r>
    <x v="4"/>
    <x v="8"/>
    <x v="8"/>
    <x v="1"/>
    <n v="966"/>
    <n v="42.4"/>
  </r>
  <r>
    <x v="4"/>
    <x v="9"/>
    <x v="9"/>
    <x v="1"/>
    <n v="1637"/>
    <n v="43.8"/>
  </r>
  <r>
    <x v="4"/>
    <x v="10"/>
    <x v="10"/>
    <x v="1"/>
    <n v="2071"/>
    <n v="42.8"/>
  </r>
  <r>
    <x v="4"/>
    <x v="11"/>
    <x v="11"/>
    <x v="1"/>
    <n v="2674"/>
    <n v="43.9"/>
  </r>
  <r>
    <x v="4"/>
    <x v="12"/>
    <x v="12"/>
    <x v="1"/>
    <n v="24894"/>
    <n v="41.8"/>
  </r>
  <r>
    <x v="4"/>
    <x v="0"/>
    <x v="0"/>
    <x v="2"/>
    <n v="1311"/>
    <n v="19.2"/>
  </r>
  <r>
    <x v="4"/>
    <x v="1"/>
    <x v="1"/>
    <x v="2"/>
    <n v="2465"/>
    <n v="32.9"/>
  </r>
  <r>
    <x v="4"/>
    <x v="2"/>
    <x v="2"/>
    <x v="2"/>
    <n v="2288"/>
    <n v="26.1"/>
  </r>
  <r>
    <x v="4"/>
    <x v="3"/>
    <x v="3"/>
    <x v="2"/>
    <n v="1190"/>
    <n v="16.5"/>
  </r>
  <r>
    <x v="4"/>
    <x v="4"/>
    <x v="4"/>
    <x v="2"/>
    <n v="423"/>
    <n v="9.6"/>
  </r>
  <r>
    <x v="4"/>
    <x v="5"/>
    <x v="5"/>
    <x v="2"/>
    <n v="195"/>
    <n v="6.7"/>
  </r>
  <r>
    <x v="4"/>
    <x v="6"/>
    <x v="6"/>
    <x v="2"/>
    <n v="197"/>
    <n v="9.3000000000000007"/>
  </r>
  <r>
    <x v="4"/>
    <x v="7"/>
    <x v="7"/>
    <x v="2"/>
    <n v="330"/>
    <n v="14.8"/>
  </r>
  <r>
    <x v="4"/>
    <x v="8"/>
    <x v="8"/>
    <x v="2"/>
    <n v="279"/>
    <n v="12.3"/>
  </r>
  <r>
    <x v="4"/>
    <x v="9"/>
    <x v="9"/>
    <x v="2"/>
    <n v="229"/>
    <n v="6.1"/>
  </r>
  <r>
    <x v="4"/>
    <x v="10"/>
    <x v="10"/>
    <x v="2"/>
    <n v="639"/>
    <n v="13.2"/>
  </r>
  <r>
    <x v="4"/>
    <x v="11"/>
    <x v="11"/>
    <x v="2"/>
    <n v="902"/>
    <n v="14.8"/>
  </r>
  <r>
    <x v="4"/>
    <x v="12"/>
    <x v="12"/>
    <x v="2"/>
    <n v="10552"/>
    <n v="17.7"/>
  </r>
  <r>
    <x v="5"/>
    <x v="0"/>
    <x v="0"/>
    <x v="0"/>
    <n v="6979"/>
    <n v="67.750703815163575"/>
  </r>
  <r>
    <x v="5"/>
    <x v="1"/>
    <x v="1"/>
    <x v="0"/>
    <n v="7511"/>
    <n v="66.246251543482089"/>
  </r>
  <r>
    <x v="5"/>
    <x v="2"/>
    <x v="2"/>
    <x v="0"/>
    <n v="8880"/>
    <n v="66.89769474160012"/>
  </r>
  <r>
    <x v="5"/>
    <x v="3"/>
    <x v="3"/>
    <x v="0"/>
    <n v="7423"/>
    <n v="63.776956783228798"/>
  </r>
  <r>
    <x v="5"/>
    <x v="4"/>
    <x v="4"/>
    <x v="0"/>
    <n v="4427"/>
    <n v="66.084490222421252"/>
  </r>
  <r>
    <x v="5"/>
    <x v="5"/>
    <x v="5"/>
    <x v="0"/>
    <n v="2939"/>
    <n v="67.485648679678533"/>
  </r>
  <r>
    <x v="5"/>
    <x v="6"/>
    <x v="6"/>
    <x v="0"/>
    <n v="2121"/>
    <n v="72.661870503597129"/>
  </r>
  <r>
    <x v="5"/>
    <x v="7"/>
    <x v="7"/>
    <x v="0"/>
    <n v="2261"/>
    <n v="68.020457280385088"/>
  </r>
  <r>
    <x v="5"/>
    <x v="8"/>
    <x v="8"/>
    <x v="0"/>
    <n v="2312"/>
    <n v="62.672811059907829"/>
  </r>
  <r>
    <x v="5"/>
    <x v="9"/>
    <x v="9"/>
    <x v="0"/>
    <n v="3858"/>
    <n v="65.757627407533661"/>
  </r>
  <r>
    <x v="5"/>
    <x v="10"/>
    <x v="10"/>
    <x v="0"/>
    <n v="4737"/>
    <n v="71.243796059557823"/>
  </r>
  <r>
    <x v="5"/>
    <x v="11"/>
    <x v="11"/>
    <x v="0"/>
    <n v="6137"/>
    <n v="66.432128166269749"/>
  </r>
  <r>
    <x v="5"/>
    <x v="12"/>
    <x v="12"/>
    <x v="0"/>
    <n v="60426"/>
    <n v="67.672355866147029"/>
  </r>
  <r>
    <x v="5"/>
    <x v="0"/>
    <x v="0"/>
    <x v="1"/>
    <n v="2946"/>
    <n v="42.2"/>
  </r>
  <r>
    <x v="5"/>
    <x v="1"/>
    <x v="1"/>
    <x v="1"/>
    <n v="2908"/>
    <n v="38.700000000000003"/>
  </r>
  <r>
    <x v="5"/>
    <x v="2"/>
    <x v="2"/>
    <x v="1"/>
    <n v="3550"/>
    <n v="40"/>
  </r>
  <r>
    <x v="5"/>
    <x v="3"/>
    <x v="3"/>
    <x v="1"/>
    <n v="3184"/>
    <n v="42.9"/>
  </r>
  <r>
    <x v="5"/>
    <x v="4"/>
    <x v="4"/>
    <x v="1"/>
    <n v="1970"/>
    <n v="44.5"/>
  </r>
  <r>
    <x v="5"/>
    <x v="5"/>
    <x v="5"/>
    <x v="1"/>
    <n v="1330"/>
    <n v="45.3"/>
  </r>
  <r>
    <x v="5"/>
    <x v="6"/>
    <x v="6"/>
    <x v="1"/>
    <n v="889"/>
    <n v="41.9"/>
  </r>
  <r>
    <x v="5"/>
    <x v="7"/>
    <x v="7"/>
    <x v="1"/>
    <n v="904"/>
    <n v="40"/>
  </r>
  <r>
    <x v="5"/>
    <x v="8"/>
    <x v="8"/>
    <x v="1"/>
    <n v="995"/>
    <n v="43"/>
  </r>
  <r>
    <x v="5"/>
    <x v="9"/>
    <x v="9"/>
    <x v="1"/>
    <n v="1709"/>
    <n v="44.3"/>
  </r>
  <r>
    <x v="5"/>
    <x v="10"/>
    <x v="10"/>
    <x v="1"/>
    <n v="2021"/>
    <n v="42.7"/>
  </r>
  <r>
    <x v="5"/>
    <x v="11"/>
    <x v="11"/>
    <x v="1"/>
    <n v="2720"/>
    <n v="44.3"/>
  </r>
  <r>
    <x v="5"/>
    <x v="12"/>
    <x v="12"/>
    <x v="1"/>
    <n v="25427"/>
    <n v="42.1"/>
  </r>
  <r>
    <x v="5"/>
    <x v="0"/>
    <x v="0"/>
    <x v="2"/>
    <n v="1397"/>
    <n v="20"/>
  </r>
  <r>
    <x v="5"/>
    <x v="1"/>
    <x v="1"/>
    <x v="2"/>
    <n v="2566"/>
    <n v="34.200000000000003"/>
  </r>
  <r>
    <x v="5"/>
    <x v="2"/>
    <x v="2"/>
    <x v="2"/>
    <n v="2346"/>
    <n v="26.4"/>
  </r>
  <r>
    <x v="5"/>
    <x v="3"/>
    <x v="3"/>
    <x v="2"/>
    <n v="1244"/>
    <n v="16.8"/>
  </r>
  <r>
    <x v="5"/>
    <x v="4"/>
    <x v="4"/>
    <x v="2"/>
    <n v="406"/>
    <n v="9.1999999999999993"/>
  </r>
  <r>
    <x v="5"/>
    <x v="5"/>
    <x v="5"/>
    <x v="2"/>
    <n v="222"/>
    <n v="7.6"/>
  </r>
  <r>
    <x v="5"/>
    <x v="6"/>
    <x v="6"/>
    <x v="2"/>
    <n v="200"/>
    <n v="9.4"/>
  </r>
  <r>
    <x v="5"/>
    <x v="7"/>
    <x v="7"/>
    <x v="2"/>
    <n v="357"/>
    <n v="15.8"/>
  </r>
  <r>
    <x v="5"/>
    <x v="8"/>
    <x v="8"/>
    <x v="2"/>
    <n v="314"/>
    <n v="13.6"/>
  </r>
  <r>
    <x v="5"/>
    <x v="9"/>
    <x v="9"/>
    <x v="2"/>
    <n v="241"/>
    <n v="6.2"/>
  </r>
  <r>
    <x v="5"/>
    <x v="10"/>
    <x v="10"/>
    <x v="2"/>
    <n v="635"/>
    <n v="13.4"/>
  </r>
  <r>
    <x v="5"/>
    <x v="11"/>
    <x v="11"/>
    <x v="2"/>
    <n v="914"/>
    <n v="14.9"/>
  </r>
  <r>
    <x v="5"/>
    <x v="12"/>
    <x v="12"/>
    <x v="2"/>
    <n v="10986"/>
    <n v="18.2"/>
  </r>
  <r>
    <x v="6"/>
    <x v="0"/>
    <x v="0"/>
    <x v="0"/>
    <n v="7275"/>
    <n v="69.817658349328212"/>
  </r>
  <r>
    <x v="6"/>
    <x v="1"/>
    <x v="1"/>
    <x v="0"/>
    <n v="7589"/>
    <n v="66.540990793511625"/>
  </r>
  <r>
    <x v="6"/>
    <x v="2"/>
    <x v="2"/>
    <x v="0"/>
    <n v="9136"/>
    <n v="68.062281159204346"/>
  </r>
  <r>
    <x v="6"/>
    <x v="3"/>
    <x v="3"/>
    <x v="0"/>
    <n v="7826"/>
    <n v="65.151515151515156"/>
  </r>
  <r>
    <x v="6"/>
    <x v="4"/>
    <x v="4"/>
    <x v="0"/>
    <n v="4524"/>
    <n v="67.061962644530098"/>
  </r>
  <r>
    <x v="6"/>
    <x v="5"/>
    <x v="5"/>
    <x v="0"/>
    <n v="3027"/>
    <n v="68.77982276755283"/>
  </r>
  <r>
    <x v="6"/>
    <x v="6"/>
    <x v="6"/>
    <x v="0"/>
    <n v="2167"/>
    <n v="73.707482993197289"/>
  </r>
  <r>
    <x v="6"/>
    <x v="7"/>
    <x v="7"/>
    <x v="0"/>
    <n v="2322"/>
    <n v="69.897652016857307"/>
  </r>
  <r>
    <x v="6"/>
    <x v="8"/>
    <x v="8"/>
    <x v="0"/>
    <n v="2370"/>
    <n v="64.019448946515396"/>
  </r>
  <r>
    <x v="6"/>
    <x v="9"/>
    <x v="9"/>
    <x v="0"/>
    <n v="4013"/>
    <n v="66.84990837914377"/>
  </r>
  <r>
    <x v="6"/>
    <x v="10"/>
    <x v="10"/>
    <x v="0"/>
    <n v="5034"/>
    <n v="73.823141223053241"/>
  </r>
  <r>
    <x v="6"/>
    <x v="11"/>
    <x v="11"/>
    <x v="0"/>
    <n v="6393"/>
    <n v="69.701264718709112"/>
  </r>
  <r>
    <x v="6"/>
    <x v="12"/>
    <x v="12"/>
    <x v="0"/>
    <n v="61771"/>
    <n v="68.357217949427323"/>
  </r>
  <r>
    <x v="6"/>
    <x v="0"/>
    <x v="0"/>
    <x v="1"/>
    <n v="3111"/>
    <n v="42.8"/>
  </r>
  <r>
    <x v="6"/>
    <x v="1"/>
    <x v="1"/>
    <x v="1"/>
    <n v="2924"/>
    <n v="38.5"/>
  </r>
  <r>
    <x v="6"/>
    <x v="2"/>
    <x v="2"/>
    <x v="1"/>
    <n v="3671"/>
    <n v="40.200000000000003"/>
  </r>
  <r>
    <x v="6"/>
    <x v="3"/>
    <x v="3"/>
    <x v="1"/>
    <n v="3357"/>
    <n v="42.9"/>
  </r>
  <r>
    <x v="6"/>
    <x v="4"/>
    <x v="4"/>
    <x v="1"/>
    <n v="1991"/>
    <n v="44"/>
  </r>
  <r>
    <x v="6"/>
    <x v="5"/>
    <x v="5"/>
    <x v="1"/>
    <n v="1367"/>
    <n v="45.2"/>
  </r>
  <r>
    <x v="6"/>
    <x v="6"/>
    <x v="6"/>
    <x v="1"/>
    <n v="912"/>
    <n v="42.1"/>
  </r>
  <r>
    <x v="6"/>
    <x v="7"/>
    <x v="7"/>
    <x v="1"/>
    <n v="931"/>
    <n v="40.1"/>
  </r>
  <r>
    <x v="6"/>
    <x v="8"/>
    <x v="8"/>
    <x v="1"/>
    <n v="998"/>
    <n v="42.1"/>
  </r>
  <r>
    <x v="6"/>
    <x v="9"/>
    <x v="9"/>
    <x v="1"/>
    <n v="1771"/>
    <n v="44.1"/>
  </r>
  <r>
    <x v="6"/>
    <x v="10"/>
    <x v="10"/>
    <x v="1"/>
    <n v="2153"/>
    <n v="42.8"/>
  </r>
  <r>
    <x v="6"/>
    <x v="11"/>
    <x v="11"/>
    <x v="1"/>
    <n v="2802"/>
    <n v="43.8"/>
  </r>
  <r>
    <x v="6"/>
    <x v="12"/>
    <x v="12"/>
    <x v="1"/>
    <n v="26020"/>
    <n v="42.1"/>
  </r>
  <r>
    <x v="6"/>
    <x v="0"/>
    <x v="0"/>
    <x v="2"/>
    <n v="1506"/>
    <n v="20.7"/>
  </r>
  <r>
    <x v="6"/>
    <x v="1"/>
    <x v="1"/>
    <x v="2"/>
    <n v="2644"/>
    <n v="34.799999999999997"/>
  </r>
  <r>
    <x v="6"/>
    <x v="2"/>
    <x v="2"/>
    <x v="2"/>
    <n v="2534"/>
    <n v="27.7"/>
  </r>
  <r>
    <x v="6"/>
    <x v="3"/>
    <x v="3"/>
    <x v="2"/>
    <n v="1401"/>
    <n v="17.899999999999999"/>
  </r>
  <r>
    <x v="6"/>
    <x v="4"/>
    <x v="4"/>
    <x v="2"/>
    <n v="454"/>
    <n v="10"/>
  </r>
  <r>
    <x v="6"/>
    <x v="5"/>
    <x v="5"/>
    <x v="2"/>
    <n v="231"/>
    <n v="7.6"/>
  </r>
  <r>
    <x v="6"/>
    <x v="6"/>
    <x v="6"/>
    <x v="2"/>
    <n v="207"/>
    <n v="9.6"/>
  </r>
  <r>
    <x v="6"/>
    <x v="7"/>
    <x v="7"/>
    <x v="2"/>
    <n v="398"/>
    <n v="17.100000000000001"/>
  </r>
  <r>
    <x v="6"/>
    <x v="8"/>
    <x v="8"/>
    <x v="2"/>
    <n v="351"/>
    <n v="14.8"/>
  </r>
  <r>
    <x v="6"/>
    <x v="9"/>
    <x v="9"/>
    <x v="2"/>
    <n v="282"/>
    <n v="7"/>
  </r>
  <r>
    <x v="6"/>
    <x v="10"/>
    <x v="10"/>
    <x v="2"/>
    <n v="722"/>
    <n v="14.3"/>
  </r>
  <r>
    <x v="6"/>
    <x v="11"/>
    <x v="11"/>
    <x v="2"/>
    <n v="1078"/>
    <n v="16.899999999999999"/>
  </r>
  <r>
    <x v="6"/>
    <x v="12"/>
    <x v="12"/>
    <x v="2"/>
    <n v="11843"/>
    <n v="19.2"/>
  </r>
  <r>
    <x v="7"/>
    <x v="0"/>
    <x v="0"/>
    <x v="0"/>
    <n v="7401"/>
    <n v="70.93156986774008"/>
  </r>
  <r>
    <x v="7"/>
    <x v="1"/>
    <x v="1"/>
    <x v="0"/>
    <n v="7851"/>
    <n v="68.639622311592944"/>
  </r>
  <r>
    <x v="7"/>
    <x v="2"/>
    <x v="2"/>
    <x v="0"/>
    <n v="9313"/>
    <n v="68.017820625182594"/>
  </r>
  <r>
    <x v="7"/>
    <x v="3"/>
    <x v="3"/>
    <x v="0"/>
    <n v="8028"/>
    <n v="68.184134533718364"/>
  </r>
  <r>
    <x v="7"/>
    <x v="4"/>
    <x v="4"/>
    <x v="0"/>
    <n v="4554"/>
    <n v="67.049469964664311"/>
  </r>
  <r>
    <x v="7"/>
    <x v="5"/>
    <x v="5"/>
    <x v="0"/>
    <n v="3083"/>
    <n v="68.740245261984384"/>
  </r>
  <r>
    <x v="7"/>
    <x v="6"/>
    <x v="6"/>
    <x v="0"/>
    <n v="2183"/>
    <n v="74.888507718696388"/>
  </r>
  <r>
    <x v="7"/>
    <x v="7"/>
    <x v="7"/>
    <x v="0"/>
    <n v="2356"/>
    <n v="69.869513641755631"/>
  </r>
  <r>
    <x v="7"/>
    <x v="8"/>
    <x v="8"/>
    <x v="0"/>
    <n v="2425"/>
    <n v="68.194600674915634"/>
  </r>
  <r>
    <x v="7"/>
    <x v="9"/>
    <x v="9"/>
    <x v="0"/>
    <n v="4085"/>
    <n v="68.980074299223233"/>
  </r>
  <r>
    <x v="7"/>
    <x v="10"/>
    <x v="10"/>
    <x v="0"/>
    <n v="5140"/>
    <n v="75.632725132430849"/>
  </r>
  <r>
    <x v="7"/>
    <x v="11"/>
    <x v="11"/>
    <x v="0"/>
    <n v="6479"/>
    <n v="70.83196676505959"/>
  </r>
  <r>
    <x v="7"/>
    <x v="12"/>
    <x v="12"/>
    <x v="0"/>
    <n v="62977"/>
    <n v="69.724211994730027"/>
  </r>
  <r>
    <x v="7"/>
    <x v="0"/>
    <x v="0"/>
    <x v="1"/>
    <n v="3174"/>
    <n v="42.9"/>
  </r>
  <r>
    <x v="7"/>
    <x v="1"/>
    <x v="1"/>
    <x v="1"/>
    <n v="3046"/>
    <n v="38.799999999999997"/>
  </r>
  <r>
    <x v="7"/>
    <x v="2"/>
    <x v="2"/>
    <x v="1"/>
    <n v="3693"/>
    <n v="39.700000000000003"/>
  </r>
  <r>
    <x v="7"/>
    <x v="3"/>
    <x v="3"/>
    <x v="1"/>
    <n v="3428"/>
    <n v="42.7"/>
  </r>
  <r>
    <x v="7"/>
    <x v="4"/>
    <x v="4"/>
    <x v="1"/>
    <n v="2003"/>
    <n v="44"/>
  </r>
  <r>
    <x v="7"/>
    <x v="5"/>
    <x v="5"/>
    <x v="1"/>
    <n v="1397"/>
    <n v="45.3"/>
  </r>
  <r>
    <x v="7"/>
    <x v="6"/>
    <x v="6"/>
    <x v="1"/>
    <n v="906"/>
    <n v="41.5"/>
  </r>
  <r>
    <x v="7"/>
    <x v="7"/>
    <x v="7"/>
    <x v="1"/>
    <n v="950"/>
    <n v="40.299999999999997"/>
  </r>
  <r>
    <x v="7"/>
    <x v="8"/>
    <x v="8"/>
    <x v="1"/>
    <n v="1015"/>
    <n v="41.9"/>
  </r>
  <r>
    <x v="7"/>
    <x v="9"/>
    <x v="9"/>
    <x v="1"/>
    <n v="1810"/>
    <n v="44.3"/>
  </r>
  <r>
    <x v="7"/>
    <x v="10"/>
    <x v="10"/>
    <x v="1"/>
    <n v="2207"/>
    <n v="42.9"/>
  </r>
  <r>
    <x v="7"/>
    <x v="11"/>
    <x v="11"/>
    <x v="1"/>
    <n v="2836"/>
    <n v="43.8"/>
  </r>
  <r>
    <x v="7"/>
    <x v="12"/>
    <x v="12"/>
    <x v="1"/>
    <n v="26492"/>
    <n v="42.1"/>
  </r>
  <r>
    <x v="7"/>
    <x v="0"/>
    <x v="0"/>
    <x v="2"/>
    <n v="1660"/>
    <n v="22.4"/>
  </r>
  <r>
    <x v="7"/>
    <x v="1"/>
    <x v="1"/>
    <x v="2"/>
    <n v="2857"/>
    <n v="36.4"/>
  </r>
  <r>
    <x v="7"/>
    <x v="2"/>
    <x v="2"/>
    <x v="2"/>
    <n v="2740"/>
    <n v="29.4"/>
  </r>
  <r>
    <x v="7"/>
    <x v="3"/>
    <x v="3"/>
    <x v="2"/>
    <n v="1536"/>
    <n v="19.100000000000001"/>
  </r>
  <r>
    <x v="7"/>
    <x v="4"/>
    <x v="4"/>
    <x v="2"/>
    <n v="472"/>
    <n v="10.4"/>
  </r>
  <r>
    <x v="7"/>
    <x v="5"/>
    <x v="5"/>
    <x v="2"/>
    <n v="235"/>
    <n v="7.6"/>
  </r>
  <r>
    <x v="7"/>
    <x v="6"/>
    <x v="6"/>
    <x v="2"/>
    <n v="227"/>
    <n v="10.4"/>
  </r>
  <r>
    <x v="7"/>
    <x v="7"/>
    <x v="7"/>
    <x v="2"/>
    <n v="412"/>
    <n v="17.5"/>
  </r>
  <r>
    <x v="7"/>
    <x v="8"/>
    <x v="8"/>
    <x v="2"/>
    <n v="418"/>
    <n v="17.2"/>
  </r>
  <r>
    <x v="7"/>
    <x v="9"/>
    <x v="9"/>
    <x v="2"/>
    <n v="312"/>
    <n v="7.6"/>
  </r>
  <r>
    <x v="7"/>
    <x v="10"/>
    <x v="10"/>
    <x v="2"/>
    <n v="848"/>
    <n v="16.5"/>
  </r>
  <r>
    <x v="7"/>
    <x v="11"/>
    <x v="11"/>
    <x v="2"/>
    <n v="1178"/>
    <n v="18.2"/>
  </r>
  <r>
    <x v="7"/>
    <x v="12"/>
    <x v="12"/>
    <x v="2"/>
    <n v="12925"/>
    <n v="20.5"/>
  </r>
  <r>
    <x v="8"/>
    <x v="0"/>
    <x v="0"/>
    <x v="0"/>
    <n v="7300"/>
    <n v="71.533561979421862"/>
  </r>
  <r>
    <x v="8"/>
    <x v="1"/>
    <x v="1"/>
    <x v="0"/>
    <n v="7607"/>
    <n v="68.87902933719667"/>
  </r>
  <r>
    <x v="8"/>
    <x v="2"/>
    <x v="2"/>
    <x v="0"/>
    <n v="9357"/>
    <n v="68.589649611493925"/>
  </r>
  <r>
    <x v="8"/>
    <x v="3"/>
    <x v="3"/>
    <x v="0"/>
    <n v="7956"/>
    <n v="67.791411042944787"/>
  </r>
  <r>
    <x v="8"/>
    <x v="4"/>
    <x v="4"/>
    <x v="0"/>
    <n v="4568"/>
    <n v="68.158758579528495"/>
  </r>
  <r>
    <x v="8"/>
    <x v="5"/>
    <x v="5"/>
    <x v="0"/>
    <n v="3121"/>
    <n v="68.972375690607734"/>
  </r>
  <r>
    <x v="8"/>
    <x v="6"/>
    <x v="6"/>
    <x v="0"/>
    <n v="2168"/>
    <n v="74.145006839945282"/>
  </r>
  <r>
    <x v="8"/>
    <x v="7"/>
    <x v="7"/>
    <x v="0"/>
    <n v="2338"/>
    <n v="69.666269368295588"/>
  </r>
  <r>
    <x v="8"/>
    <x v="8"/>
    <x v="8"/>
    <x v="0"/>
    <n v="2431"/>
    <n v="68.32490163012929"/>
  </r>
  <r>
    <x v="8"/>
    <x v="9"/>
    <x v="9"/>
    <x v="0"/>
    <n v="4061"/>
    <n v="68.807184005421902"/>
  </r>
  <r>
    <x v="8"/>
    <x v="10"/>
    <x v="10"/>
    <x v="0"/>
    <n v="5150"/>
    <n v="76.149637734733105"/>
  </r>
  <r>
    <x v="8"/>
    <x v="11"/>
    <x v="11"/>
    <x v="0"/>
    <n v="6453"/>
    <n v="70.982290177098236"/>
  </r>
  <r>
    <x v="8"/>
    <x v="12"/>
    <x v="12"/>
    <x v="0"/>
    <n v="62585"/>
    <n v="69.968026115732044"/>
  </r>
  <r>
    <x v="8"/>
    <x v="0"/>
    <x v="0"/>
    <x v="1"/>
    <n v="3103"/>
    <n v="42.5"/>
  </r>
  <r>
    <x v="8"/>
    <x v="1"/>
    <x v="1"/>
    <x v="1"/>
    <n v="2994"/>
    <n v="39.4"/>
  </r>
  <r>
    <x v="8"/>
    <x v="2"/>
    <x v="2"/>
    <x v="1"/>
    <n v="3711"/>
    <n v="39.700000000000003"/>
  </r>
  <r>
    <x v="8"/>
    <x v="3"/>
    <x v="3"/>
    <x v="1"/>
    <n v="3359"/>
    <n v="42.2"/>
  </r>
  <r>
    <x v="8"/>
    <x v="4"/>
    <x v="4"/>
    <x v="1"/>
    <n v="2033"/>
    <n v="44.5"/>
  </r>
  <r>
    <x v="8"/>
    <x v="5"/>
    <x v="5"/>
    <x v="1"/>
    <n v="1405"/>
    <n v="45"/>
  </r>
  <r>
    <x v="8"/>
    <x v="6"/>
    <x v="6"/>
    <x v="1"/>
    <n v="921"/>
    <n v="42.5"/>
  </r>
  <r>
    <x v="8"/>
    <x v="7"/>
    <x v="7"/>
    <x v="1"/>
    <n v="945"/>
    <n v="40.4"/>
  </r>
  <r>
    <x v="8"/>
    <x v="8"/>
    <x v="8"/>
    <x v="1"/>
    <n v="1003"/>
    <n v="41.3"/>
  </r>
  <r>
    <x v="8"/>
    <x v="9"/>
    <x v="9"/>
    <x v="1"/>
    <n v="1798"/>
    <n v="44.3"/>
  </r>
  <r>
    <x v="8"/>
    <x v="10"/>
    <x v="10"/>
    <x v="1"/>
    <n v="2204"/>
    <n v="42.8"/>
  </r>
  <r>
    <x v="8"/>
    <x v="11"/>
    <x v="11"/>
    <x v="1"/>
    <n v="2856"/>
    <n v="44.3"/>
  </r>
  <r>
    <x v="8"/>
    <x v="12"/>
    <x v="12"/>
    <x v="1"/>
    <n v="26359"/>
    <n v="42.1"/>
  </r>
  <r>
    <x v="8"/>
    <x v="0"/>
    <x v="0"/>
    <x v="2"/>
    <n v="1684"/>
    <n v="23.1"/>
  </r>
  <r>
    <x v="8"/>
    <x v="1"/>
    <x v="1"/>
    <x v="2"/>
    <n v="2791"/>
    <n v="36.700000000000003"/>
  </r>
  <r>
    <x v="8"/>
    <x v="2"/>
    <x v="2"/>
    <x v="2"/>
    <n v="2874"/>
    <n v="30.7"/>
  </r>
  <r>
    <x v="8"/>
    <x v="3"/>
    <x v="3"/>
    <x v="2"/>
    <n v="1616"/>
    <n v="20.3"/>
  </r>
  <r>
    <x v="8"/>
    <x v="4"/>
    <x v="4"/>
    <x v="2"/>
    <n v="537"/>
    <n v="11.8"/>
  </r>
  <r>
    <x v="8"/>
    <x v="5"/>
    <x v="5"/>
    <x v="2"/>
    <n v="231"/>
    <n v="7.4"/>
  </r>
  <r>
    <x v="8"/>
    <x v="6"/>
    <x v="6"/>
    <x v="2"/>
    <n v="228"/>
    <n v="10.5"/>
  </r>
  <r>
    <x v="8"/>
    <x v="7"/>
    <x v="7"/>
    <x v="2"/>
    <n v="435"/>
    <n v="18.600000000000001"/>
  </r>
  <r>
    <x v="8"/>
    <x v="8"/>
    <x v="8"/>
    <x v="2"/>
    <n v="425"/>
    <n v="17.5"/>
  </r>
  <r>
    <x v="8"/>
    <x v="9"/>
    <x v="9"/>
    <x v="2"/>
    <n v="312"/>
    <n v="7.7"/>
  </r>
  <r>
    <x v="8"/>
    <x v="10"/>
    <x v="10"/>
    <x v="2"/>
    <n v="928"/>
    <n v="18"/>
  </r>
  <r>
    <x v="8"/>
    <x v="11"/>
    <x v="11"/>
    <x v="2"/>
    <n v="1246"/>
    <n v="19.3"/>
  </r>
  <r>
    <x v="8"/>
    <x v="12"/>
    <x v="12"/>
    <x v="2"/>
    <n v="13335"/>
    <n v="21.3"/>
  </r>
  <r>
    <x v="9"/>
    <x v="0"/>
    <x v="0"/>
    <x v="0"/>
    <n v="7286"/>
    <n v="70.923780784580941"/>
  </r>
  <r>
    <x v="9"/>
    <x v="1"/>
    <x v="1"/>
    <x v="0"/>
    <n v="7567"/>
    <n v="67.944688874921439"/>
  </r>
  <r>
    <x v="9"/>
    <x v="2"/>
    <x v="2"/>
    <x v="0"/>
    <n v="9501"/>
    <n v="69.451754385964918"/>
  </r>
  <r>
    <x v="9"/>
    <x v="3"/>
    <x v="3"/>
    <x v="0"/>
    <n v="8034"/>
    <n v="67.597812368531763"/>
  </r>
  <r>
    <x v="9"/>
    <x v="4"/>
    <x v="4"/>
    <x v="0"/>
    <n v="4546"/>
    <n v="67.820378934805319"/>
  </r>
  <r>
    <x v="9"/>
    <x v="5"/>
    <x v="5"/>
    <x v="0"/>
    <n v="3161"/>
    <n v="70.213238560639709"/>
  </r>
  <r>
    <x v="9"/>
    <x v="6"/>
    <x v="6"/>
    <x v="0"/>
    <n v="2197"/>
    <n v="75.342935528120719"/>
  </r>
  <r>
    <x v="9"/>
    <x v="7"/>
    <x v="7"/>
    <x v="0"/>
    <n v="2418"/>
    <n v="69.224162610936162"/>
  </r>
  <r>
    <x v="9"/>
    <x v="8"/>
    <x v="8"/>
    <x v="0"/>
    <n v="2454"/>
    <n v="71.586931155192531"/>
  </r>
  <r>
    <x v="9"/>
    <x v="9"/>
    <x v="9"/>
    <x v="0"/>
    <n v="4081"/>
    <n v="69.286926994906622"/>
  </r>
  <r>
    <x v="9"/>
    <x v="10"/>
    <x v="10"/>
    <x v="0"/>
    <n v="5187"/>
    <n v="74.913344887348359"/>
  </r>
  <r>
    <x v="9"/>
    <x v="11"/>
    <x v="11"/>
    <x v="0"/>
    <n v="6441"/>
    <n v="72.176154190945766"/>
  </r>
  <r>
    <x v="9"/>
    <x v="12"/>
    <x v="12"/>
    <x v="0"/>
    <n v="62991"/>
    <n v="70.181048409559352"/>
  </r>
  <r>
    <x v="9"/>
    <x v="0"/>
    <x v="0"/>
    <x v="1"/>
    <n v="3126"/>
    <n v="42.9"/>
  </r>
  <r>
    <x v="9"/>
    <x v="1"/>
    <x v="1"/>
    <x v="1"/>
    <n v="2983"/>
    <n v="39.4"/>
  </r>
  <r>
    <x v="9"/>
    <x v="2"/>
    <x v="2"/>
    <x v="1"/>
    <n v="3760"/>
    <n v="39.6"/>
  </r>
  <r>
    <x v="9"/>
    <x v="3"/>
    <x v="3"/>
    <x v="1"/>
    <n v="3414"/>
    <n v="42.5"/>
  </r>
  <r>
    <x v="9"/>
    <x v="4"/>
    <x v="4"/>
    <x v="1"/>
    <n v="2001"/>
    <n v="44"/>
  </r>
  <r>
    <x v="9"/>
    <x v="5"/>
    <x v="5"/>
    <x v="1"/>
    <n v="1443"/>
    <n v="45.7"/>
  </r>
  <r>
    <x v="9"/>
    <x v="6"/>
    <x v="6"/>
    <x v="1"/>
    <n v="935"/>
    <n v="42.6"/>
  </r>
  <r>
    <x v="9"/>
    <x v="7"/>
    <x v="7"/>
    <x v="1"/>
    <n v="983"/>
    <n v="40.700000000000003"/>
  </r>
  <r>
    <x v="9"/>
    <x v="8"/>
    <x v="8"/>
    <x v="1"/>
    <n v="1022"/>
    <n v="41.6"/>
  </r>
  <r>
    <x v="9"/>
    <x v="9"/>
    <x v="9"/>
    <x v="1"/>
    <n v="1824"/>
    <n v="44.7"/>
  </r>
  <r>
    <x v="9"/>
    <x v="10"/>
    <x v="10"/>
    <x v="1"/>
    <n v="2232"/>
    <n v="43"/>
  </r>
  <r>
    <x v="9"/>
    <x v="11"/>
    <x v="11"/>
    <x v="1"/>
    <n v="2854"/>
    <n v="44.3"/>
  </r>
  <r>
    <x v="9"/>
    <x v="12"/>
    <x v="12"/>
    <x v="1"/>
    <n v="26621"/>
    <n v="42.3"/>
  </r>
  <r>
    <x v="9"/>
    <x v="0"/>
    <x v="0"/>
    <x v="2"/>
    <n v="1714"/>
    <n v="23.5"/>
  </r>
  <r>
    <x v="9"/>
    <x v="1"/>
    <x v="1"/>
    <x v="2"/>
    <n v="2886"/>
    <n v="38.1"/>
  </r>
  <r>
    <x v="9"/>
    <x v="2"/>
    <x v="2"/>
    <x v="2"/>
    <n v="3050"/>
    <n v="32.1"/>
  </r>
  <r>
    <x v="9"/>
    <x v="3"/>
    <x v="3"/>
    <x v="2"/>
    <n v="1717"/>
    <n v="21.4"/>
  </r>
  <r>
    <x v="9"/>
    <x v="4"/>
    <x v="4"/>
    <x v="2"/>
    <n v="580"/>
    <n v="12.8"/>
  </r>
  <r>
    <x v="9"/>
    <x v="5"/>
    <x v="5"/>
    <x v="2"/>
    <n v="258"/>
    <n v="8.1999999999999993"/>
  </r>
  <r>
    <x v="9"/>
    <x v="6"/>
    <x v="6"/>
    <x v="2"/>
    <n v="241"/>
    <n v="11"/>
  </r>
  <r>
    <x v="9"/>
    <x v="7"/>
    <x v="7"/>
    <x v="2"/>
    <n v="494"/>
    <n v="20.399999999999999"/>
  </r>
  <r>
    <x v="9"/>
    <x v="8"/>
    <x v="8"/>
    <x v="2"/>
    <n v="480"/>
    <n v="19.600000000000001"/>
  </r>
  <r>
    <x v="9"/>
    <x v="9"/>
    <x v="9"/>
    <x v="2"/>
    <n v="333"/>
    <n v="8.1999999999999993"/>
  </r>
  <r>
    <x v="9"/>
    <x v="10"/>
    <x v="10"/>
    <x v="2"/>
    <n v="995"/>
    <n v="19.2"/>
  </r>
  <r>
    <x v="9"/>
    <x v="11"/>
    <x v="11"/>
    <x v="2"/>
    <n v="1277"/>
    <n v="19.8"/>
  </r>
  <r>
    <x v="9"/>
    <x v="12"/>
    <x v="12"/>
    <x v="2"/>
    <n v="14066"/>
    <n v="22.3"/>
  </r>
  <r>
    <x v="10"/>
    <x v="0"/>
    <x v="0"/>
    <x v="0"/>
    <n v="7443"/>
    <n v="70.051764705882363"/>
  </r>
  <r>
    <x v="10"/>
    <x v="1"/>
    <x v="1"/>
    <x v="0"/>
    <n v="7738"/>
    <n v="66.833650025911211"/>
  </r>
  <r>
    <x v="10"/>
    <x v="2"/>
    <x v="2"/>
    <x v="0"/>
    <n v="9609"/>
    <n v="68.606311580751111"/>
  </r>
  <r>
    <x v="10"/>
    <x v="3"/>
    <x v="3"/>
    <x v="0"/>
    <n v="8223"/>
    <n v="67.924995869816613"/>
  </r>
  <r>
    <x v="10"/>
    <x v="4"/>
    <x v="4"/>
    <x v="0"/>
    <n v="4643"/>
    <n v="67.416872368230003"/>
  </r>
  <r>
    <x v="10"/>
    <x v="5"/>
    <x v="5"/>
    <x v="0"/>
    <n v="3148"/>
    <n v="69.707705934455262"/>
  </r>
  <r>
    <x v="10"/>
    <x v="6"/>
    <x v="6"/>
    <x v="0"/>
    <n v="2278"/>
    <n v="77.272727272727266"/>
  </r>
  <r>
    <x v="10"/>
    <x v="7"/>
    <x v="7"/>
    <x v="0"/>
    <n v="2471"/>
    <n v="68.868450390189523"/>
  </r>
  <r>
    <x v="10"/>
    <x v="8"/>
    <x v="8"/>
    <x v="0"/>
    <n v="2515"/>
    <n v="72.541101817132969"/>
  </r>
  <r>
    <x v="10"/>
    <x v="9"/>
    <x v="9"/>
    <x v="0"/>
    <n v="4076"/>
    <n v="69.084745762711862"/>
  </r>
  <r>
    <x v="10"/>
    <x v="10"/>
    <x v="10"/>
    <x v="0"/>
    <n v="5297"/>
    <n v="76.139140434095154"/>
  </r>
  <r>
    <x v="10"/>
    <x v="11"/>
    <x v="11"/>
    <x v="0"/>
    <n v="6473"/>
    <n v="71.986209964412808"/>
  </r>
  <r>
    <x v="10"/>
    <x v="12"/>
    <x v="12"/>
    <x v="0"/>
    <n v="64085"/>
    <n v="69.98471114993994"/>
  </r>
  <r>
    <x v="10"/>
    <x v="0"/>
    <x v="0"/>
    <x v="1"/>
    <n v="3207"/>
    <n v="43.1"/>
  </r>
  <r>
    <x v="10"/>
    <x v="1"/>
    <x v="1"/>
    <x v="1"/>
    <n v="3028"/>
    <n v="39.1"/>
  </r>
  <r>
    <x v="10"/>
    <x v="2"/>
    <x v="2"/>
    <x v="1"/>
    <n v="3806"/>
    <n v="39.6"/>
  </r>
  <r>
    <x v="10"/>
    <x v="3"/>
    <x v="3"/>
    <x v="1"/>
    <n v="3539"/>
    <n v="43"/>
  </r>
  <r>
    <x v="10"/>
    <x v="4"/>
    <x v="4"/>
    <x v="1"/>
    <n v="2058"/>
    <n v="44.3"/>
  </r>
  <r>
    <x v="10"/>
    <x v="5"/>
    <x v="5"/>
    <x v="1"/>
    <n v="1431"/>
    <n v="45.5"/>
  </r>
  <r>
    <x v="10"/>
    <x v="6"/>
    <x v="6"/>
    <x v="1"/>
    <n v="976"/>
    <n v="42.8"/>
  </r>
  <r>
    <x v="10"/>
    <x v="7"/>
    <x v="7"/>
    <x v="1"/>
    <n v="1012"/>
    <n v="41"/>
  </r>
  <r>
    <x v="10"/>
    <x v="8"/>
    <x v="8"/>
    <x v="1"/>
    <n v="1053"/>
    <n v="41.9"/>
  </r>
  <r>
    <x v="10"/>
    <x v="9"/>
    <x v="9"/>
    <x v="1"/>
    <n v="1805"/>
    <n v="44.3"/>
  </r>
  <r>
    <x v="10"/>
    <x v="10"/>
    <x v="10"/>
    <x v="1"/>
    <n v="2278"/>
    <n v="43"/>
  </r>
  <r>
    <x v="10"/>
    <x v="11"/>
    <x v="11"/>
    <x v="1"/>
    <n v="2846"/>
    <n v="44"/>
  </r>
  <r>
    <x v="10"/>
    <x v="12"/>
    <x v="12"/>
    <x v="1"/>
    <n v="27104"/>
    <n v="42.3"/>
  </r>
  <r>
    <x v="10"/>
    <x v="0"/>
    <x v="0"/>
    <x v="2"/>
    <n v="1948"/>
    <n v="26.2"/>
  </r>
  <r>
    <x v="10"/>
    <x v="1"/>
    <x v="1"/>
    <x v="2"/>
    <n v="3098"/>
    <n v="40"/>
  </r>
  <r>
    <x v="10"/>
    <x v="2"/>
    <x v="2"/>
    <x v="2"/>
    <n v="3268"/>
    <n v="34"/>
  </r>
  <r>
    <x v="10"/>
    <x v="3"/>
    <x v="3"/>
    <x v="2"/>
    <n v="1869"/>
    <n v="22.7"/>
  </r>
  <r>
    <x v="10"/>
    <x v="4"/>
    <x v="4"/>
    <x v="2"/>
    <n v="626"/>
    <n v="13.5"/>
  </r>
  <r>
    <x v="10"/>
    <x v="5"/>
    <x v="5"/>
    <x v="2"/>
    <n v="261"/>
    <n v="8.3000000000000007"/>
  </r>
  <r>
    <x v="10"/>
    <x v="6"/>
    <x v="6"/>
    <x v="2"/>
    <n v="295"/>
    <n v="12.9"/>
  </r>
  <r>
    <x v="10"/>
    <x v="7"/>
    <x v="7"/>
    <x v="2"/>
    <n v="537"/>
    <n v="21.7"/>
  </r>
  <r>
    <x v="10"/>
    <x v="8"/>
    <x v="8"/>
    <x v="2"/>
    <n v="523"/>
    <n v="20.8"/>
  </r>
  <r>
    <x v="10"/>
    <x v="9"/>
    <x v="9"/>
    <x v="2"/>
    <n v="355"/>
    <n v="8.6999999999999993"/>
  </r>
  <r>
    <x v="10"/>
    <x v="10"/>
    <x v="10"/>
    <x v="2"/>
    <n v="1158"/>
    <n v="21.9"/>
  </r>
  <r>
    <x v="10"/>
    <x v="11"/>
    <x v="11"/>
    <x v="2"/>
    <n v="1388"/>
    <n v="21.4"/>
  </r>
  <r>
    <x v="10"/>
    <x v="12"/>
    <x v="12"/>
    <x v="2"/>
    <n v="15388"/>
    <n v="24"/>
  </r>
  <r>
    <x v="11"/>
    <x v="0"/>
    <x v="0"/>
    <x v="0"/>
    <n v="7611"/>
    <n v="70.8"/>
  </r>
  <r>
    <x v="11"/>
    <x v="1"/>
    <x v="1"/>
    <x v="0"/>
    <n v="7942"/>
    <n v="67.712507460141524"/>
  </r>
  <r>
    <x v="11"/>
    <x v="2"/>
    <x v="2"/>
    <x v="0"/>
    <n v="9853"/>
    <n v="69.279988749824213"/>
  </r>
  <r>
    <x v="11"/>
    <x v="3"/>
    <x v="3"/>
    <x v="0"/>
    <n v="8401"/>
    <n v="68.178867067034574"/>
  </r>
  <r>
    <x v="11"/>
    <x v="4"/>
    <x v="4"/>
    <x v="0"/>
    <n v="4769"/>
    <n v="69.701841566793334"/>
  </r>
  <r>
    <x v="11"/>
    <x v="5"/>
    <x v="5"/>
    <x v="0"/>
    <n v="3221"/>
    <n v="71.817168338907464"/>
  </r>
  <r>
    <x v="11"/>
    <x v="6"/>
    <x v="6"/>
    <x v="0"/>
    <n v="2280"/>
    <n v="78.16249571477546"/>
  </r>
  <r>
    <x v="11"/>
    <x v="7"/>
    <x v="7"/>
    <x v="0"/>
    <n v="2511"/>
    <n v="70.812182741116743"/>
  </r>
  <r>
    <x v="11"/>
    <x v="8"/>
    <x v="8"/>
    <x v="0"/>
    <n v="2536"/>
    <n v="72.395089922923205"/>
  </r>
  <r>
    <x v="11"/>
    <x v="9"/>
    <x v="9"/>
    <x v="0"/>
    <n v="4202"/>
    <n v="70.824203606944209"/>
  </r>
  <r>
    <x v="11"/>
    <x v="10"/>
    <x v="10"/>
    <x v="0"/>
    <n v="5326"/>
    <n v="76.688264938804892"/>
  </r>
  <r>
    <x v="11"/>
    <x v="11"/>
    <x v="11"/>
    <x v="0"/>
    <n v="6454"/>
    <n v="71.95094760312152"/>
  </r>
  <r>
    <x v="11"/>
    <x v="12"/>
    <x v="12"/>
    <x v="0"/>
    <n v="65283"/>
    <n v="70.833514170391908"/>
  </r>
  <r>
    <x v="11"/>
    <x v="0"/>
    <x v="0"/>
    <x v="1"/>
    <n v="3182"/>
    <n v="41.8"/>
  </r>
  <r>
    <x v="11"/>
    <x v="1"/>
    <x v="1"/>
    <x v="1"/>
    <n v="3113"/>
    <n v="39.200000000000003"/>
  </r>
  <r>
    <x v="11"/>
    <x v="2"/>
    <x v="2"/>
    <x v="1"/>
    <n v="3892"/>
    <n v="39.5"/>
  </r>
  <r>
    <x v="11"/>
    <x v="3"/>
    <x v="3"/>
    <x v="1"/>
    <n v="3601"/>
    <n v="42.9"/>
  </r>
  <r>
    <x v="11"/>
    <x v="4"/>
    <x v="4"/>
    <x v="1"/>
    <n v="2103"/>
    <n v="44.1"/>
  </r>
  <r>
    <x v="11"/>
    <x v="5"/>
    <x v="5"/>
    <x v="1"/>
    <n v="1472"/>
    <n v="45.7"/>
  </r>
  <r>
    <x v="11"/>
    <x v="6"/>
    <x v="6"/>
    <x v="1"/>
    <n v="987"/>
    <n v="43.3"/>
  </r>
  <r>
    <x v="11"/>
    <x v="7"/>
    <x v="7"/>
    <x v="1"/>
    <n v="1032"/>
    <n v="41.1"/>
  </r>
  <r>
    <x v="11"/>
    <x v="8"/>
    <x v="8"/>
    <x v="1"/>
    <n v="1047"/>
    <n v="41.3"/>
  </r>
  <r>
    <x v="11"/>
    <x v="9"/>
    <x v="9"/>
    <x v="1"/>
    <n v="1860"/>
    <n v="44.3"/>
  </r>
  <r>
    <x v="11"/>
    <x v="10"/>
    <x v="10"/>
    <x v="1"/>
    <n v="2310"/>
    <n v="43.4"/>
  </r>
  <r>
    <x v="11"/>
    <x v="11"/>
    <x v="11"/>
    <x v="1"/>
    <n v="2849"/>
    <n v="44.1"/>
  </r>
  <r>
    <x v="11"/>
    <x v="12"/>
    <x v="12"/>
    <x v="1"/>
    <n v="27513"/>
    <n v="42.1"/>
  </r>
  <r>
    <x v="11"/>
    <x v="0"/>
    <x v="0"/>
    <x v="2"/>
    <n v="2296"/>
    <n v="30.2"/>
  </r>
  <r>
    <x v="11"/>
    <x v="1"/>
    <x v="1"/>
    <x v="2"/>
    <n v="3349"/>
    <n v="42.2"/>
  </r>
  <r>
    <x v="11"/>
    <x v="2"/>
    <x v="2"/>
    <x v="2"/>
    <n v="3555"/>
    <n v="36.1"/>
  </r>
  <r>
    <x v="11"/>
    <x v="3"/>
    <x v="3"/>
    <x v="2"/>
    <n v="2138"/>
    <n v="25.4"/>
  </r>
  <r>
    <x v="11"/>
    <x v="4"/>
    <x v="4"/>
    <x v="2"/>
    <n v="756"/>
    <n v="15.9"/>
  </r>
  <r>
    <x v="11"/>
    <x v="5"/>
    <x v="5"/>
    <x v="2"/>
    <n v="293"/>
    <n v="9.1"/>
  </r>
  <r>
    <x v="11"/>
    <x v="6"/>
    <x v="6"/>
    <x v="2"/>
    <n v="327"/>
    <n v="14.3"/>
  </r>
  <r>
    <x v="11"/>
    <x v="7"/>
    <x v="7"/>
    <x v="2"/>
    <n v="599"/>
    <n v="23.9"/>
  </r>
  <r>
    <x v="11"/>
    <x v="8"/>
    <x v="8"/>
    <x v="2"/>
    <n v="566"/>
    <n v="22.3"/>
  </r>
  <r>
    <x v="11"/>
    <x v="9"/>
    <x v="9"/>
    <x v="2"/>
    <n v="397"/>
    <n v="9.4"/>
  </r>
  <r>
    <x v="11"/>
    <x v="10"/>
    <x v="10"/>
    <x v="2"/>
    <n v="1286"/>
    <n v="24.1"/>
  </r>
  <r>
    <x v="11"/>
    <x v="11"/>
    <x v="11"/>
    <x v="2"/>
    <n v="1506"/>
    <n v="23.3"/>
  </r>
  <r>
    <x v="11"/>
    <x v="12"/>
    <x v="12"/>
    <x v="2"/>
    <n v="17129"/>
    <n v="26.2"/>
  </r>
  <r>
    <x v="0"/>
    <x v="0"/>
    <x v="13"/>
    <x v="0"/>
    <n v="253"/>
    <n v="80.83067092651757"/>
  </r>
  <r>
    <x v="0"/>
    <x v="0"/>
    <x v="14"/>
    <x v="0"/>
    <n v="426"/>
    <n v="60.511363636363633"/>
  </r>
  <r>
    <x v="0"/>
    <x v="0"/>
    <x v="15"/>
    <x v="0"/>
    <n v="726"/>
    <n v="65.880217785843925"/>
  </r>
  <r>
    <x v="0"/>
    <x v="0"/>
    <x v="16"/>
    <x v="0"/>
    <n v="157"/>
    <n v="66.525423728813564"/>
  </r>
  <r>
    <x v="0"/>
    <x v="0"/>
    <x v="17"/>
    <x v="0"/>
    <n v="1167"/>
    <n v="70.048019207683083"/>
  </r>
  <r>
    <x v="0"/>
    <x v="0"/>
    <x v="18"/>
    <x v="0"/>
    <n v="336"/>
    <n v="61.878453038674031"/>
  </r>
  <r>
    <x v="0"/>
    <x v="0"/>
    <x v="19"/>
    <x v="0"/>
    <n v="1113"/>
    <n v="77.238029146426086"/>
  </r>
  <r>
    <x v="0"/>
    <x v="0"/>
    <x v="20"/>
    <x v="0"/>
    <n v="1364"/>
    <n v="64.644549763033183"/>
  </r>
  <r>
    <x v="0"/>
    <x v="1"/>
    <x v="21"/>
    <x v="0"/>
    <n v="674"/>
    <n v="69.84455958549222"/>
  </r>
  <r>
    <x v="0"/>
    <x v="1"/>
    <x v="22"/>
    <x v="0"/>
    <n v="585"/>
    <n v="66.251415628539064"/>
  </r>
  <r>
    <x v="0"/>
    <x v="1"/>
    <x v="23"/>
    <x v="0"/>
    <n v="1167"/>
    <n v="67.3398730525101"/>
  </r>
  <r>
    <x v="0"/>
    <x v="1"/>
    <x v="24"/>
    <x v="0"/>
    <n v="2653"/>
    <n v="70.52099946836789"/>
  </r>
  <r>
    <x v="0"/>
    <x v="1"/>
    <x v="25"/>
    <x v="0"/>
    <n v="713"/>
    <n v="58.490566037735846"/>
  </r>
  <r>
    <x v="0"/>
    <x v="1"/>
    <x v="26"/>
    <x v="0"/>
    <n v="869"/>
    <n v="68.050117462803456"/>
  </r>
  <r>
    <x v="0"/>
    <x v="2"/>
    <x v="27"/>
    <x v="0"/>
    <n v="1423"/>
    <n v="67.249527410207946"/>
  </r>
  <r>
    <x v="0"/>
    <x v="2"/>
    <x v="28"/>
    <x v="0"/>
    <n v="1925"/>
    <n v="70.076447033127039"/>
  </r>
  <r>
    <x v="0"/>
    <x v="2"/>
    <x v="29"/>
    <x v="0"/>
    <n v="26"/>
    <n v="34.666666666666671"/>
  </r>
  <r>
    <x v="0"/>
    <x v="2"/>
    <x v="30"/>
    <x v="0"/>
    <n v="1718"/>
    <n v="78.233151183970861"/>
  </r>
  <r>
    <x v="0"/>
    <x v="2"/>
    <x v="31"/>
    <x v="0"/>
    <n v="1092"/>
    <n v="71.700590938936315"/>
  </r>
  <r>
    <x v="0"/>
    <x v="2"/>
    <x v="32"/>
    <x v="0"/>
    <n v="1292"/>
    <n v="65.417721518987335"/>
  </r>
  <r>
    <x v="0"/>
    <x v="3"/>
    <x v="33"/>
    <x v="0"/>
    <n v="1187"/>
    <n v="70.738974970202619"/>
  </r>
  <r>
    <x v="0"/>
    <x v="3"/>
    <x v="34"/>
    <x v="0"/>
    <n v="1149"/>
    <n v="71.366459627329192"/>
  </r>
  <r>
    <x v="0"/>
    <x v="3"/>
    <x v="35"/>
    <x v="0"/>
    <n v="2078"/>
    <n v="70.107962213225377"/>
  </r>
  <r>
    <x v="0"/>
    <x v="3"/>
    <x v="36"/>
    <x v="0"/>
    <n v="941"/>
    <n v="52.48187395426659"/>
  </r>
  <r>
    <x v="0"/>
    <x v="3"/>
    <x v="37"/>
    <x v="0"/>
    <n v="72"/>
    <n v="52.173913043478258"/>
  </r>
  <r>
    <x v="0"/>
    <x v="3"/>
    <x v="38"/>
    <x v="0"/>
    <n v="238"/>
    <n v="57.627118644067799"/>
  </r>
  <r>
    <x v="0"/>
    <x v="3"/>
    <x v="39"/>
    <x v="0"/>
    <n v="237"/>
    <n v="60.305343511450381"/>
  </r>
  <r>
    <x v="0"/>
    <x v="3"/>
    <x v="40"/>
    <x v="0"/>
    <n v="6"/>
    <n v="60"/>
  </r>
  <r>
    <x v="0"/>
    <x v="4"/>
    <x v="41"/>
    <x v="0"/>
    <n v="690"/>
    <n v="54.24528301886793"/>
  </r>
  <r>
    <x v="0"/>
    <x v="4"/>
    <x v="42"/>
    <x v="0"/>
    <n v="1143"/>
    <n v="74.65708687132593"/>
  </r>
  <r>
    <x v="0"/>
    <x v="4"/>
    <x v="43"/>
    <x v="0"/>
    <n v="651"/>
    <n v="66.837782340862432"/>
  </r>
  <r>
    <x v="0"/>
    <x v="4"/>
    <x v="44"/>
    <x v="0"/>
    <n v="273"/>
    <n v="78.901734104046241"/>
  </r>
  <r>
    <x v="0"/>
    <x v="4"/>
    <x v="45"/>
    <x v="0"/>
    <n v="933"/>
    <n v="68.653421633554075"/>
  </r>
  <r>
    <x v="0"/>
    <x v="5"/>
    <x v="46"/>
    <x v="0"/>
    <n v="742"/>
    <n v="61.069958847736629"/>
  </r>
  <r>
    <x v="0"/>
    <x v="5"/>
    <x v="47"/>
    <x v="0"/>
    <n v="294"/>
    <n v="65.625"/>
  </r>
  <r>
    <x v="0"/>
    <x v="5"/>
    <x v="48"/>
    <x v="0"/>
    <n v="215"/>
    <n v="71.192052980132445"/>
  </r>
  <r>
    <x v="0"/>
    <x v="5"/>
    <x v="49"/>
    <x v="0"/>
    <n v="90"/>
    <n v="44.554455445544555"/>
  </r>
  <r>
    <x v="0"/>
    <x v="5"/>
    <x v="50"/>
    <x v="0"/>
    <n v="162"/>
    <n v="47.230320699708457"/>
  </r>
  <r>
    <x v="0"/>
    <x v="5"/>
    <x v="51"/>
    <x v="0"/>
    <n v="743"/>
    <n v="56.544901065449018"/>
  </r>
  <r>
    <x v="0"/>
    <x v="6"/>
    <x v="52"/>
    <x v="0"/>
    <n v="634"/>
    <n v="65.699481865284966"/>
  </r>
  <r>
    <x v="0"/>
    <x v="6"/>
    <x v="53"/>
    <x v="0"/>
    <n v="742"/>
    <n v="44.833836858006045"/>
  </r>
  <r>
    <x v="0"/>
    <x v="7"/>
    <x v="54"/>
    <x v="0"/>
    <n v="504"/>
    <n v="74.117647058823536"/>
  </r>
  <r>
    <x v="0"/>
    <x v="7"/>
    <x v="55"/>
    <x v="0"/>
    <n v="835"/>
    <n v="65.696302124311572"/>
  </r>
  <r>
    <x v="0"/>
    <x v="7"/>
    <x v="56"/>
    <x v="0"/>
    <n v="660"/>
    <n v="87.071240105540895"/>
  </r>
  <r>
    <x v="0"/>
    <x v="7"/>
    <x v="57"/>
    <x v="0"/>
    <m/>
    <n v="0"/>
  </r>
  <r>
    <x v="0"/>
    <x v="8"/>
    <x v="58"/>
    <x v="0"/>
    <n v="427"/>
    <n v="60.826210826210826"/>
  </r>
  <r>
    <x v="0"/>
    <x v="8"/>
    <x v="59"/>
    <x v="0"/>
    <n v="8"/>
    <n v="9.7560975609756095"/>
  </r>
  <r>
    <x v="0"/>
    <x v="8"/>
    <x v="60"/>
    <x v="0"/>
    <n v="460"/>
    <n v="57.428214731585513"/>
  </r>
  <r>
    <x v="0"/>
    <x v="8"/>
    <x v="61"/>
    <x v="0"/>
    <n v="902"/>
    <n v="79.541446208112873"/>
  </r>
  <r>
    <x v="0"/>
    <x v="9"/>
    <x v="62"/>
    <x v="0"/>
    <n v="1195"/>
    <n v="73.133414932680537"/>
  </r>
  <r>
    <x v="0"/>
    <x v="9"/>
    <x v="63"/>
    <x v="0"/>
    <n v="31"/>
    <n v="62"/>
  </r>
  <r>
    <x v="0"/>
    <x v="9"/>
    <x v="64"/>
    <x v="0"/>
    <n v="139"/>
    <n v="31.590909090909093"/>
  </r>
  <r>
    <x v="0"/>
    <x v="9"/>
    <x v="65"/>
    <x v="0"/>
    <m/>
    <n v="0"/>
  </r>
  <r>
    <x v="0"/>
    <x v="9"/>
    <x v="66"/>
    <x v="0"/>
    <n v="176"/>
    <n v="67.432950191570882"/>
  </r>
  <r>
    <x v="0"/>
    <x v="9"/>
    <x v="67"/>
    <x v="0"/>
    <n v="396"/>
    <n v="86.652078774617067"/>
  </r>
  <r>
    <x v="0"/>
    <x v="9"/>
    <x v="68"/>
    <x v="0"/>
    <n v="639"/>
    <n v="57.412398921832889"/>
  </r>
  <r>
    <x v="0"/>
    <x v="9"/>
    <x v="69"/>
    <x v="0"/>
    <n v="409"/>
    <n v="74.635036496350367"/>
  </r>
  <r>
    <x v="0"/>
    <x v="9"/>
    <x v="70"/>
    <x v="0"/>
    <n v="144"/>
    <n v="46.905537459283387"/>
  </r>
  <r>
    <x v="0"/>
    <x v="10"/>
    <x v="71"/>
    <x v="0"/>
    <n v="1519"/>
    <n v="65.025684931506845"/>
  </r>
  <r>
    <x v="0"/>
    <x v="10"/>
    <x v="72"/>
    <x v="0"/>
    <n v="2045"/>
    <n v="75.909428359317005"/>
  </r>
  <r>
    <x v="0"/>
    <x v="10"/>
    <x v="73"/>
    <x v="0"/>
    <n v="18"/>
    <n v="7.6923076923076925"/>
  </r>
  <r>
    <x v="0"/>
    <x v="11"/>
    <x v="74"/>
    <x v="0"/>
    <n v="2218"/>
    <n v="65.331369661266564"/>
  </r>
  <r>
    <x v="0"/>
    <x v="11"/>
    <x v="75"/>
    <x v="0"/>
    <n v="1873"/>
    <n v="72.316602316602314"/>
  </r>
  <r>
    <x v="0"/>
    <x v="11"/>
    <x v="76"/>
    <x v="0"/>
    <n v="871"/>
    <n v="69.347133757961785"/>
  </r>
  <r>
    <x v="0"/>
    <x v="0"/>
    <x v="13"/>
    <x v="1"/>
    <n v="110"/>
    <n v="43.5"/>
  </r>
  <r>
    <x v="0"/>
    <x v="0"/>
    <x v="14"/>
    <x v="1"/>
    <n v="175"/>
    <n v="41.1"/>
  </r>
  <r>
    <x v="0"/>
    <x v="0"/>
    <x v="15"/>
    <x v="1"/>
    <n v="306"/>
    <n v="42.1"/>
  </r>
  <r>
    <x v="0"/>
    <x v="0"/>
    <x v="16"/>
    <x v="1"/>
    <n v="65"/>
    <n v="41.4"/>
  </r>
  <r>
    <x v="0"/>
    <x v="0"/>
    <x v="17"/>
    <x v="1"/>
    <n v="478"/>
    <n v="41"/>
  </r>
  <r>
    <x v="0"/>
    <x v="0"/>
    <x v="18"/>
    <x v="1"/>
    <n v="158"/>
    <n v="47"/>
  </r>
  <r>
    <x v="0"/>
    <x v="0"/>
    <x v="19"/>
    <x v="1"/>
    <n v="490"/>
    <n v="44"/>
  </r>
  <r>
    <x v="0"/>
    <x v="0"/>
    <x v="20"/>
    <x v="1"/>
    <n v="568"/>
    <n v="41.6"/>
  </r>
  <r>
    <x v="0"/>
    <x v="1"/>
    <x v="21"/>
    <x v="1"/>
    <n v="282"/>
    <n v="41.8"/>
  </r>
  <r>
    <x v="0"/>
    <x v="1"/>
    <x v="22"/>
    <x v="1"/>
    <n v="232"/>
    <n v="39.700000000000003"/>
  </r>
  <r>
    <x v="0"/>
    <x v="1"/>
    <x v="23"/>
    <x v="1"/>
    <n v="449"/>
    <n v="38.5"/>
  </r>
  <r>
    <x v="0"/>
    <x v="1"/>
    <x v="24"/>
    <x v="1"/>
    <n v="977"/>
    <n v="36.799999999999997"/>
  </r>
  <r>
    <x v="0"/>
    <x v="1"/>
    <x v="25"/>
    <x v="1"/>
    <n v="274"/>
    <n v="38.4"/>
  </r>
  <r>
    <x v="0"/>
    <x v="1"/>
    <x v="26"/>
    <x v="1"/>
    <n v="317"/>
    <n v="36.5"/>
  </r>
  <r>
    <x v="0"/>
    <x v="2"/>
    <x v="27"/>
    <x v="1"/>
    <n v="600"/>
    <n v="42.2"/>
  </r>
  <r>
    <x v="0"/>
    <x v="2"/>
    <x v="28"/>
    <x v="1"/>
    <n v="780"/>
    <n v="40.5"/>
  </r>
  <r>
    <x v="0"/>
    <x v="2"/>
    <x v="29"/>
    <x v="1"/>
    <n v="9"/>
    <n v="34.6"/>
  </r>
  <r>
    <x v="0"/>
    <x v="2"/>
    <x v="30"/>
    <x v="1"/>
    <n v="696"/>
    <n v="40.5"/>
  </r>
  <r>
    <x v="0"/>
    <x v="2"/>
    <x v="31"/>
    <x v="1"/>
    <n v="407"/>
    <n v="37.299999999999997"/>
  </r>
  <r>
    <x v="0"/>
    <x v="2"/>
    <x v="32"/>
    <x v="1"/>
    <n v="484"/>
    <n v="37.5"/>
  </r>
  <r>
    <x v="0"/>
    <x v="3"/>
    <x v="33"/>
    <x v="1"/>
    <n v="539"/>
    <n v="45.4"/>
  </r>
  <r>
    <x v="0"/>
    <x v="3"/>
    <x v="34"/>
    <x v="1"/>
    <n v="509"/>
    <n v="44.3"/>
  </r>
  <r>
    <x v="0"/>
    <x v="3"/>
    <x v="35"/>
    <x v="1"/>
    <n v="880"/>
    <n v="42.3"/>
  </r>
  <r>
    <x v="0"/>
    <x v="3"/>
    <x v="36"/>
    <x v="1"/>
    <n v="425"/>
    <n v="45.2"/>
  </r>
  <r>
    <x v="0"/>
    <x v="3"/>
    <x v="37"/>
    <x v="1"/>
    <n v="29"/>
    <n v="40.299999999999997"/>
  </r>
  <r>
    <x v="0"/>
    <x v="3"/>
    <x v="38"/>
    <x v="1"/>
    <n v="109"/>
    <n v="45.8"/>
  </r>
  <r>
    <x v="0"/>
    <x v="3"/>
    <x v="39"/>
    <x v="1"/>
    <n v="110"/>
    <n v="46.4"/>
  </r>
  <r>
    <x v="0"/>
    <x v="3"/>
    <x v="40"/>
    <x v="1"/>
    <n v="0"/>
    <n v="0"/>
  </r>
  <r>
    <x v="0"/>
    <x v="4"/>
    <x v="41"/>
    <x v="1"/>
    <n v="311"/>
    <n v="45.1"/>
  </r>
  <r>
    <x v="0"/>
    <x v="4"/>
    <x v="42"/>
    <x v="1"/>
    <n v="512"/>
    <n v="44.8"/>
  </r>
  <r>
    <x v="0"/>
    <x v="4"/>
    <x v="43"/>
    <x v="1"/>
    <n v="293"/>
    <n v="45"/>
  </r>
  <r>
    <x v="0"/>
    <x v="4"/>
    <x v="44"/>
    <x v="1"/>
    <n v="121"/>
    <n v="44.3"/>
  </r>
  <r>
    <x v="0"/>
    <x v="4"/>
    <x v="45"/>
    <x v="1"/>
    <n v="429"/>
    <n v="46"/>
  </r>
  <r>
    <x v="0"/>
    <x v="5"/>
    <x v="46"/>
    <x v="1"/>
    <n v="360"/>
    <n v="48.5"/>
  </r>
  <r>
    <x v="0"/>
    <x v="5"/>
    <x v="47"/>
    <x v="1"/>
    <n v="118"/>
    <n v="40.1"/>
  </r>
  <r>
    <x v="0"/>
    <x v="5"/>
    <x v="48"/>
    <x v="1"/>
    <n v="101"/>
    <n v="47"/>
  </r>
  <r>
    <x v="0"/>
    <x v="5"/>
    <x v="49"/>
    <x v="1"/>
    <n v="44"/>
    <n v="48.9"/>
  </r>
  <r>
    <x v="0"/>
    <x v="5"/>
    <x v="50"/>
    <x v="1"/>
    <n v="72"/>
    <n v="44.4"/>
  </r>
  <r>
    <x v="0"/>
    <x v="5"/>
    <x v="51"/>
    <x v="1"/>
    <n v="317"/>
    <n v="42.7"/>
  </r>
  <r>
    <x v="0"/>
    <x v="6"/>
    <x v="52"/>
    <x v="1"/>
    <n v="248"/>
    <n v="39.1"/>
  </r>
  <r>
    <x v="0"/>
    <x v="6"/>
    <x v="53"/>
    <x v="1"/>
    <n v="311"/>
    <n v="41.9"/>
  </r>
  <r>
    <x v="0"/>
    <x v="7"/>
    <x v="54"/>
    <x v="1"/>
    <n v="210"/>
    <n v="41.7"/>
  </r>
  <r>
    <x v="0"/>
    <x v="7"/>
    <x v="55"/>
    <x v="1"/>
    <n v="333"/>
    <n v="39.9"/>
  </r>
  <r>
    <x v="0"/>
    <x v="7"/>
    <x v="56"/>
    <x v="1"/>
    <n v="278"/>
    <n v="42.1"/>
  </r>
  <r>
    <x v="0"/>
    <x v="7"/>
    <x v="57"/>
    <x v="1"/>
    <m/>
    <m/>
  </r>
  <r>
    <x v="0"/>
    <x v="8"/>
    <x v="58"/>
    <x v="1"/>
    <n v="197"/>
    <n v="46.1"/>
  </r>
  <r>
    <x v="0"/>
    <x v="8"/>
    <x v="59"/>
    <x v="1"/>
    <n v="4"/>
    <n v="50"/>
  </r>
  <r>
    <x v="0"/>
    <x v="8"/>
    <x v="60"/>
    <x v="1"/>
    <n v="192"/>
    <n v="41.7"/>
  </r>
  <r>
    <x v="0"/>
    <x v="8"/>
    <x v="61"/>
    <x v="1"/>
    <n v="387"/>
    <n v="42.9"/>
  </r>
  <r>
    <x v="0"/>
    <x v="9"/>
    <x v="62"/>
    <x v="1"/>
    <n v="515"/>
    <n v="43.1"/>
  </r>
  <r>
    <x v="0"/>
    <x v="9"/>
    <x v="63"/>
    <x v="1"/>
    <n v="14"/>
    <n v="45.2"/>
  </r>
  <r>
    <x v="0"/>
    <x v="9"/>
    <x v="64"/>
    <x v="1"/>
    <n v="68"/>
    <n v="48.9"/>
  </r>
  <r>
    <x v="0"/>
    <x v="9"/>
    <x v="65"/>
    <x v="1"/>
    <m/>
    <m/>
  </r>
  <r>
    <x v="0"/>
    <x v="9"/>
    <x v="66"/>
    <x v="1"/>
    <n v="82"/>
    <n v="46.6"/>
  </r>
  <r>
    <x v="0"/>
    <x v="9"/>
    <x v="67"/>
    <x v="1"/>
    <n v="189"/>
    <n v="47.7"/>
  </r>
  <r>
    <x v="0"/>
    <x v="9"/>
    <x v="68"/>
    <x v="1"/>
    <n v="256"/>
    <n v="40.1"/>
  </r>
  <r>
    <x v="0"/>
    <x v="9"/>
    <x v="69"/>
    <x v="1"/>
    <n v="186"/>
    <n v="45.5"/>
  </r>
  <r>
    <x v="0"/>
    <x v="9"/>
    <x v="70"/>
    <x v="1"/>
    <n v="61"/>
    <n v="42.4"/>
  </r>
  <r>
    <x v="0"/>
    <x v="10"/>
    <x v="71"/>
    <x v="1"/>
    <n v="675"/>
    <n v="44.4"/>
  </r>
  <r>
    <x v="0"/>
    <x v="10"/>
    <x v="72"/>
    <x v="1"/>
    <n v="943"/>
    <n v="46.1"/>
  </r>
  <r>
    <x v="0"/>
    <x v="10"/>
    <x v="73"/>
    <x v="1"/>
    <n v="11"/>
    <n v="61.1"/>
  </r>
  <r>
    <x v="0"/>
    <x v="11"/>
    <x v="74"/>
    <x v="1"/>
    <n v="1005"/>
    <n v="45.3"/>
  </r>
  <r>
    <x v="0"/>
    <x v="11"/>
    <x v="75"/>
    <x v="1"/>
    <n v="850"/>
    <n v="45.4"/>
  </r>
  <r>
    <x v="0"/>
    <x v="11"/>
    <x v="76"/>
    <x v="1"/>
    <n v="365"/>
    <n v="41.9"/>
  </r>
  <r>
    <x v="0"/>
    <x v="0"/>
    <x v="13"/>
    <x v="2"/>
    <n v="32"/>
    <n v="12.6"/>
  </r>
  <r>
    <x v="0"/>
    <x v="0"/>
    <x v="14"/>
    <x v="2"/>
    <n v="82"/>
    <n v="19.2"/>
  </r>
  <r>
    <x v="0"/>
    <x v="0"/>
    <x v="15"/>
    <x v="2"/>
    <n v="121"/>
    <n v="16.7"/>
  </r>
  <r>
    <x v="0"/>
    <x v="0"/>
    <x v="16"/>
    <x v="2"/>
    <n v="30"/>
    <n v="19.100000000000001"/>
  </r>
  <r>
    <x v="0"/>
    <x v="0"/>
    <x v="17"/>
    <x v="2"/>
    <n v="190"/>
    <n v="16.3"/>
  </r>
  <r>
    <x v="0"/>
    <x v="0"/>
    <x v="18"/>
    <x v="2"/>
    <n v="24"/>
    <n v="7.1"/>
  </r>
  <r>
    <x v="0"/>
    <x v="0"/>
    <x v="19"/>
    <x v="2"/>
    <n v="77"/>
    <n v="6.9"/>
  </r>
  <r>
    <x v="0"/>
    <x v="0"/>
    <x v="20"/>
    <x v="2"/>
    <n v="197"/>
    <n v="14.4"/>
  </r>
  <r>
    <x v="0"/>
    <x v="1"/>
    <x v="21"/>
    <x v="2"/>
    <n v="86"/>
    <n v="12.8"/>
  </r>
  <r>
    <x v="0"/>
    <x v="1"/>
    <x v="22"/>
    <x v="2"/>
    <n v="140"/>
    <n v="23.9"/>
  </r>
  <r>
    <x v="0"/>
    <x v="1"/>
    <x v="23"/>
    <x v="2"/>
    <n v="319"/>
    <n v="27.3"/>
  </r>
  <r>
    <x v="0"/>
    <x v="1"/>
    <x v="24"/>
    <x v="2"/>
    <n v="820"/>
    <n v="30.9"/>
  </r>
  <r>
    <x v="0"/>
    <x v="1"/>
    <x v="25"/>
    <x v="2"/>
    <n v="234"/>
    <n v="32.799999999999997"/>
  </r>
  <r>
    <x v="0"/>
    <x v="1"/>
    <x v="26"/>
    <x v="2"/>
    <n v="265"/>
    <n v="30.5"/>
  </r>
  <r>
    <x v="0"/>
    <x v="2"/>
    <x v="27"/>
    <x v="2"/>
    <n v="262"/>
    <n v="18.399999999999999"/>
  </r>
  <r>
    <x v="0"/>
    <x v="2"/>
    <x v="28"/>
    <x v="2"/>
    <n v="412"/>
    <n v="21.4"/>
  </r>
  <r>
    <x v="0"/>
    <x v="2"/>
    <x v="29"/>
    <x v="2"/>
    <n v="13"/>
    <n v="50"/>
  </r>
  <r>
    <x v="0"/>
    <x v="2"/>
    <x v="30"/>
    <x v="2"/>
    <n v="242"/>
    <n v="14.1"/>
  </r>
  <r>
    <x v="0"/>
    <x v="2"/>
    <x v="31"/>
    <x v="2"/>
    <n v="245"/>
    <n v="22.4"/>
  </r>
  <r>
    <x v="0"/>
    <x v="2"/>
    <x v="32"/>
    <x v="2"/>
    <n v="309"/>
    <n v="23.9"/>
  </r>
  <r>
    <x v="0"/>
    <x v="3"/>
    <x v="33"/>
    <x v="2"/>
    <n v="97"/>
    <n v="8.1999999999999993"/>
  </r>
  <r>
    <x v="0"/>
    <x v="3"/>
    <x v="34"/>
    <x v="2"/>
    <n v="89"/>
    <n v="7.7"/>
  </r>
  <r>
    <x v="0"/>
    <x v="3"/>
    <x v="35"/>
    <x v="2"/>
    <n v="390"/>
    <n v="18.8"/>
  </r>
  <r>
    <x v="0"/>
    <x v="3"/>
    <x v="36"/>
    <x v="2"/>
    <n v="159"/>
    <n v="16.899999999999999"/>
  </r>
  <r>
    <x v="0"/>
    <x v="3"/>
    <x v="37"/>
    <x v="2"/>
    <n v="17"/>
    <n v="23.6"/>
  </r>
  <r>
    <x v="0"/>
    <x v="3"/>
    <x v="38"/>
    <x v="2"/>
    <n v="13"/>
    <n v="5.5"/>
  </r>
  <r>
    <x v="0"/>
    <x v="3"/>
    <x v="39"/>
    <x v="2"/>
    <n v="9"/>
    <n v="3.8"/>
  </r>
  <r>
    <x v="0"/>
    <x v="3"/>
    <x v="40"/>
    <x v="2"/>
    <n v="0"/>
    <n v="0"/>
  </r>
  <r>
    <x v="0"/>
    <x v="4"/>
    <x v="41"/>
    <x v="2"/>
    <n v="38"/>
    <n v="5.5"/>
  </r>
  <r>
    <x v="0"/>
    <x v="4"/>
    <x v="42"/>
    <x v="2"/>
    <n v="81"/>
    <n v="7.1"/>
  </r>
  <r>
    <x v="0"/>
    <x v="4"/>
    <x v="43"/>
    <x v="2"/>
    <n v="19"/>
    <n v="2.9"/>
  </r>
  <r>
    <x v="0"/>
    <x v="4"/>
    <x v="44"/>
    <x v="2"/>
    <n v="14"/>
    <n v="5.0999999999999996"/>
  </r>
  <r>
    <x v="0"/>
    <x v="4"/>
    <x v="45"/>
    <x v="2"/>
    <n v="72"/>
    <n v="7.7"/>
  </r>
  <r>
    <x v="0"/>
    <x v="5"/>
    <x v="46"/>
    <x v="2"/>
    <n v="30"/>
    <n v="4"/>
  </r>
  <r>
    <x v="0"/>
    <x v="5"/>
    <x v="47"/>
    <x v="2"/>
    <n v="10"/>
    <n v="3.4"/>
  </r>
  <r>
    <x v="0"/>
    <x v="5"/>
    <x v="48"/>
    <x v="2"/>
    <n v="7"/>
    <n v="3.3"/>
  </r>
  <r>
    <x v="0"/>
    <x v="5"/>
    <x v="49"/>
    <x v="2"/>
    <n v="8"/>
    <n v="8.9"/>
  </r>
  <r>
    <x v="0"/>
    <x v="5"/>
    <x v="50"/>
    <x v="2"/>
    <n v="11"/>
    <n v="6.8"/>
  </r>
  <r>
    <x v="0"/>
    <x v="5"/>
    <x v="51"/>
    <x v="2"/>
    <n v="35"/>
    <n v="4.7"/>
  </r>
  <r>
    <x v="0"/>
    <x v="6"/>
    <x v="52"/>
    <x v="2"/>
    <n v="55"/>
    <n v="8.6999999999999993"/>
  </r>
  <r>
    <x v="0"/>
    <x v="6"/>
    <x v="53"/>
    <x v="2"/>
    <n v="60"/>
    <n v="8.1"/>
  </r>
  <r>
    <x v="0"/>
    <x v="7"/>
    <x v="54"/>
    <x v="2"/>
    <n v="35"/>
    <n v="6.9"/>
  </r>
  <r>
    <x v="0"/>
    <x v="7"/>
    <x v="55"/>
    <x v="2"/>
    <n v="110"/>
    <n v="13.2"/>
  </r>
  <r>
    <x v="0"/>
    <x v="7"/>
    <x v="56"/>
    <x v="2"/>
    <n v="66"/>
    <n v="10"/>
  </r>
  <r>
    <x v="0"/>
    <x v="7"/>
    <x v="57"/>
    <x v="2"/>
    <m/>
    <n v="0"/>
  </r>
  <r>
    <x v="0"/>
    <x v="8"/>
    <x v="58"/>
    <x v="2"/>
    <n v="44"/>
    <n v="10.3"/>
  </r>
  <r>
    <x v="0"/>
    <x v="8"/>
    <x v="59"/>
    <x v="2"/>
    <n v="0"/>
    <n v="0"/>
  </r>
  <r>
    <x v="0"/>
    <x v="8"/>
    <x v="60"/>
    <x v="2"/>
    <n v="30"/>
    <n v="6.5"/>
  </r>
  <r>
    <x v="0"/>
    <x v="8"/>
    <x v="61"/>
    <x v="2"/>
    <n v="54"/>
    <n v="6"/>
  </r>
  <r>
    <x v="0"/>
    <x v="9"/>
    <x v="62"/>
    <x v="2"/>
    <n v="43"/>
    <n v="3.6"/>
  </r>
  <r>
    <x v="0"/>
    <x v="9"/>
    <x v="63"/>
    <x v="2"/>
    <n v="0"/>
    <n v="0"/>
  </r>
  <r>
    <x v="0"/>
    <x v="9"/>
    <x v="64"/>
    <x v="2"/>
    <n v="0"/>
    <n v="0"/>
  </r>
  <r>
    <x v="0"/>
    <x v="9"/>
    <x v="65"/>
    <x v="2"/>
    <m/>
    <n v="0"/>
  </r>
  <r>
    <x v="0"/>
    <x v="9"/>
    <x v="66"/>
    <x v="2"/>
    <n v="7"/>
    <n v="4"/>
  </r>
  <r>
    <x v="0"/>
    <x v="9"/>
    <x v="67"/>
    <x v="2"/>
    <n v="19"/>
    <n v="4.8"/>
  </r>
  <r>
    <x v="0"/>
    <x v="9"/>
    <x v="68"/>
    <x v="2"/>
    <n v="28"/>
    <n v="4.4000000000000004"/>
  </r>
  <r>
    <x v="0"/>
    <x v="9"/>
    <x v="69"/>
    <x v="2"/>
    <n v="13"/>
    <n v="3.2"/>
  </r>
  <r>
    <x v="0"/>
    <x v="9"/>
    <x v="70"/>
    <x v="2"/>
    <n v="4"/>
    <n v="2.8"/>
  </r>
  <r>
    <x v="0"/>
    <x v="10"/>
    <x v="71"/>
    <x v="2"/>
    <n v="150"/>
    <n v="9.9"/>
  </r>
  <r>
    <x v="0"/>
    <x v="10"/>
    <x v="72"/>
    <x v="2"/>
    <n v="205"/>
    <n v="10"/>
  </r>
  <r>
    <x v="0"/>
    <x v="10"/>
    <x v="73"/>
    <x v="2"/>
    <n v="0"/>
    <n v="0"/>
  </r>
  <r>
    <x v="0"/>
    <x v="11"/>
    <x v="74"/>
    <x v="2"/>
    <n v="273"/>
    <n v="12.3"/>
  </r>
  <r>
    <x v="0"/>
    <x v="11"/>
    <x v="75"/>
    <x v="2"/>
    <n v="202"/>
    <n v="10.8"/>
  </r>
  <r>
    <x v="0"/>
    <x v="11"/>
    <x v="76"/>
    <x v="2"/>
    <n v="103"/>
    <n v="11.8"/>
  </r>
  <r>
    <x v="1"/>
    <x v="0"/>
    <x v="13"/>
    <x v="0"/>
    <n v="275"/>
    <n v="86.206896551724128"/>
  </r>
  <r>
    <x v="1"/>
    <x v="0"/>
    <x v="14"/>
    <x v="0"/>
    <n v="460"/>
    <n v="68.047337278106511"/>
  </r>
  <r>
    <x v="1"/>
    <x v="0"/>
    <x v="15"/>
    <x v="0"/>
    <n v="757"/>
    <n v="66.754850088183431"/>
  </r>
  <r>
    <x v="1"/>
    <x v="0"/>
    <x v="16"/>
    <x v="0"/>
    <n v="164"/>
    <n v="82"/>
  </r>
  <r>
    <x v="1"/>
    <x v="0"/>
    <x v="17"/>
    <x v="0"/>
    <n v="1216"/>
    <n v="73.429951690821255"/>
  </r>
  <r>
    <x v="1"/>
    <x v="0"/>
    <x v="18"/>
    <x v="0"/>
    <n v="365"/>
    <n v="64.487632508833926"/>
  </r>
  <r>
    <x v="1"/>
    <x v="0"/>
    <x v="19"/>
    <x v="0"/>
    <n v="1127"/>
    <n v="77.777777777777786"/>
  </r>
  <r>
    <x v="1"/>
    <x v="0"/>
    <x v="20"/>
    <x v="0"/>
    <n v="1360"/>
    <n v="65.447545717035609"/>
  </r>
  <r>
    <x v="1"/>
    <x v="1"/>
    <x v="21"/>
    <x v="0"/>
    <n v="690"/>
    <n v="68.520357497517381"/>
  </r>
  <r>
    <x v="1"/>
    <x v="1"/>
    <x v="22"/>
    <x v="0"/>
    <n v="617"/>
    <n v="67.431693989071036"/>
  </r>
  <r>
    <x v="1"/>
    <x v="1"/>
    <x v="23"/>
    <x v="0"/>
    <n v="1178"/>
    <n v="66.328828828828833"/>
  </r>
  <r>
    <x v="1"/>
    <x v="1"/>
    <x v="24"/>
    <x v="0"/>
    <n v="2728"/>
    <n v="72.727272727272734"/>
  </r>
  <r>
    <x v="1"/>
    <x v="1"/>
    <x v="25"/>
    <x v="0"/>
    <n v="747"/>
    <n v="64.78751084128362"/>
  </r>
  <r>
    <x v="1"/>
    <x v="1"/>
    <x v="26"/>
    <x v="0"/>
    <n v="873"/>
    <n v="66.947852760736197"/>
  </r>
  <r>
    <x v="1"/>
    <x v="2"/>
    <x v="27"/>
    <x v="0"/>
    <n v="1455"/>
    <n v="69.48424068767909"/>
  </r>
  <r>
    <x v="1"/>
    <x v="2"/>
    <x v="28"/>
    <x v="0"/>
    <n v="1941"/>
    <n v="68.489767113620331"/>
  </r>
  <r>
    <x v="1"/>
    <x v="2"/>
    <x v="29"/>
    <x v="0"/>
    <n v="28"/>
    <n v="42.424242424242422"/>
  </r>
  <r>
    <x v="1"/>
    <x v="2"/>
    <x v="30"/>
    <x v="0"/>
    <n v="1771"/>
    <n v="80.135746606334848"/>
  </r>
  <r>
    <x v="1"/>
    <x v="2"/>
    <x v="31"/>
    <x v="0"/>
    <n v="1144"/>
    <n v="72.959183673469383"/>
  </r>
  <r>
    <x v="1"/>
    <x v="2"/>
    <x v="32"/>
    <x v="0"/>
    <n v="1351"/>
    <n v="64.983164983164983"/>
  </r>
  <r>
    <x v="1"/>
    <x v="3"/>
    <x v="33"/>
    <x v="0"/>
    <n v="1213"/>
    <n v="70.318840579710141"/>
  </r>
  <r>
    <x v="1"/>
    <x v="3"/>
    <x v="34"/>
    <x v="0"/>
    <n v="1169"/>
    <n v="74.128091312618892"/>
  </r>
  <r>
    <x v="1"/>
    <x v="3"/>
    <x v="35"/>
    <x v="0"/>
    <n v="2161"/>
    <n v="69.329483477702922"/>
  </r>
  <r>
    <x v="1"/>
    <x v="3"/>
    <x v="36"/>
    <x v="0"/>
    <n v="941"/>
    <n v="50.809935205183585"/>
  </r>
  <r>
    <x v="1"/>
    <x v="3"/>
    <x v="37"/>
    <x v="0"/>
    <n v="68"/>
    <n v="47.222222222222221"/>
  </r>
  <r>
    <x v="1"/>
    <x v="3"/>
    <x v="38"/>
    <x v="0"/>
    <n v="234"/>
    <n v="51.541850220264315"/>
  </r>
  <r>
    <x v="1"/>
    <x v="3"/>
    <x v="39"/>
    <x v="0"/>
    <n v="231"/>
    <n v="54.739336492890999"/>
  </r>
  <r>
    <x v="1"/>
    <x v="3"/>
    <x v="40"/>
    <x v="0"/>
    <n v="6"/>
    <n v="100"/>
  </r>
  <r>
    <x v="1"/>
    <x v="4"/>
    <x v="41"/>
    <x v="0"/>
    <n v="715"/>
    <n v="56.034482758620683"/>
  </r>
  <r>
    <x v="1"/>
    <x v="4"/>
    <x v="42"/>
    <x v="0"/>
    <n v="1160"/>
    <n v="75.178224238496441"/>
  </r>
  <r>
    <x v="1"/>
    <x v="4"/>
    <x v="43"/>
    <x v="0"/>
    <n v="681"/>
    <n v="68.511066398390341"/>
  </r>
  <r>
    <x v="1"/>
    <x v="4"/>
    <x v="44"/>
    <x v="0"/>
    <n v="261"/>
    <n v="75"/>
  </r>
  <r>
    <x v="1"/>
    <x v="4"/>
    <x v="45"/>
    <x v="0"/>
    <n v="976"/>
    <n v="71.87039764359352"/>
  </r>
  <r>
    <x v="1"/>
    <x v="5"/>
    <x v="46"/>
    <x v="0"/>
    <n v="758"/>
    <n v="64.841745081266041"/>
  </r>
  <r>
    <x v="1"/>
    <x v="5"/>
    <x v="47"/>
    <x v="0"/>
    <n v="295"/>
    <n v="64.270152505446617"/>
  </r>
  <r>
    <x v="1"/>
    <x v="5"/>
    <x v="48"/>
    <x v="0"/>
    <n v="255"/>
    <n v="81.730769230769226"/>
  </r>
  <r>
    <x v="1"/>
    <x v="5"/>
    <x v="49"/>
    <x v="0"/>
    <n v="94"/>
    <n v="48.453608247422679"/>
  </r>
  <r>
    <x v="1"/>
    <x v="5"/>
    <x v="50"/>
    <x v="0"/>
    <n v="172"/>
    <n v="50.292397660818708"/>
  </r>
  <r>
    <x v="1"/>
    <x v="5"/>
    <x v="51"/>
    <x v="0"/>
    <n v="750"/>
    <n v="57.692307692307686"/>
  </r>
  <r>
    <x v="1"/>
    <x v="6"/>
    <x v="52"/>
    <x v="0"/>
    <n v="652"/>
    <n v="66.871794871794876"/>
  </r>
  <r>
    <x v="1"/>
    <x v="6"/>
    <x v="53"/>
    <x v="0"/>
    <n v="772"/>
    <n v="45.653459491425188"/>
  </r>
  <r>
    <x v="1"/>
    <x v="7"/>
    <x v="54"/>
    <x v="0"/>
    <n v="515"/>
    <n v="70.163487738419619"/>
  </r>
  <r>
    <x v="1"/>
    <x v="7"/>
    <x v="55"/>
    <x v="0"/>
    <n v="866"/>
    <n v="66.872586872586865"/>
  </r>
  <r>
    <x v="1"/>
    <x v="7"/>
    <x v="56"/>
    <x v="0"/>
    <n v="660"/>
    <n v="86.049543676662324"/>
  </r>
  <r>
    <x v="1"/>
    <x v="7"/>
    <x v="57"/>
    <x v="0"/>
    <m/>
    <n v="0"/>
  </r>
  <r>
    <x v="1"/>
    <x v="8"/>
    <x v="58"/>
    <x v="0"/>
    <n v="450"/>
    <n v="61.898211829436036"/>
  </r>
  <r>
    <x v="1"/>
    <x v="8"/>
    <x v="59"/>
    <x v="0"/>
    <n v="7"/>
    <n v="12.068965517241379"/>
  </r>
  <r>
    <x v="1"/>
    <x v="8"/>
    <x v="60"/>
    <x v="0"/>
    <n v="469"/>
    <n v="58.771929824561411"/>
  </r>
  <r>
    <x v="1"/>
    <x v="8"/>
    <x v="61"/>
    <x v="0"/>
    <n v="944"/>
    <n v="83.687943262411352"/>
  </r>
  <r>
    <x v="1"/>
    <x v="9"/>
    <x v="62"/>
    <x v="0"/>
    <n v="1227"/>
    <n v="74.908424908424905"/>
  </r>
  <r>
    <x v="1"/>
    <x v="9"/>
    <x v="63"/>
    <x v="0"/>
    <n v="27"/>
    <n v="65.853658536585371"/>
  </r>
  <r>
    <x v="1"/>
    <x v="9"/>
    <x v="64"/>
    <x v="0"/>
    <n v="148"/>
    <n v="31.691648822269809"/>
  </r>
  <r>
    <x v="1"/>
    <x v="9"/>
    <x v="65"/>
    <x v="0"/>
    <m/>
    <n v="0"/>
  </r>
  <r>
    <x v="1"/>
    <x v="9"/>
    <x v="66"/>
    <x v="0"/>
    <n v="173"/>
    <n v="62.909090909090914"/>
  </r>
  <r>
    <x v="1"/>
    <x v="9"/>
    <x v="67"/>
    <x v="0"/>
    <n v="394"/>
    <n v="87.555555555555557"/>
  </r>
  <r>
    <x v="1"/>
    <x v="9"/>
    <x v="68"/>
    <x v="0"/>
    <n v="659"/>
    <n v="58.010563380281688"/>
  </r>
  <r>
    <x v="1"/>
    <x v="9"/>
    <x v="69"/>
    <x v="0"/>
    <n v="410"/>
    <n v="78.9980732177264"/>
  </r>
  <r>
    <x v="1"/>
    <x v="9"/>
    <x v="70"/>
    <x v="0"/>
    <n v="142"/>
    <n v="51.079136690647488"/>
  </r>
  <r>
    <x v="1"/>
    <x v="10"/>
    <x v="71"/>
    <x v="0"/>
    <n v="1563"/>
    <n v="66.794871794871796"/>
  </r>
  <r>
    <x v="1"/>
    <x v="10"/>
    <x v="72"/>
    <x v="0"/>
    <n v="2151"/>
    <n v="79.844097995545667"/>
  </r>
  <r>
    <x v="1"/>
    <x v="10"/>
    <x v="73"/>
    <x v="0"/>
    <n v="24"/>
    <n v="10"/>
  </r>
  <r>
    <x v="1"/>
    <x v="11"/>
    <x v="74"/>
    <x v="0"/>
    <n v="2307"/>
    <n v="68.335308056872037"/>
  </r>
  <r>
    <x v="1"/>
    <x v="11"/>
    <x v="75"/>
    <x v="0"/>
    <n v="1924"/>
    <n v="73.435114503816791"/>
  </r>
  <r>
    <x v="1"/>
    <x v="11"/>
    <x v="76"/>
    <x v="0"/>
    <n v="890"/>
    <n v="68.251533742331276"/>
  </r>
  <r>
    <x v="1"/>
    <x v="0"/>
    <x v="13"/>
    <x v="1"/>
    <n v="119"/>
    <n v="43.3"/>
  </r>
  <r>
    <x v="1"/>
    <x v="0"/>
    <x v="14"/>
    <x v="1"/>
    <n v="197"/>
    <n v="42.8"/>
  </r>
  <r>
    <x v="1"/>
    <x v="0"/>
    <x v="15"/>
    <x v="1"/>
    <n v="317"/>
    <n v="41.9"/>
  </r>
  <r>
    <x v="1"/>
    <x v="0"/>
    <x v="16"/>
    <x v="1"/>
    <n v="66"/>
    <n v="40.200000000000003"/>
  </r>
  <r>
    <x v="1"/>
    <x v="0"/>
    <x v="17"/>
    <x v="1"/>
    <n v="481"/>
    <n v="39.6"/>
  </r>
  <r>
    <x v="1"/>
    <x v="0"/>
    <x v="18"/>
    <x v="1"/>
    <n v="167"/>
    <n v="45.8"/>
  </r>
  <r>
    <x v="1"/>
    <x v="0"/>
    <x v="19"/>
    <x v="1"/>
    <n v="486"/>
    <n v="43.1"/>
  </r>
  <r>
    <x v="1"/>
    <x v="0"/>
    <x v="20"/>
    <x v="1"/>
    <n v="565"/>
    <n v="41.5"/>
  </r>
  <r>
    <x v="1"/>
    <x v="1"/>
    <x v="21"/>
    <x v="1"/>
    <n v="276"/>
    <n v="40"/>
  </r>
  <r>
    <x v="1"/>
    <x v="1"/>
    <x v="22"/>
    <x v="1"/>
    <n v="232"/>
    <n v="37.6"/>
  </r>
  <r>
    <x v="1"/>
    <x v="1"/>
    <x v="23"/>
    <x v="1"/>
    <n v="461"/>
    <n v="39.1"/>
  </r>
  <r>
    <x v="1"/>
    <x v="1"/>
    <x v="24"/>
    <x v="1"/>
    <n v="1007"/>
    <n v="36.9"/>
  </r>
  <r>
    <x v="1"/>
    <x v="1"/>
    <x v="25"/>
    <x v="1"/>
    <n v="294"/>
    <n v="39.4"/>
  </r>
  <r>
    <x v="1"/>
    <x v="1"/>
    <x v="26"/>
    <x v="1"/>
    <n v="315"/>
    <n v="36.1"/>
  </r>
  <r>
    <x v="1"/>
    <x v="2"/>
    <x v="27"/>
    <x v="1"/>
    <n v="596"/>
    <n v="41"/>
  </r>
  <r>
    <x v="1"/>
    <x v="2"/>
    <x v="28"/>
    <x v="1"/>
    <n v="781"/>
    <n v="40.200000000000003"/>
  </r>
  <r>
    <x v="1"/>
    <x v="2"/>
    <x v="29"/>
    <x v="1"/>
    <n v="8"/>
    <n v="28.6"/>
  </r>
  <r>
    <x v="1"/>
    <x v="2"/>
    <x v="30"/>
    <x v="1"/>
    <n v="725"/>
    <n v="40.9"/>
  </r>
  <r>
    <x v="1"/>
    <x v="2"/>
    <x v="31"/>
    <x v="1"/>
    <n v="443"/>
    <n v="38.700000000000003"/>
  </r>
  <r>
    <x v="1"/>
    <x v="2"/>
    <x v="32"/>
    <x v="1"/>
    <n v="520"/>
    <n v="38.5"/>
  </r>
  <r>
    <x v="1"/>
    <x v="3"/>
    <x v="33"/>
    <x v="1"/>
    <n v="550"/>
    <n v="45.3"/>
  </r>
  <r>
    <x v="1"/>
    <x v="3"/>
    <x v="34"/>
    <x v="1"/>
    <n v="521"/>
    <n v="44.6"/>
  </r>
  <r>
    <x v="1"/>
    <x v="3"/>
    <x v="35"/>
    <x v="1"/>
    <n v="904"/>
    <n v="41.8"/>
  </r>
  <r>
    <x v="1"/>
    <x v="3"/>
    <x v="36"/>
    <x v="1"/>
    <n v="417"/>
    <n v="44.3"/>
  </r>
  <r>
    <x v="1"/>
    <x v="3"/>
    <x v="37"/>
    <x v="1"/>
    <n v="29"/>
    <n v="42.6"/>
  </r>
  <r>
    <x v="1"/>
    <x v="3"/>
    <x v="38"/>
    <x v="1"/>
    <n v="107"/>
    <n v="45.7"/>
  </r>
  <r>
    <x v="1"/>
    <x v="3"/>
    <x v="39"/>
    <x v="1"/>
    <n v="107"/>
    <n v="46.3"/>
  </r>
  <r>
    <x v="1"/>
    <x v="3"/>
    <x v="40"/>
    <x v="1"/>
    <n v="4"/>
    <n v="66.7"/>
  </r>
  <r>
    <x v="1"/>
    <x v="4"/>
    <x v="41"/>
    <x v="1"/>
    <n v="327"/>
    <n v="45.7"/>
  </r>
  <r>
    <x v="1"/>
    <x v="4"/>
    <x v="42"/>
    <x v="1"/>
    <n v="505"/>
    <n v="43.5"/>
  </r>
  <r>
    <x v="1"/>
    <x v="4"/>
    <x v="43"/>
    <x v="1"/>
    <n v="305"/>
    <n v="44.8"/>
  </r>
  <r>
    <x v="1"/>
    <x v="4"/>
    <x v="44"/>
    <x v="1"/>
    <n v="114"/>
    <n v="43.7"/>
  </r>
  <r>
    <x v="1"/>
    <x v="4"/>
    <x v="45"/>
    <x v="1"/>
    <n v="446"/>
    <n v="45.7"/>
  </r>
  <r>
    <x v="1"/>
    <x v="5"/>
    <x v="46"/>
    <x v="1"/>
    <n v="352"/>
    <n v="46.4"/>
  </r>
  <r>
    <x v="1"/>
    <x v="5"/>
    <x v="47"/>
    <x v="1"/>
    <n v="120"/>
    <n v="40.700000000000003"/>
  </r>
  <r>
    <x v="1"/>
    <x v="5"/>
    <x v="48"/>
    <x v="1"/>
    <n v="114"/>
    <n v="44.7"/>
  </r>
  <r>
    <x v="1"/>
    <x v="5"/>
    <x v="49"/>
    <x v="1"/>
    <n v="44"/>
    <n v="46.8"/>
  </r>
  <r>
    <x v="1"/>
    <x v="5"/>
    <x v="50"/>
    <x v="1"/>
    <n v="76"/>
    <n v="44.2"/>
  </r>
  <r>
    <x v="1"/>
    <x v="5"/>
    <x v="51"/>
    <x v="1"/>
    <n v="327"/>
    <n v="43.6"/>
  </r>
  <r>
    <x v="1"/>
    <x v="6"/>
    <x v="52"/>
    <x v="1"/>
    <n v="262"/>
    <n v="40.200000000000003"/>
  </r>
  <r>
    <x v="1"/>
    <x v="6"/>
    <x v="53"/>
    <x v="1"/>
    <n v="327"/>
    <n v="42.4"/>
  </r>
  <r>
    <x v="1"/>
    <x v="7"/>
    <x v="54"/>
    <x v="1"/>
    <n v="214"/>
    <n v="41.6"/>
  </r>
  <r>
    <x v="1"/>
    <x v="7"/>
    <x v="55"/>
    <x v="1"/>
    <n v="344"/>
    <n v="39.700000000000003"/>
  </r>
  <r>
    <x v="1"/>
    <x v="7"/>
    <x v="56"/>
    <x v="1"/>
    <n v="255"/>
    <n v="38.6"/>
  </r>
  <r>
    <x v="1"/>
    <x v="7"/>
    <x v="57"/>
    <x v="1"/>
    <m/>
    <m/>
  </r>
  <r>
    <x v="1"/>
    <x v="8"/>
    <x v="58"/>
    <x v="1"/>
    <n v="201"/>
    <n v="44.7"/>
  </r>
  <r>
    <x v="1"/>
    <x v="8"/>
    <x v="59"/>
    <x v="1"/>
    <n v="4"/>
    <n v="57.1"/>
  </r>
  <r>
    <x v="1"/>
    <x v="8"/>
    <x v="60"/>
    <x v="1"/>
    <n v="187"/>
    <n v="39.9"/>
  </r>
  <r>
    <x v="1"/>
    <x v="8"/>
    <x v="61"/>
    <x v="1"/>
    <n v="417"/>
    <n v="44.2"/>
  </r>
  <r>
    <x v="1"/>
    <x v="9"/>
    <x v="62"/>
    <x v="1"/>
    <n v="531"/>
    <n v="43.3"/>
  </r>
  <r>
    <x v="1"/>
    <x v="9"/>
    <x v="63"/>
    <x v="1"/>
    <n v="11"/>
    <n v="40.700000000000003"/>
  </r>
  <r>
    <x v="1"/>
    <x v="9"/>
    <x v="64"/>
    <x v="1"/>
    <n v="74"/>
    <n v="50"/>
  </r>
  <r>
    <x v="1"/>
    <x v="9"/>
    <x v="65"/>
    <x v="1"/>
    <m/>
    <m/>
  </r>
  <r>
    <x v="1"/>
    <x v="9"/>
    <x v="66"/>
    <x v="1"/>
    <n v="79"/>
    <n v="45.7"/>
  </r>
  <r>
    <x v="1"/>
    <x v="9"/>
    <x v="67"/>
    <x v="1"/>
    <n v="193"/>
    <n v="49"/>
  </r>
  <r>
    <x v="1"/>
    <x v="9"/>
    <x v="68"/>
    <x v="1"/>
    <n v="270"/>
    <n v="41"/>
  </r>
  <r>
    <x v="1"/>
    <x v="9"/>
    <x v="69"/>
    <x v="1"/>
    <n v="178"/>
    <n v="43.4"/>
  </r>
  <r>
    <x v="1"/>
    <x v="9"/>
    <x v="70"/>
    <x v="1"/>
    <n v="63"/>
    <n v="44.4"/>
  </r>
  <r>
    <x v="1"/>
    <x v="10"/>
    <x v="71"/>
    <x v="1"/>
    <n v="683"/>
    <n v="43.7"/>
  </r>
  <r>
    <x v="1"/>
    <x v="10"/>
    <x v="72"/>
    <x v="1"/>
    <n v="970"/>
    <n v="45.1"/>
  </r>
  <r>
    <x v="1"/>
    <x v="10"/>
    <x v="73"/>
    <x v="1"/>
    <n v="15"/>
    <n v="62.5"/>
  </r>
  <r>
    <x v="1"/>
    <x v="11"/>
    <x v="74"/>
    <x v="1"/>
    <n v="1018"/>
    <n v="44.1"/>
  </r>
  <r>
    <x v="1"/>
    <x v="11"/>
    <x v="75"/>
    <x v="1"/>
    <n v="878"/>
    <n v="45.6"/>
  </r>
  <r>
    <x v="1"/>
    <x v="11"/>
    <x v="76"/>
    <x v="1"/>
    <n v="384"/>
    <n v="43.1"/>
  </r>
  <r>
    <x v="1"/>
    <x v="0"/>
    <x v="13"/>
    <x v="2"/>
    <n v="45"/>
    <n v="16.399999999999999"/>
  </r>
  <r>
    <x v="1"/>
    <x v="0"/>
    <x v="14"/>
    <x v="2"/>
    <n v="104"/>
    <n v="22.6"/>
  </r>
  <r>
    <x v="1"/>
    <x v="0"/>
    <x v="15"/>
    <x v="2"/>
    <n v="142"/>
    <n v="18.8"/>
  </r>
  <r>
    <x v="1"/>
    <x v="0"/>
    <x v="16"/>
    <x v="2"/>
    <n v="35"/>
    <n v="21.3"/>
  </r>
  <r>
    <x v="1"/>
    <x v="0"/>
    <x v="17"/>
    <x v="2"/>
    <n v="201"/>
    <n v="16.5"/>
  </r>
  <r>
    <x v="1"/>
    <x v="0"/>
    <x v="18"/>
    <x v="2"/>
    <n v="42"/>
    <n v="11.5"/>
  </r>
  <r>
    <x v="1"/>
    <x v="0"/>
    <x v="19"/>
    <x v="2"/>
    <n v="101"/>
    <n v="9"/>
  </r>
  <r>
    <x v="1"/>
    <x v="0"/>
    <x v="20"/>
    <x v="2"/>
    <n v="200"/>
    <n v="14.7"/>
  </r>
  <r>
    <x v="1"/>
    <x v="1"/>
    <x v="21"/>
    <x v="2"/>
    <n v="108"/>
    <n v="15.7"/>
  </r>
  <r>
    <x v="1"/>
    <x v="1"/>
    <x v="22"/>
    <x v="2"/>
    <n v="157"/>
    <n v="25.4"/>
  </r>
  <r>
    <x v="1"/>
    <x v="1"/>
    <x v="23"/>
    <x v="2"/>
    <n v="337"/>
    <n v="28.6"/>
  </r>
  <r>
    <x v="1"/>
    <x v="1"/>
    <x v="24"/>
    <x v="2"/>
    <n v="881"/>
    <n v="32.299999999999997"/>
  </r>
  <r>
    <x v="1"/>
    <x v="1"/>
    <x v="25"/>
    <x v="2"/>
    <n v="259"/>
    <n v="34.700000000000003"/>
  </r>
  <r>
    <x v="1"/>
    <x v="1"/>
    <x v="26"/>
    <x v="2"/>
    <n v="264"/>
    <n v="30.2"/>
  </r>
  <r>
    <x v="1"/>
    <x v="2"/>
    <x v="27"/>
    <x v="2"/>
    <n v="294"/>
    <n v="20.2"/>
  </r>
  <r>
    <x v="1"/>
    <x v="2"/>
    <x v="28"/>
    <x v="2"/>
    <n v="426"/>
    <n v="21.9"/>
  </r>
  <r>
    <x v="1"/>
    <x v="2"/>
    <x v="29"/>
    <x v="2"/>
    <n v="16"/>
    <n v="57.1"/>
  </r>
  <r>
    <x v="1"/>
    <x v="2"/>
    <x v="30"/>
    <x v="2"/>
    <n v="266"/>
    <n v="15"/>
  </r>
  <r>
    <x v="1"/>
    <x v="2"/>
    <x v="31"/>
    <x v="2"/>
    <n v="285"/>
    <n v="24.9"/>
  </r>
  <r>
    <x v="1"/>
    <x v="2"/>
    <x v="32"/>
    <x v="2"/>
    <n v="348"/>
    <n v="25.8"/>
  </r>
  <r>
    <x v="1"/>
    <x v="3"/>
    <x v="33"/>
    <x v="2"/>
    <n v="114"/>
    <n v="9.4"/>
  </r>
  <r>
    <x v="1"/>
    <x v="3"/>
    <x v="34"/>
    <x v="2"/>
    <n v="91"/>
    <n v="7.8"/>
  </r>
  <r>
    <x v="1"/>
    <x v="3"/>
    <x v="35"/>
    <x v="2"/>
    <n v="425"/>
    <n v="19.7"/>
  </r>
  <r>
    <x v="1"/>
    <x v="3"/>
    <x v="36"/>
    <x v="2"/>
    <n v="172"/>
    <n v="18.3"/>
  </r>
  <r>
    <x v="1"/>
    <x v="3"/>
    <x v="37"/>
    <x v="2"/>
    <n v="20"/>
    <n v="29.4"/>
  </r>
  <r>
    <x v="1"/>
    <x v="3"/>
    <x v="38"/>
    <x v="2"/>
    <n v="19"/>
    <n v="8.1"/>
  </r>
  <r>
    <x v="1"/>
    <x v="3"/>
    <x v="39"/>
    <x v="2"/>
    <n v="0"/>
    <n v="0"/>
  </r>
  <r>
    <x v="1"/>
    <x v="3"/>
    <x v="40"/>
    <x v="2"/>
    <n v="4"/>
    <n v="66.7"/>
  </r>
  <r>
    <x v="1"/>
    <x v="4"/>
    <x v="41"/>
    <x v="2"/>
    <n v="41"/>
    <n v="5.7"/>
  </r>
  <r>
    <x v="1"/>
    <x v="4"/>
    <x v="42"/>
    <x v="2"/>
    <n v="87"/>
    <n v="7.5"/>
  </r>
  <r>
    <x v="1"/>
    <x v="4"/>
    <x v="43"/>
    <x v="2"/>
    <n v="20"/>
    <n v="2.9"/>
  </r>
  <r>
    <x v="1"/>
    <x v="4"/>
    <x v="44"/>
    <x v="2"/>
    <n v="18"/>
    <n v="6.9"/>
  </r>
  <r>
    <x v="1"/>
    <x v="4"/>
    <x v="45"/>
    <x v="2"/>
    <n v="79"/>
    <n v="8.1"/>
  </r>
  <r>
    <x v="1"/>
    <x v="5"/>
    <x v="46"/>
    <x v="2"/>
    <n v="39"/>
    <n v="5.0999999999999996"/>
  </r>
  <r>
    <x v="1"/>
    <x v="5"/>
    <x v="47"/>
    <x v="2"/>
    <n v="11"/>
    <n v="3.7"/>
  </r>
  <r>
    <x v="1"/>
    <x v="5"/>
    <x v="48"/>
    <x v="2"/>
    <n v="10"/>
    <n v="3.9"/>
  </r>
  <r>
    <x v="1"/>
    <x v="5"/>
    <x v="49"/>
    <x v="2"/>
    <n v="10"/>
    <n v="10.6"/>
  </r>
  <r>
    <x v="1"/>
    <x v="5"/>
    <x v="50"/>
    <x v="2"/>
    <n v="12"/>
    <n v="7"/>
  </r>
  <r>
    <x v="1"/>
    <x v="5"/>
    <x v="51"/>
    <x v="2"/>
    <n v="42"/>
    <n v="5.6"/>
  </r>
  <r>
    <x v="1"/>
    <x v="6"/>
    <x v="52"/>
    <x v="2"/>
    <n v="56"/>
    <n v="8.6"/>
  </r>
  <r>
    <x v="1"/>
    <x v="6"/>
    <x v="53"/>
    <x v="2"/>
    <n v="58"/>
    <n v="7.5"/>
  </r>
  <r>
    <x v="1"/>
    <x v="7"/>
    <x v="54"/>
    <x v="2"/>
    <n v="53"/>
    <n v="10.3"/>
  </r>
  <r>
    <x v="1"/>
    <x v="7"/>
    <x v="55"/>
    <x v="2"/>
    <n v="128"/>
    <n v="14.8"/>
  </r>
  <r>
    <x v="1"/>
    <x v="7"/>
    <x v="56"/>
    <x v="2"/>
    <n v="65"/>
    <n v="9.8000000000000007"/>
  </r>
  <r>
    <x v="1"/>
    <x v="7"/>
    <x v="57"/>
    <x v="2"/>
    <m/>
    <n v="0"/>
  </r>
  <r>
    <x v="1"/>
    <x v="8"/>
    <x v="58"/>
    <x v="2"/>
    <n v="57"/>
    <n v="12.7"/>
  </r>
  <r>
    <x v="1"/>
    <x v="8"/>
    <x v="59"/>
    <x v="2"/>
    <n v="0"/>
    <n v="0"/>
  </r>
  <r>
    <x v="1"/>
    <x v="8"/>
    <x v="60"/>
    <x v="2"/>
    <n v="44"/>
    <n v="9.4"/>
  </r>
  <r>
    <x v="1"/>
    <x v="8"/>
    <x v="61"/>
    <x v="2"/>
    <n v="78"/>
    <n v="8.3000000000000007"/>
  </r>
  <r>
    <x v="1"/>
    <x v="9"/>
    <x v="62"/>
    <x v="2"/>
    <n v="60"/>
    <n v="4.9000000000000004"/>
  </r>
  <r>
    <x v="1"/>
    <x v="9"/>
    <x v="63"/>
    <x v="2"/>
    <n v="0"/>
    <n v="0"/>
  </r>
  <r>
    <x v="1"/>
    <x v="9"/>
    <x v="64"/>
    <x v="2"/>
    <n v="0"/>
    <n v="0"/>
  </r>
  <r>
    <x v="1"/>
    <x v="9"/>
    <x v="65"/>
    <x v="2"/>
    <m/>
    <n v="0"/>
  </r>
  <r>
    <x v="1"/>
    <x v="9"/>
    <x v="66"/>
    <x v="2"/>
    <n v="7"/>
    <n v="4"/>
  </r>
  <r>
    <x v="1"/>
    <x v="9"/>
    <x v="67"/>
    <x v="2"/>
    <n v="20"/>
    <n v="5.0999999999999996"/>
  </r>
  <r>
    <x v="1"/>
    <x v="9"/>
    <x v="68"/>
    <x v="2"/>
    <n v="33"/>
    <n v="5"/>
  </r>
  <r>
    <x v="1"/>
    <x v="9"/>
    <x v="69"/>
    <x v="2"/>
    <n v="17"/>
    <n v="4.0999999999999996"/>
  </r>
  <r>
    <x v="1"/>
    <x v="9"/>
    <x v="70"/>
    <x v="2"/>
    <n v="5"/>
    <n v="3.5"/>
  </r>
  <r>
    <x v="1"/>
    <x v="10"/>
    <x v="71"/>
    <x v="2"/>
    <n v="173"/>
    <n v="11.1"/>
  </r>
  <r>
    <x v="1"/>
    <x v="10"/>
    <x v="72"/>
    <x v="2"/>
    <n v="225"/>
    <n v="10.5"/>
  </r>
  <r>
    <x v="1"/>
    <x v="10"/>
    <x v="73"/>
    <x v="2"/>
    <n v="0"/>
    <n v="0"/>
  </r>
  <r>
    <x v="1"/>
    <x v="11"/>
    <x v="74"/>
    <x v="2"/>
    <n v="320"/>
    <n v="13.9"/>
  </r>
  <r>
    <x v="1"/>
    <x v="11"/>
    <x v="75"/>
    <x v="2"/>
    <n v="211"/>
    <n v="11"/>
  </r>
  <r>
    <x v="1"/>
    <x v="11"/>
    <x v="76"/>
    <x v="2"/>
    <n v="94"/>
    <n v="10.6"/>
  </r>
  <r>
    <x v="2"/>
    <x v="0"/>
    <x v="13"/>
    <x v="0"/>
    <n v="275"/>
    <n v="82.089552238805979"/>
  </r>
  <r>
    <x v="2"/>
    <x v="0"/>
    <x v="14"/>
    <x v="0"/>
    <n v="493"/>
    <n v="70.833333333333343"/>
  </r>
  <r>
    <x v="2"/>
    <x v="0"/>
    <x v="15"/>
    <x v="0"/>
    <n v="779"/>
    <n v="65.025041736227038"/>
  </r>
  <r>
    <x v="2"/>
    <x v="0"/>
    <x v="16"/>
    <x v="0"/>
    <n v="182"/>
    <n v="85.44600938967136"/>
  </r>
  <r>
    <x v="2"/>
    <x v="0"/>
    <x v="17"/>
    <x v="0"/>
    <n v="1268"/>
    <n v="73.763816172193131"/>
  </r>
  <r>
    <x v="2"/>
    <x v="0"/>
    <x v="18"/>
    <x v="0"/>
    <n v="382"/>
    <n v="62.31647634584013"/>
  </r>
  <r>
    <x v="2"/>
    <x v="0"/>
    <x v="19"/>
    <x v="0"/>
    <n v="1153"/>
    <n v="80.013879250520475"/>
  </r>
  <r>
    <x v="2"/>
    <x v="0"/>
    <x v="20"/>
    <x v="0"/>
    <n v="1400"/>
    <n v="67.567567567567565"/>
  </r>
  <r>
    <x v="2"/>
    <x v="1"/>
    <x v="21"/>
    <x v="0"/>
    <n v="722"/>
    <n v="70.439024390243901"/>
  </r>
  <r>
    <x v="2"/>
    <x v="1"/>
    <x v="22"/>
    <x v="0"/>
    <n v="649"/>
    <n v="69.709989258861441"/>
  </r>
  <r>
    <x v="2"/>
    <x v="1"/>
    <x v="23"/>
    <x v="0"/>
    <n v="1190"/>
    <n v="63.331559340074506"/>
  </r>
  <r>
    <x v="2"/>
    <x v="1"/>
    <x v="24"/>
    <x v="0"/>
    <n v="2715"/>
    <n v="70.647931303669012"/>
  </r>
  <r>
    <x v="2"/>
    <x v="1"/>
    <x v="25"/>
    <x v="0"/>
    <n v="763"/>
    <n v="63.583333333333336"/>
  </r>
  <r>
    <x v="2"/>
    <x v="1"/>
    <x v="26"/>
    <x v="0"/>
    <n v="876"/>
    <n v="64.888888888888886"/>
  </r>
  <r>
    <x v="2"/>
    <x v="2"/>
    <x v="27"/>
    <x v="0"/>
    <n v="1487"/>
    <n v="69.681349578256786"/>
  </r>
  <r>
    <x v="2"/>
    <x v="2"/>
    <x v="28"/>
    <x v="0"/>
    <n v="2087"/>
    <n v="72.844677137870846"/>
  </r>
  <r>
    <x v="2"/>
    <x v="2"/>
    <x v="29"/>
    <x v="0"/>
    <n v="46"/>
    <n v="63.013698630136986"/>
  </r>
  <r>
    <x v="2"/>
    <x v="2"/>
    <x v="30"/>
    <x v="0"/>
    <n v="1812"/>
    <n v="81.91681735985533"/>
  </r>
  <r>
    <x v="2"/>
    <x v="2"/>
    <x v="31"/>
    <x v="0"/>
    <n v="1127"/>
    <n v="68.887530562347195"/>
  </r>
  <r>
    <x v="2"/>
    <x v="2"/>
    <x v="32"/>
    <x v="0"/>
    <n v="1381"/>
    <n v="63.758079409048939"/>
  </r>
  <r>
    <x v="2"/>
    <x v="3"/>
    <x v="33"/>
    <x v="0"/>
    <n v="1231"/>
    <n v="70.544412607449857"/>
  </r>
  <r>
    <x v="2"/>
    <x v="3"/>
    <x v="34"/>
    <x v="0"/>
    <n v="1210"/>
    <n v="76.292559899117279"/>
  </r>
  <r>
    <x v="2"/>
    <x v="3"/>
    <x v="35"/>
    <x v="0"/>
    <n v="2178"/>
    <n v="68.404522613065325"/>
  </r>
  <r>
    <x v="2"/>
    <x v="3"/>
    <x v="36"/>
    <x v="0"/>
    <n v="941"/>
    <n v="48.108384458077708"/>
  </r>
  <r>
    <x v="2"/>
    <x v="3"/>
    <x v="37"/>
    <x v="0"/>
    <n v="86"/>
    <n v="63.235294117647058"/>
  </r>
  <r>
    <x v="2"/>
    <x v="3"/>
    <x v="38"/>
    <x v="0"/>
    <n v="237"/>
    <n v="50.533049040511727"/>
  </r>
  <r>
    <x v="2"/>
    <x v="3"/>
    <x v="39"/>
    <x v="0"/>
    <n v="279"/>
    <n v="66.906474820143885"/>
  </r>
  <r>
    <x v="2"/>
    <x v="3"/>
    <x v="40"/>
    <x v="0"/>
    <n v="0"/>
    <n v="0"/>
  </r>
  <r>
    <x v="2"/>
    <x v="4"/>
    <x v="41"/>
    <x v="0"/>
    <n v="717"/>
    <n v="57.405924739791836"/>
  </r>
  <r>
    <x v="2"/>
    <x v="4"/>
    <x v="42"/>
    <x v="0"/>
    <n v="1183"/>
    <n v="77.472167648984936"/>
  </r>
  <r>
    <x v="2"/>
    <x v="4"/>
    <x v="43"/>
    <x v="0"/>
    <n v="677"/>
    <n v="67.903711133400208"/>
  </r>
  <r>
    <x v="2"/>
    <x v="4"/>
    <x v="44"/>
    <x v="0"/>
    <n v="265"/>
    <n v="75.931232091690546"/>
  </r>
  <r>
    <x v="2"/>
    <x v="4"/>
    <x v="45"/>
    <x v="0"/>
    <n v="990"/>
    <n v="74.829931972789126"/>
  </r>
  <r>
    <x v="2"/>
    <x v="5"/>
    <x v="46"/>
    <x v="0"/>
    <n v="788"/>
    <n v="68.16608996539793"/>
  </r>
  <r>
    <x v="2"/>
    <x v="5"/>
    <x v="47"/>
    <x v="0"/>
    <n v="301"/>
    <n v="63.636363636363633"/>
  </r>
  <r>
    <x v="2"/>
    <x v="5"/>
    <x v="48"/>
    <x v="0"/>
    <n v="270"/>
    <n v="87.378640776699029"/>
  </r>
  <r>
    <x v="2"/>
    <x v="5"/>
    <x v="49"/>
    <x v="0"/>
    <n v="93"/>
    <n v="46.5"/>
  </r>
  <r>
    <x v="2"/>
    <x v="5"/>
    <x v="50"/>
    <x v="0"/>
    <n v="175"/>
    <n v="54.179566563467496"/>
  </r>
  <r>
    <x v="2"/>
    <x v="5"/>
    <x v="51"/>
    <x v="0"/>
    <n v="779"/>
    <n v="60.340821068938808"/>
  </r>
  <r>
    <x v="2"/>
    <x v="6"/>
    <x v="52"/>
    <x v="0"/>
    <n v="662"/>
    <n v="67.758444216990782"/>
  </r>
  <r>
    <x v="2"/>
    <x v="6"/>
    <x v="53"/>
    <x v="0"/>
    <n v="782"/>
    <n v="45.838218053927314"/>
  </r>
  <r>
    <x v="2"/>
    <x v="7"/>
    <x v="54"/>
    <x v="0"/>
    <n v="550"/>
    <n v="70.876288659793815"/>
  </r>
  <r>
    <x v="2"/>
    <x v="7"/>
    <x v="55"/>
    <x v="0"/>
    <n v="893"/>
    <n v="68.692307692307693"/>
  </r>
  <r>
    <x v="2"/>
    <x v="7"/>
    <x v="56"/>
    <x v="0"/>
    <n v="678"/>
    <n v="85.822784810126578"/>
  </r>
  <r>
    <x v="2"/>
    <x v="7"/>
    <x v="57"/>
    <x v="0"/>
    <m/>
    <n v="0"/>
  </r>
  <r>
    <x v="2"/>
    <x v="8"/>
    <x v="58"/>
    <x v="0"/>
    <n v="475"/>
    <n v="62.9973474801061"/>
  </r>
  <r>
    <x v="2"/>
    <x v="8"/>
    <x v="59"/>
    <x v="0"/>
    <n v="6"/>
    <n v="8.2191780821917799"/>
  </r>
  <r>
    <x v="2"/>
    <x v="8"/>
    <x v="60"/>
    <x v="0"/>
    <n v="471"/>
    <n v="57.021791767554475"/>
  </r>
  <r>
    <x v="2"/>
    <x v="8"/>
    <x v="61"/>
    <x v="0"/>
    <n v="948"/>
    <n v="84.946236559139791"/>
  </r>
  <r>
    <x v="2"/>
    <x v="9"/>
    <x v="62"/>
    <x v="0"/>
    <n v="1254"/>
    <n v="76.791181873851812"/>
  </r>
  <r>
    <x v="2"/>
    <x v="9"/>
    <x v="63"/>
    <x v="0"/>
    <n v="34"/>
    <n v="82.926829268292678"/>
  </r>
  <r>
    <x v="2"/>
    <x v="9"/>
    <x v="64"/>
    <x v="0"/>
    <n v="156"/>
    <n v="32.032854209445581"/>
  </r>
  <r>
    <x v="2"/>
    <x v="9"/>
    <x v="65"/>
    <x v="0"/>
    <m/>
    <n v="0"/>
  </r>
  <r>
    <x v="2"/>
    <x v="9"/>
    <x v="66"/>
    <x v="0"/>
    <n v="176"/>
    <n v="62.633451957295371"/>
  </r>
  <r>
    <x v="2"/>
    <x v="9"/>
    <x v="67"/>
    <x v="0"/>
    <n v="402"/>
    <n v="86.266094420600865"/>
  </r>
  <r>
    <x v="2"/>
    <x v="9"/>
    <x v="68"/>
    <x v="0"/>
    <n v="682"/>
    <n v="60.892857142857139"/>
  </r>
  <r>
    <x v="2"/>
    <x v="9"/>
    <x v="69"/>
    <x v="0"/>
    <n v="425"/>
    <n v="78.99628252788105"/>
  </r>
  <r>
    <x v="2"/>
    <x v="9"/>
    <x v="70"/>
    <x v="0"/>
    <n v="147"/>
    <n v="51.398601398601393"/>
  </r>
  <r>
    <x v="2"/>
    <x v="10"/>
    <x v="71"/>
    <x v="0"/>
    <n v="1582"/>
    <n v="67.147707979626475"/>
  </r>
  <r>
    <x v="2"/>
    <x v="10"/>
    <x v="72"/>
    <x v="0"/>
    <n v="2162"/>
    <n v="77.853799063737853"/>
  </r>
  <r>
    <x v="2"/>
    <x v="10"/>
    <x v="73"/>
    <x v="0"/>
    <n v="23"/>
    <n v="9.7046413502109701"/>
  </r>
  <r>
    <x v="2"/>
    <x v="11"/>
    <x v="74"/>
    <x v="0"/>
    <n v="2356"/>
    <n v="69.910979228486653"/>
  </r>
  <r>
    <x v="2"/>
    <x v="11"/>
    <x v="75"/>
    <x v="0"/>
    <n v="1920"/>
    <n v="72.507552870090635"/>
  </r>
  <r>
    <x v="2"/>
    <x v="11"/>
    <x v="76"/>
    <x v="0"/>
    <n v="975"/>
    <n v="72.869955156950667"/>
  </r>
  <r>
    <x v="2"/>
    <x v="0"/>
    <x v="13"/>
    <x v="1"/>
    <n v="115"/>
    <n v="41.8"/>
  </r>
  <r>
    <x v="2"/>
    <x v="0"/>
    <x v="14"/>
    <x v="1"/>
    <n v="197"/>
    <n v="40"/>
  </r>
  <r>
    <x v="2"/>
    <x v="0"/>
    <x v="15"/>
    <x v="1"/>
    <n v="328"/>
    <n v="42.1"/>
  </r>
  <r>
    <x v="2"/>
    <x v="0"/>
    <x v="16"/>
    <x v="1"/>
    <n v="76"/>
    <n v="41.8"/>
  </r>
  <r>
    <x v="2"/>
    <x v="0"/>
    <x v="17"/>
    <x v="1"/>
    <n v="513"/>
    <n v="40.5"/>
  </r>
  <r>
    <x v="2"/>
    <x v="0"/>
    <x v="18"/>
    <x v="1"/>
    <n v="183"/>
    <n v="47.9"/>
  </r>
  <r>
    <x v="2"/>
    <x v="0"/>
    <x v="19"/>
    <x v="1"/>
    <n v="500"/>
    <n v="43.4"/>
  </r>
  <r>
    <x v="2"/>
    <x v="0"/>
    <x v="20"/>
    <x v="1"/>
    <n v="581"/>
    <n v="41.5"/>
  </r>
  <r>
    <x v="2"/>
    <x v="1"/>
    <x v="21"/>
    <x v="1"/>
    <n v="298"/>
    <n v="41.3"/>
  </r>
  <r>
    <x v="2"/>
    <x v="1"/>
    <x v="22"/>
    <x v="1"/>
    <n v="248"/>
    <n v="38.200000000000003"/>
  </r>
  <r>
    <x v="2"/>
    <x v="1"/>
    <x v="23"/>
    <x v="1"/>
    <n v="471"/>
    <n v="39.6"/>
  </r>
  <r>
    <x v="2"/>
    <x v="1"/>
    <x v="24"/>
    <x v="1"/>
    <n v="1000"/>
    <n v="36.799999999999997"/>
  </r>
  <r>
    <x v="2"/>
    <x v="1"/>
    <x v="25"/>
    <x v="1"/>
    <n v="297"/>
    <n v="38.9"/>
  </r>
  <r>
    <x v="2"/>
    <x v="1"/>
    <x v="26"/>
    <x v="1"/>
    <n v="323"/>
    <n v="36.9"/>
  </r>
  <r>
    <x v="2"/>
    <x v="2"/>
    <x v="27"/>
    <x v="1"/>
    <n v="609"/>
    <n v="41"/>
  </r>
  <r>
    <x v="2"/>
    <x v="2"/>
    <x v="28"/>
    <x v="1"/>
    <n v="836"/>
    <n v="40.1"/>
  </r>
  <r>
    <x v="2"/>
    <x v="2"/>
    <x v="29"/>
    <x v="1"/>
    <n v="13"/>
    <n v="28.3"/>
  </r>
  <r>
    <x v="2"/>
    <x v="2"/>
    <x v="30"/>
    <x v="1"/>
    <n v="758"/>
    <n v="41.8"/>
  </r>
  <r>
    <x v="2"/>
    <x v="2"/>
    <x v="31"/>
    <x v="1"/>
    <n v="427"/>
    <n v="37.9"/>
  </r>
  <r>
    <x v="2"/>
    <x v="2"/>
    <x v="32"/>
    <x v="1"/>
    <n v="526"/>
    <n v="38.1"/>
  </r>
  <r>
    <x v="2"/>
    <x v="3"/>
    <x v="33"/>
    <x v="1"/>
    <n v="560"/>
    <n v="45.5"/>
  </r>
  <r>
    <x v="2"/>
    <x v="3"/>
    <x v="34"/>
    <x v="1"/>
    <n v="541"/>
    <n v="44.7"/>
  </r>
  <r>
    <x v="2"/>
    <x v="3"/>
    <x v="35"/>
    <x v="1"/>
    <n v="912"/>
    <n v="41.9"/>
  </r>
  <r>
    <x v="2"/>
    <x v="3"/>
    <x v="36"/>
    <x v="1"/>
    <n v="418"/>
    <n v="44.4"/>
  </r>
  <r>
    <x v="2"/>
    <x v="3"/>
    <x v="37"/>
    <x v="1"/>
    <n v="28"/>
    <n v="32.6"/>
  </r>
  <r>
    <x v="2"/>
    <x v="3"/>
    <x v="38"/>
    <x v="1"/>
    <n v="107"/>
    <n v="45.1"/>
  </r>
  <r>
    <x v="2"/>
    <x v="3"/>
    <x v="39"/>
    <x v="1"/>
    <n v="124"/>
    <n v="44.4"/>
  </r>
  <r>
    <x v="2"/>
    <x v="3"/>
    <x v="40"/>
    <x v="1"/>
    <n v="0"/>
    <n v="0"/>
  </r>
  <r>
    <x v="2"/>
    <x v="4"/>
    <x v="41"/>
    <x v="1"/>
    <n v="318"/>
    <n v="44.4"/>
  </r>
  <r>
    <x v="2"/>
    <x v="4"/>
    <x v="42"/>
    <x v="1"/>
    <n v="512"/>
    <n v="43.3"/>
  </r>
  <r>
    <x v="2"/>
    <x v="4"/>
    <x v="43"/>
    <x v="1"/>
    <n v="303"/>
    <n v="44.8"/>
  </r>
  <r>
    <x v="2"/>
    <x v="4"/>
    <x v="44"/>
    <x v="1"/>
    <n v="113"/>
    <n v="42.6"/>
  </r>
  <r>
    <x v="2"/>
    <x v="4"/>
    <x v="45"/>
    <x v="1"/>
    <n v="454"/>
    <n v="45.9"/>
  </r>
  <r>
    <x v="2"/>
    <x v="5"/>
    <x v="46"/>
    <x v="1"/>
    <n v="368"/>
    <n v="46.7"/>
  </r>
  <r>
    <x v="2"/>
    <x v="5"/>
    <x v="47"/>
    <x v="1"/>
    <n v="123"/>
    <n v="40.9"/>
  </r>
  <r>
    <x v="2"/>
    <x v="5"/>
    <x v="48"/>
    <x v="1"/>
    <n v="116"/>
    <n v="43"/>
  </r>
  <r>
    <x v="2"/>
    <x v="5"/>
    <x v="49"/>
    <x v="1"/>
    <n v="44"/>
    <n v="47.3"/>
  </r>
  <r>
    <x v="2"/>
    <x v="5"/>
    <x v="50"/>
    <x v="1"/>
    <n v="79"/>
    <n v="45.1"/>
  </r>
  <r>
    <x v="2"/>
    <x v="5"/>
    <x v="51"/>
    <x v="1"/>
    <n v="336"/>
    <n v="43.1"/>
  </r>
  <r>
    <x v="2"/>
    <x v="6"/>
    <x v="52"/>
    <x v="1"/>
    <n v="277"/>
    <n v="41.8"/>
  </r>
  <r>
    <x v="2"/>
    <x v="6"/>
    <x v="53"/>
    <x v="1"/>
    <n v="321"/>
    <n v="41"/>
  </r>
  <r>
    <x v="2"/>
    <x v="7"/>
    <x v="54"/>
    <x v="1"/>
    <n v="222"/>
    <n v="40.4"/>
  </r>
  <r>
    <x v="2"/>
    <x v="7"/>
    <x v="55"/>
    <x v="1"/>
    <n v="346"/>
    <n v="38.700000000000003"/>
  </r>
  <r>
    <x v="2"/>
    <x v="7"/>
    <x v="56"/>
    <x v="1"/>
    <n v="265"/>
    <n v="39.1"/>
  </r>
  <r>
    <x v="2"/>
    <x v="7"/>
    <x v="57"/>
    <x v="1"/>
    <m/>
    <m/>
  </r>
  <r>
    <x v="2"/>
    <x v="8"/>
    <x v="58"/>
    <x v="1"/>
    <n v="216"/>
    <n v="45.5"/>
  </r>
  <r>
    <x v="2"/>
    <x v="8"/>
    <x v="59"/>
    <x v="1"/>
    <n v="0"/>
    <n v="0"/>
  </r>
  <r>
    <x v="2"/>
    <x v="8"/>
    <x v="60"/>
    <x v="1"/>
    <n v="201"/>
    <n v="42.7"/>
  </r>
  <r>
    <x v="2"/>
    <x v="8"/>
    <x v="61"/>
    <x v="1"/>
    <n v="403"/>
    <n v="42.5"/>
  </r>
  <r>
    <x v="2"/>
    <x v="9"/>
    <x v="62"/>
    <x v="1"/>
    <n v="542"/>
    <n v="43.2"/>
  </r>
  <r>
    <x v="2"/>
    <x v="9"/>
    <x v="63"/>
    <x v="1"/>
    <n v="15"/>
    <n v="44.1"/>
  </r>
  <r>
    <x v="2"/>
    <x v="9"/>
    <x v="64"/>
    <x v="1"/>
    <n v="78"/>
    <n v="50"/>
  </r>
  <r>
    <x v="2"/>
    <x v="9"/>
    <x v="65"/>
    <x v="1"/>
    <m/>
    <m/>
  </r>
  <r>
    <x v="2"/>
    <x v="9"/>
    <x v="66"/>
    <x v="1"/>
    <n v="79"/>
    <n v="44.9"/>
  </r>
  <r>
    <x v="2"/>
    <x v="9"/>
    <x v="67"/>
    <x v="1"/>
    <n v="195"/>
    <n v="48.5"/>
  </r>
  <r>
    <x v="2"/>
    <x v="9"/>
    <x v="68"/>
    <x v="1"/>
    <n v="273"/>
    <n v="40"/>
  </r>
  <r>
    <x v="2"/>
    <x v="9"/>
    <x v="69"/>
    <x v="1"/>
    <n v="184"/>
    <n v="43.3"/>
  </r>
  <r>
    <x v="2"/>
    <x v="9"/>
    <x v="70"/>
    <x v="1"/>
    <n v="64"/>
    <n v="43.5"/>
  </r>
  <r>
    <x v="2"/>
    <x v="10"/>
    <x v="71"/>
    <x v="1"/>
    <n v="692"/>
    <n v="43.7"/>
  </r>
  <r>
    <x v="2"/>
    <x v="10"/>
    <x v="72"/>
    <x v="1"/>
    <n v="946"/>
    <n v="43.8"/>
  </r>
  <r>
    <x v="2"/>
    <x v="10"/>
    <x v="73"/>
    <x v="1"/>
    <n v="13"/>
    <n v="56.5"/>
  </r>
  <r>
    <x v="2"/>
    <x v="11"/>
    <x v="74"/>
    <x v="1"/>
    <n v="1032"/>
    <n v="43.8"/>
  </r>
  <r>
    <x v="2"/>
    <x v="11"/>
    <x v="75"/>
    <x v="1"/>
    <n v="868"/>
    <n v="45.2"/>
  </r>
  <r>
    <x v="2"/>
    <x v="11"/>
    <x v="76"/>
    <x v="1"/>
    <n v="412"/>
    <n v="42.3"/>
  </r>
  <r>
    <x v="2"/>
    <x v="0"/>
    <x v="13"/>
    <x v="2"/>
    <n v="47"/>
    <n v="17.100000000000001"/>
  </r>
  <r>
    <x v="2"/>
    <x v="0"/>
    <x v="14"/>
    <x v="2"/>
    <n v="127"/>
    <n v="25.8"/>
  </r>
  <r>
    <x v="2"/>
    <x v="0"/>
    <x v="15"/>
    <x v="2"/>
    <n v="151"/>
    <n v="19.399999999999999"/>
  </r>
  <r>
    <x v="2"/>
    <x v="0"/>
    <x v="16"/>
    <x v="2"/>
    <n v="35"/>
    <n v="19.2"/>
  </r>
  <r>
    <x v="2"/>
    <x v="0"/>
    <x v="17"/>
    <x v="2"/>
    <n v="234"/>
    <n v="18.5"/>
  </r>
  <r>
    <x v="2"/>
    <x v="0"/>
    <x v="18"/>
    <x v="2"/>
    <n v="40"/>
    <n v="10.5"/>
  </r>
  <r>
    <x v="2"/>
    <x v="0"/>
    <x v="19"/>
    <x v="2"/>
    <n v="108"/>
    <n v="9.4"/>
  </r>
  <r>
    <x v="2"/>
    <x v="0"/>
    <x v="20"/>
    <x v="2"/>
    <n v="204"/>
    <n v="14.6"/>
  </r>
  <r>
    <x v="2"/>
    <x v="1"/>
    <x v="21"/>
    <x v="2"/>
    <n v="118"/>
    <n v="16.3"/>
  </r>
  <r>
    <x v="2"/>
    <x v="1"/>
    <x v="22"/>
    <x v="2"/>
    <n v="174"/>
    <n v="26.8"/>
  </r>
  <r>
    <x v="2"/>
    <x v="1"/>
    <x v="23"/>
    <x v="2"/>
    <n v="341"/>
    <n v="28.7"/>
  </r>
  <r>
    <x v="2"/>
    <x v="1"/>
    <x v="24"/>
    <x v="2"/>
    <n v="914"/>
    <n v="33.700000000000003"/>
  </r>
  <r>
    <x v="2"/>
    <x v="1"/>
    <x v="25"/>
    <x v="2"/>
    <n v="248"/>
    <n v="32.5"/>
  </r>
  <r>
    <x v="2"/>
    <x v="1"/>
    <x v="26"/>
    <x v="2"/>
    <n v="270"/>
    <n v="30.8"/>
  </r>
  <r>
    <x v="2"/>
    <x v="2"/>
    <x v="27"/>
    <x v="2"/>
    <n v="311"/>
    <n v="20.9"/>
  </r>
  <r>
    <x v="2"/>
    <x v="2"/>
    <x v="28"/>
    <x v="2"/>
    <n v="486"/>
    <n v="23.3"/>
  </r>
  <r>
    <x v="2"/>
    <x v="2"/>
    <x v="29"/>
    <x v="2"/>
    <n v="34"/>
    <n v="73.900000000000006"/>
  </r>
  <r>
    <x v="2"/>
    <x v="2"/>
    <x v="30"/>
    <x v="2"/>
    <n v="265"/>
    <n v="14.6"/>
  </r>
  <r>
    <x v="2"/>
    <x v="2"/>
    <x v="31"/>
    <x v="2"/>
    <n v="273"/>
    <n v="24.2"/>
  </r>
  <r>
    <x v="2"/>
    <x v="2"/>
    <x v="32"/>
    <x v="2"/>
    <n v="347"/>
    <n v="25.1"/>
  </r>
  <r>
    <x v="2"/>
    <x v="3"/>
    <x v="33"/>
    <x v="2"/>
    <n v="120"/>
    <n v="9.6999999999999993"/>
  </r>
  <r>
    <x v="2"/>
    <x v="3"/>
    <x v="34"/>
    <x v="2"/>
    <n v="89"/>
    <n v="7.4"/>
  </r>
  <r>
    <x v="2"/>
    <x v="3"/>
    <x v="35"/>
    <x v="2"/>
    <n v="425"/>
    <n v="19.5"/>
  </r>
  <r>
    <x v="2"/>
    <x v="3"/>
    <x v="36"/>
    <x v="2"/>
    <n v="177"/>
    <n v="18.8"/>
  </r>
  <r>
    <x v="2"/>
    <x v="3"/>
    <x v="37"/>
    <x v="2"/>
    <n v="35"/>
    <n v="40.700000000000003"/>
  </r>
  <r>
    <x v="2"/>
    <x v="3"/>
    <x v="38"/>
    <x v="2"/>
    <n v="16"/>
    <n v="6.8"/>
  </r>
  <r>
    <x v="2"/>
    <x v="3"/>
    <x v="39"/>
    <x v="2"/>
    <n v="5"/>
    <n v="1.8"/>
  </r>
  <r>
    <x v="2"/>
    <x v="3"/>
    <x v="40"/>
    <x v="2"/>
    <n v="0"/>
    <n v="0"/>
  </r>
  <r>
    <x v="2"/>
    <x v="4"/>
    <x v="41"/>
    <x v="2"/>
    <n v="40"/>
    <n v="5.6"/>
  </r>
  <r>
    <x v="2"/>
    <x v="4"/>
    <x v="42"/>
    <x v="2"/>
    <n v="107"/>
    <n v="9"/>
  </r>
  <r>
    <x v="2"/>
    <x v="4"/>
    <x v="43"/>
    <x v="2"/>
    <n v="23"/>
    <n v="3.4"/>
  </r>
  <r>
    <x v="2"/>
    <x v="4"/>
    <x v="44"/>
    <x v="2"/>
    <n v="20"/>
    <n v="7.5"/>
  </r>
  <r>
    <x v="2"/>
    <x v="4"/>
    <x v="45"/>
    <x v="2"/>
    <n v="90"/>
    <n v="9.1"/>
  </r>
  <r>
    <x v="2"/>
    <x v="5"/>
    <x v="46"/>
    <x v="2"/>
    <n v="39"/>
    <n v="4.9000000000000004"/>
  </r>
  <r>
    <x v="2"/>
    <x v="5"/>
    <x v="47"/>
    <x v="2"/>
    <n v="15"/>
    <n v="5"/>
  </r>
  <r>
    <x v="2"/>
    <x v="5"/>
    <x v="48"/>
    <x v="2"/>
    <n v="12"/>
    <n v="4.4000000000000004"/>
  </r>
  <r>
    <x v="2"/>
    <x v="5"/>
    <x v="49"/>
    <x v="2"/>
    <n v="9"/>
    <n v="9.6999999999999993"/>
  </r>
  <r>
    <x v="2"/>
    <x v="5"/>
    <x v="50"/>
    <x v="2"/>
    <n v="14"/>
    <n v="8"/>
  </r>
  <r>
    <x v="2"/>
    <x v="5"/>
    <x v="51"/>
    <x v="2"/>
    <n v="43"/>
    <n v="5.5"/>
  </r>
  <r>
    <x v="2"/>
    <x v="6"/>
    <x v="52"/>
    <x v="2"/>
    <n v="57"/>
    <n v="8.6"/>
  </r>
  <r>
    <x v="2"/>
    <x v="6"/>
    <x v="53"/>
    <x v="2"/>
    <n v="61"/>
    <n v="7.8"/>
  </r>
  <r>
    <x v="2"/>
    <x v="7"/>
    <x v="54"/>
    <x v="2"/>
    <n v="53"/>
    <n v="9.6"/>
  </r>
  <r>
    <x v="2"/>
    <x v="7"/>
    <x v="55"/>
    <x v="2"/>
    <n v="146"/>
    <n v="16.3"/>
  </r>
  <r>
    <x v="2"/>
    <x v="7"/>
    <x v="56"/>
    <x v="2"/>
    <n v="75"/>
    <n v="11.1"/>
  </r>
  <r>
    <x v="2"/>
    <x v="7"/>
    <x v="57"/>
    <x v="2"/>
    <m/>
    <n v="0"/>
  </r>
  <r>
    <x v="2"/>
    <x v="8"/>
    <x v="58"/>
    <x v="2"/>
    <n v="55"/>
    <n v="11.6"/>
  </r>
  <r>
    <x v="2"/>
    <x v="8"/>
    <x v="59"/>
    <x v="2"/>
    <n v="0"/>
    <n v="0"/>
  </r>
  <r>
    <x v="2"/>
    <x v="8"/>
    <x v="60"/>
    <x v="2"/>
    <n v="39"/>
    <n v="8.3000000000000007"/>
  </r>
  <r>
    <x v="2"/>
    <x v="8"/>
    <x v="61"/>
    <x v="2"/>
    <n v="86"/>
    <n v="9.1"/>
  </r>
  <r>
    <x v="2"/>
    <x v="9"/>
    <x v="62"/>
    <x v="2"/>
    <n v="61"/>
    <n v="4.9000000000000004"/>
  </r>
  <r>
    <x v="2"/>
    <x v="9"/>
    <x v="63"/>
    <x v="2"/>
    <n v="0"/>
    <n v="0"/>
  </r>
  <r>
    <x v="2"/>
    <x v="9"/>
    <x v="64"/>
    <x v="2"/>
    <n v="7"/>
    <n v="4.5"/>
  </r>
  <r>
    <x v="2"/>
    <x v="9"/>
    <x v="65"/>
    <x v="2"/>
    <m/>
    <n v="0"/>
  </r>
  <r>
    <x v="2"/>
    <x v="9"/>
    <x v="66"/>
    <x v="2"/>
    <n v="7"/>
    <n v="4"/>
  </r>
  <r>
    <x v="2"/>
    <x v="9"/>
    <x v="67"/>
    <x v="2"/>
    <n v="27"/>
    <n v="6.7"/>
  </r>
  <r>
    <x v="2"/>
    <x v="9"/>
    <x v="68"/>
    <x v="2"/>
    <n v="40"/>
    <n v="5.9"/>
  </r>
  <r>
    <x v="2"/>
    <x v="9"/>
    <x v="69"/>
    <x v="2"/>
    <n v="19"/>
    <n v="4.5"/>
  </r>
  <r>
    <x v="2"/>
    <x v="9"/>
    <x v="70"/>
    <x v="2"/>
    <n v="6"/>
    <n v="4.0999999999999996"/>
  </r>
  <r>
    <x v="2"/>
    <x v="10"/>
    <x v="71"/>
    <x v="2"/>
    <n v="178"/>
    <n v="11.3"/>
  </r>
  <r>
    <x v="2"/>
    <x v="10"/>
    <x v="72"/>
    <x v="2"/>
    <n v="239"/>
    <n v="11.1"/>
  </r>
  <r>
    <x v="2"/>
    <x v="10"/>
    <x v="73"/>
    <x v="2"/>
    <n v="0"/>
    <n v="0"/>
  </r>
  <r>
    <x v="2"/>
    <x v="11"/>
    <x v="74"/>
    <x v="2"/>
    <n v="311"/>
    <n v="13.2"/>
  </r>
  <r>
    <x v="2"/>
    <x v="11"/>
    <x v="75"/>
    <x v="2"/>
    <n v="218"/>
    <n v="11.4"/>
  </r>
  <r>
    <x v="2"/>
    <x v="11"/>
    <x v="76"/>
    <x v="2"/>
    <n v="124"/>
    <n v="12.7"/>
  </r>
  <r>
    <x v="3"/>
    <x v="0"/>
    <x v="13"/>
    <x v="0"/>
    <n v="265"/>
    <n v="84.394904458598731"/>
  </r>
  <r>
    <x v="3"/>
    <x v="0"/>
    <x v="14"/>
    <x v="0"/>
    <n v="608"/>
    <n v="84.561891515994432"/>
  </r>
  <r>
    <x v="3"/>
    <x v="0"/>
    <x v="15"/>
    <x v="0"/>
    <n v="823"/>
    <n v="65.00789889415482"/>
  </r>
  <r>
    <x v="3"/>
    <x v="0"/>
    <x v="16"/>
    <x v="0"/>
    <n v="173"/>
    <n v="79.723502304147459"/>
  </r>
  <r>
    <x v="3"/>
    <x v="0"/>
    <x v="17"/>
    <x v="0"/>
    <n v="1385"/>
    <n v="78.962371721778794"/>
  </r>
  <r>
    <x v="3"/>
    <x v="0"/>
    <x v="18"/>
    <x v="0"/>
    <n v="423"/>
    <n v="67.464114832535884"/>
  </r>
  <r>
    <x v="3"/>
    <x v="0"/>
    <x v="19"/>
    <x v="0"/>
    <n v="1122"/>
    <n v="76.43051771117166"/>
  </r>
  <r>
    <x v="3"/>
    <x v="0"/>
    <x v="20"/>
    <x v="0"/>
    <n v="1646"/>
    <n v="80.449657869012697"/>
  </r>
  <r>
    <x v="3"/>
    <x v="1"/>
    <x v="21"/>
    <x v="0"/>
    <n v="754"/>
    <n v="76.548223350253807"/>
  </r>
  <r>
    <x v="3"/>
    <x v="1"/>
    <x v="22"/>
    <x v="0"/>
    <n v="663"/>
    <n v="73.421926910299007"/>
  </r>
  <r>
    <x v="3"/>
    <x v="1"/>
    <x v="23"/>
    <x v="0"/>
    <n v="1251"/>
    <n v="64.919564089257904"/>
  </r>
  <r>
    <x v="3"/>
    <x v="1"/>
    <x v="24"/>
    <x v="0"/>
    <n v="2880"/>
    <n v="76.170325310764355"/>
  </r>
  <r>
    <x v="3"/>
    <x v="1"/>
    <x v="25"/>
    <x v="0"/>
    <n v="820"/>
    <n v="68.447412353923212"/>
  </r>
  <r>
    <x v="3"/>
    <x v="1"/>
    <x v="26"/>
    <x v="0"/>
    <n v="929"/>
    <n v="65.886524822695037"/>
  </r>
  <r>
    <x v="3"/>
    <x v="2"/>
    <x v="27"/>
    <x v="0"/>
    <n v="1589"/>
    <n v="76.949152542372872"/>
  </r>
  <r>
    <x v="3"/>
    <x v="2"/>
    <x v="28"/>
    <x v="0"/>
    <n v="2214"/>
    <n v="74.220583305397241"/>
  </r>
  <r>
    <x v="3"/>
    <x v="2"/>
    <x v="29"/>
    <x v="0"/>
    <n v="91"/>
    <n v="130"/>
  </r>
  <r>
    <x v="3"/>
    <x v="2"/>
    <x v="30"/>
    <x v="0"/>
    <n v="1900"/>
    <n v="86.837294332723943"/>
  </r>
  <r>
    <x v="3"/>
    <x v="2"/>
    <x v="31"/>
    <x v="0"/>
    <n v="1152"/>
    <n v="69.945355191256837"/>
  </r>
  <r>
    <x v="3"/>
    <x v="2"/>
    <x v="32"/>
    <x v="0"/>
    <n v="1545"/>
    <n v="71.362586605080836"/>
  </r>
  <r>
    <x v="3"/>
    <x v="3"/>
    <x v="33"/>
    <x v="0"/>
    <n v="1356"/>
    <n v="76.827195467422086"/>
  </r>
  <r>
    <x v="3"/>
    <x v="3"/>
    <x v="34"/>
    <x v="0"/>
    <n v="1206"/>
    <n v="74.261083743842363"/>
  </r>
  <r>
    <x v="3"/>
    <x v="3"/>
    <x v="35"/>
    <x v="0"/>
    <n v="2286"/>
    <n v="72.433460076045634"/>
  </r>
  <r>
    <x v="3"/>
    <x v="3"/>
    <x v="36"/>
    <x v="0"/>
    <n v="1227"/>
    <n v="59.361393323657474"/>
  </r>
  <r>
    <x v="3"/>
    <x v="3"/>
    <x v="37"/>
    <x v="0"/>
    <n v="122"/>
    <n v="82.993197278911566"/>
  </r>
  <r>
    <x v="3"/>
    <x v="3"/>
    <x v="38"/>
    <x v="0"/>
    <n v="294"/>
    <n v="52.313167259786475"/>
  </r>
  <r>
    <x v="3"/>
    <x v="3"/>
    <x v="39"/>
    <x v="0"/>
    <n v="287"/>
    <n v="71.929824561403507"/>
  </r>
  <r>
    <x v="3"/>
    <x v="3"/>
    <x v="40"/>
    <x v="0"/>
    <n v="6"/>
    <n v="66.666666666666657"/>
  </r>
  <r>
    <x v="3"/>
    <x v="4"/>
    <x v="41"/>
    <x v="0"/>
    <n v="944"/>
    <n v="78.732276897414508"/>
  </r>
  <r>
    <x v="3"/>
    <x v="4"/>
    <x v="42"/>
    <x v="0"/>
    <n v="1282"/>
    <n v="83.031088082901547"/>
  </r>
  <r>
    <x v="3"/>
    <x v="4"/>
    <x v="43"/>
    <x v="0"/>
    <n v="739"/>
    <n v="73.53233830845771"/>
  </r>
  <r>
    <x v="3"/>
    <x v="4"/>
    <x v="44"/>
    <x v="0"/>
    <n v="262"/>
    <n v="82.131661442006262"/>
  </r>
  <r>
    <x v="3"/>
    <x v="4"/>
    <x v="45"/>
    <x v="0"/>
    <n v="1054"/>
    <n v="76.654545454545456"/>
  </r>
  <r>
    <x v="3"/>
    <x v="5"/>
    <x v="46"/>
    <x v="0"/>
    <n v="865"/>
    <n v="75.611888111888121"/>
  </r>
  <r>
    <x v="3"/>
    <x v="5"/>
    <x v="47"/>
    <x v="0"/>
    <n v="336"/>
    <n v="70.292887029288693"/>
  </r>
  <r>
    <x v="3"/>
    <x v="5"/>
    <x v="48"/>
    <x v="0"/>
    <n v="219"/>
    <n v="71.803278688524586"/>
  </r>
  <r>
    <x v="3"/>
    <x v="5"/>
    <x v="49"/>
    <x v="0"/>
    <n v="161"/>
    <n v="74.193548387096769"/>
  </r>
  <r>
    <x v="3"/>
    <x v="5"/>
    <x v="50"/>
    <x v="0"/>
    <n v="265"/>
    <n v="84.935897435897431"/>
  </r>
  <r>
    <x v="3"/>
    <x v="5"/>
    <x v="51"/>
    <x v="0"/>
    <n v="954"/>
    <n v="72.163388804841148"/>
  </r>
  <r>
    <x v="3"/>
    <x v="6"/>
    <x v="52"/>
    <x v="0"/>
    <n v="767"/>
    <n v="77.318548387096769"/>
  </r>
  <r>
    <x v="3"/>
    <x v="6"/>
    <x v="53"/>
    <x v="0"/>
    <n v="1276"/>
    <n v="73.333333333333329"/>
  </r>
  <r>
    <x v="3"/>
    <x v="7"/>
    <x v="54"/>
    <x v="0"/>
    <n v="564"/>
    <n v="72.400513478818993"/>
  </r>
  <r>
    <x v="3"/>
    <x v="7"/>
    <x v="55"/>
    <x v="0"/>
    <n v="1039"/>
    <n v="79.739063699155793"/>
  </r>
  <r>
    <x v="3"/>
    <x v="7"/>
    <x v="56"/>
    <x v="0"/>
    <n v="623"/>
    <n v="77.875"/>
  </r>
  <r>
    <x v="3"/>
    <x v="7"/>
    <x v="57"/>
    <x v="0"/>
    <m/>
    <n v="0"/>
  </r>
  <r>
    <x v="3"/>
    <x v="8"/>
    <x v="58"/>
    <x v="0"/>
    <n v="546"/>
    <n v="72.509960159362549"/>
  </r>
  <r>
    <x v="3"/>
    <x v="8"/>
    <x v="59"/>
    <x v="0"/>
    <n v="7"/>
    <n v="4.0697674418604652"/>
  </r>
  <r>
    <x v="3"/>
    <x v="8"/>
    <x v="60"/>
    <x v="0"/>
    <n v="655"/>
    <n v="79.878048780487802"/>
  </r>
  <r>
    <x v="3"/>
    <x v="8"/>
    <x v="61"/>
    <x v="0"/>
    <n v="998"/>
    <n v="84.936170212765958"/>
  </r>
  <r>
    <x v="3"/>
    <x v="9"/>
    <x v="62"/>
    <x v="0"/>
    <n v="1302"/>
    <n v="78.386514148103544"/>
  </r>
  <r>
    <x v="3"/>
    <x v="9"/>
    <x v="63"/>
    <x v="0"/>
    <n v="35"/>
    <n v="79.545454545454547"/>
  </r>
  <r>
    <x v="3"/>
    <x v="9"/>
    <x v="64"/>
    <x v="0"/>
    <n v="220"/>
    <n v="47.008547008547005"/>
  </r>
  <r>
    <x v="3"/>
    <x v="9"/>
    <x v="65"/>
    <x v="0"/>
    <m/>
    <n v="0"/>
  </r>
  <r>
    <x v="3"/>
    <x v="9"/>
    <x v="66"/>
    <x v="0"/>
    <n v="199"/>
    <n v="70.567375886524815"/>
  </r>
  <r>
    <x v="3"/>
    <x v="9"/>
    <x v="67"/>
    <x v="0"/>
    <n v="386"/>
    <n v="81.953290870488331"/>
  </r>
  <r>
    <x v="3"/>
    <x v="9"/>
    <x v="68"/>
    <x v="0"/>
    <n v="880"/>
    <n v="80.365296803652967"/>
  </r>
  <r>
    <x v="3"/>
    <x v="9"/>
    <x v="69"/>
    <x v="0"/>
    <n v="431"/>
    <n v="80.410447761194021"/>
  </r>
  <r>
    <x v="3"/>
    <x v="9"/>
    <x v="70"/>
    <x v="0"/>
    <n v="193"/>
    <n v="70.695970695970701"/>
  </r>
  <r>
    <x v="3"/>
    <x v="10"/>
    <x v="71"/>
    <x v="0"/>
    <n v="2124"/>
    <n v="88.316008316008322"/>
  </r>
  <r>
    <x v="3"/>
    <x v="10"/>
    <x v="72"/>
    <x v="0"/>
    <n v="2232"/>
    <n v="78.315789473684205"/>
  </r>
  <r>
    <x v="3"/>
    <x v="10"/>
    <x v="73"/>
    <x v="0"/>
    <n v="225"/>
    <n v="83.333333333333343"/>
  </r>
  <r>
    <x v="3"/>
    <x v="11"/>
    <x v="74"/>
    <x v="0"/>
    <n v="2704"/>
    <n v="79.834661942722178"/>
  </r>
  <r>
    <x v="3"/>
    <x v="11"/>
    <x v="75"/>
    <x v="0"/>
    <n v="2113"/>
    <n v="77.655273796398376"/>
  </r>
  <r>
    <x v="3"/>
    <x v="11"/>
    <x v="76"/>
    <x v="0"/>
    <n v="1091"/>
    <n v="78.829479768786129"/>
  </r>
  <r>
    <x v="3"/>
    <x v="0"/>
    <x v="13"/>
    <x v="1"/>
    <n v="109"/>
    <n v="41.1"/>
  </r>
  <r>
    <x v="3"/>
    <x v="0"/>
    <x v="14"/>
    <x v="1"/>
    <n v="205"/>
    <n v="33.700000000000003"/>
  </r>
  <r>
    <x v="3"/>
    <x v="0"/>
    <x v="15"/>
    <x v="1"/>
    <n v="330"/>
    <n v="40.1"/>
  </r>
  <r>
    <x v="3"/>
    <x v="0"/>
    <x v="16"/>
    <x v="1"/>
    <n v="70"/>
    <n v="40.5"/>
  </r>
  <r>
    <x v="3"/>
    <x v="0"/>
    <x v="17"/>
    <x v="1"/>
    <n v="543"/>
    <n v="39.200000000000003"/>
  </r>
  <r>
    <x v="3"/>
    <x v="0"/>
    <x v="18"/>
    <x v="1"/>
    <n v="197"/>
    <n v="46.6"/>
  </r>
  <r>
    <x v="3"/>
    <x v="0"/>
    <x v="19"/>
    <x v="1"/>
    <n v="486"/>
    <n v="43.3"/>
  </r>
  <r>
    <x v="3"/>
    <x v="0"/>
    <x v="20"/>
    <x v="1"/>
    <n v="680"/>
    <n v="41.3"/>
  </r>
  <r>
    <x v="3"/>
    <x v="1"/>
    <x v="21"/>
    <x v="1"/>
    <n v="316"/>
    <n v="41.9"/>
  </r>
  <r>
    <x v="3"/>
    <x v="1"/>
    <x v="22"/>
    <x v="1"/>
    <n v="254"/>
    <n v="38.299999999999997"/>
  </r>
  <r>
    <x v="3"/>
    <x v="1"/>
    <x v="23"/>
    <x v="1"/>
    <n v="493"/>
    <n v="39.4"/>
  </r>
  <r>
    <x v="3"/>
    <x v="1"/>
    <x v="24"/>
    <x v="1"/>
    <n v="1080"/>
    <n v="37.5"/>
  </r>
  <r>
    <x v="3"/>
    <x v="1"/>
    <x v="25"/>
    <x v="1"/>
    <n v="320"/>
    <n v="39"/>
  </r>
  <r>
    <x v="3"/>
    <x v="1"/>
    <x v="26"/>
    <x v="1"/>
    <n v="342"/>
    <n v="36.799999999999997"/>
  </r>
  <r>
    <x v="3"/>
    <x v="2"/>
    <x v="27"/>
    <x v="1"/>
    <n v="629"/>
    <n v="39.6"/>
  </r>
  <r>
    <x v="3"/>
    <x v="2"/>
    <x v="28"/>
    <x v="1"/>
    <n v="896"/>
    <n v="40.5"/>
  </r>
  <r>
    <x v="3"/>
    <x v="2"/>
    <x v="29"/>
    <x v="1"/>
    <n v="25"/>
    <n v="27.5"/>
  </r>
  <r>
    <x v="3"/>
    <x v="2"/>
    <x v="30"/>
    <x v="1"/>
    <n v="779"/>
    <n v="41"/>
  </r>
  <r>
    <x v="3"/>
    <x v="2"/>
    <x v="31"/>
    <x v="1"/>
    <n v="433"/>
    <n v="37.6"/>
  </r>
  <r>
    <x v="3"/>
    <x v="2"/>
    <x v="32"/>
    <x v="1"/>
    <n v="605"/>
    <n v="39.200000000000003"/>
  </r>
  <r>
    <x v="3"/>
    <x v="3"/>
    <x v="33"/>
    <x v="1"/>
    <n v="623"/>
    <n v="45.9"/>
  </r>
  <r>
    <x v="3"/>
    <x v="3"/>
    <x v="34"/>
    <x v="1"/>
    <n v="540"/>
    <n v="44.8"/>
  </r>
  <r>
    <x v="3"/>
    <x v="3"/>
    <x v="35"/>
    <x v="1"/>
    <n v="954"/>
    <n v="41.7"/>
  </r>
  <r>
    <x v="3"/>
    <x v="3"/>
    <x v="36"/>
    <x v="1"/>
    <n v="541"/>
    <n v="44.1"/>
  </r>
  <r>
    <x v="3"/>
    <x v="3"/>
    <x v="37"/>
    <x v="1"/>
    <n v="36"/>
    <n v="29.5"/>
  </r>
  <r>
    <x v="3"/>
    <x v="3"/>
    <x v="38"/>
    <x v="1"/>
    <n v="129"/>
    <n v="43.9"/>
  </r>
  <r>
    <x v="3"/>
    <x v="3"/>
    <x v="39"/>
    <x v="1"/>
    <n v="135"/>
    <n v="47"/>
  </r>
  <r>
    <x v="3"/>
    <x v="3"/>
    <x v="40"/>
    <x v="1"/>
    <n v="0"/>
    <n v="0"/>
  </r>
  <r>
    <x v="3"/>
    <x v="4"/>
    <x v="41"/>
    <x v="1"/>
    <n v="426"/>
    <n v="45.1"/>
  </r>
  <r>
    <x v="3"/>
    <x v="4"/>
    <x v="42"/>
    <x v="1"/>
    <n v="565"/>
    <n v="44.1"/>
  </r>
  <r>
    <x v="3"/>
    <x v="4"/>
    <x v="43"/>
    <x v="1"/>
    <n v="330"/>
    <n v="44.7"/>
  </r>
  <r>
    <x v="3"/>
    <x v="4"/>
    <x v="44"/>
    <x v="1"/>
    <n v="112"/>
    <n v="42.7"/>
  </r>
  <r>
    <x v="3"/>
    <x v="4"/>
    <x v="45"/>
    <x v="1"/>
    <n v="490"/>
    <n v="46.5"/>
  </r>
  <r>
    <x v="3"/>
    <x v="5"/>
    <x v="46"/>
    <x v="1"/>
    <n v="408"/>
    <n v="47.2"/>
  </r>
  <r>
    <x v="3"/>
    <x v="5"/>
    <x v="47"/>
    <x v="1"/>
    <n v="132"/>
    <n v="39.299999999999997"/>
  </r>
  <r>
    <x v="3"/>
    <x v="5"/>
    <x v="48"/>
    <x v="1"/>
    <n v="97"/>
    <n v="44.3"/>
  </r>
  <r>
    <x v="3"/>
    <x v="5"/>
    <x v="49"/>
    <x v="1"/>
    <n v="73"/>
    <n v="45.3"/>
  </r>
  <r>
    <x v="3"/>
    <x v="5"/>
    <x v="50"/>
    <x v="1"/>
    <n v="119"/>
    <n v="44.9"/>
  </r>
  <r>
    <x v="3"/>
    <x v="5"/>
    <x v="51"/>
    <x v="1"/>
    <n v="427"/>
    <n v="44.8"/>
  </r>
  <r>
    <x v="3"/>
    <x v="6"/>
    <x v="52"/>
    <x v="1"/>
    <n v="319"/>
    <n v="41.6"/>
  </r>
  <r>
    <x v="3"/>
    <x v="6"/>
    <x v="53"/>
    <x v="1"/>
    <n v="507"/>
    <n v="39.700000000000003"/>
  </r>
  <r>
    <x v="3"/>
    <x v="7"/>
    <x v="54"/>
    <x v="1"/>
    <n v="241"/>
    <n v="42.7"/>
  </r>
  <r>
    <x v="3"/>
    <x v="7"/>
    <x v="55"/>
    <x v="1"/>
    <n v="403"/>
    <n v="38.799999999999997"/>
  </r>
  <r>
    <x v="3"/>
    <x v="7"/>
    <x v="56"/>
    <x v="1"/>
    <n v="244"/>
    <n v="39.200000000000003"/>
  </r>
  <r>
    <x v="3"/>
    <x v="7"/>
    <x v="57"/>
    <x v="1"/>
    <m/>
    <m/>
  </r>
  <r>
    <x v="3"/>
    <x v="8"/>
    <x v="58"/>
    <x v="1"/>
    <n v="243"/>
    <n v="44.5"/>
  </r>
  <r>
    <x v="3"/>
    <x v="8"/>
    <x v="59"/>
    <x v="1"/>
    <n v="0"/>
    <n v="0"/>
  </r>
  <r>
    <x v="3"/>
    <x v="8"/>
    <x v="60"/>
    <x v="1"/>
    <n v="269"/>
    <n v="41.1"/>
  </r>
  <r>
    <x v="3"/>
    <x v="8"/>
    <x v="61"/>
    <x v="1"/>
    <n v="417"/>
    <n v="41.8"/>
  </r>
  <r>
    <x v="3"/>
    <x v="9"/>
    <x v="62"/>
    <x v="1"/>
    <n v="580"/>
    <n v="44.5"/>
  </r>
  <r>
    <x v="3"/>
    <x v="9"/>
    <x v="63"/>
    <x v="1"/>
    <n v="17"/>
    <n v="48.6"/>
  </r>
  <r>
    <x v="3"/>
    <x v="9"/>
    <x v="64"/>
    <x v="1"/>
    <n v="112"/>
    <n v="50.9"/>
  </r>
  <r>
    <x v="3"/>
    <x v="9"/>
    <x v="65"/>
    <x v="1"/>
    <m/>
    <m/>
  </r>
  <r>
    <x v="3"/>
    <x v="9"/>
    <x v="66"/>
    <x v="1"/>
    <n v="86"/>
    <n v="43.2"/>
  </r>
  <r>
    <x v="3"/>
    <x v="9"/>
    <x v="67"/>
    <x v="1"/>
    <n v="175"/>
    <n v="45.3"/>
  </r>
  <r>
    <x v="3"/>
    <x v="9"/>
    <x v="68"/>
    <x v="1"/>
    <n v="364"/>
    <n v="41.4"/>
  </r>
  <r>
    <x v="3"/>
    <x v="9"/>
    <x v="69"/>
    <x v="1"/>
    <n v="180"/>
    <n v="41.8"/>
  </r>
  <r>
    <x v="3"/>
    <x v="9"/>
    <x v="70"/>
    <x v="1"/>
    <n v="82"/>
    <n v="42.5"/>
  </r>
  <r>
    <x v="3"/>
    <x v="10"/>
    <x v="71"/>
    <x v="1"/>
    <n v="922"/>
    <n v="43.4"/>
  </r>
  <r>
    <x v="3"/>
    <x v="10"/>
    <x v="72"/>
    <x v="1"/>
    <n v="993"/>
    <n v="44.5"/>
  </r>
  <r>
    <x v="3"/>
    <x v="10"/>
    <x v="73"/>
    <x v="1"/>
    <n v="87"/>
    <n v="38.700000000000003"/>
  </r>
  <r>
    <x v="3"/>
    <x v="11"/>
    <x v="74"/>
    <x v="1"/>
    <n v="1174"/>
    <n v="43.4"/>
  </r>
  <r>
    <x v="3"/>
    <x v="11"/>
    <x v="75"/>
    <x v="1"/>
    <n v="953"/>
    <n v="45.1"/>
  </r>
  <r>
    <x v="3"/>
    <x v="11"/>
    <x v="76"/>
    <x v="1"/>
    <n v="451"/>
    <n v="41.3"/>
  </r>
  <r>
    <x v="3"/>
    <x v="0"/>
    <x v="13"/>
    <x v="2"/>
    <n v="49"/>
    <n v="18.5"/>
  </r>
  <r>
    <x v="3"/>
    <x v="0"/>
    <x v="14"/>
    <x v="2"/>
    <n v="224"/>
    <n v="36.799999999999997"/>
  </r>
  <r>
    <x v="3"/>
    <x v="0"/>
    <x v="15"/>
    <x v="2"/>
    <n v="193"/>
    <n v="23.5"/>
  </r>
  <r>
    <x v="3"/>
    <x v="0"/>
    <x v="16"/>
    <x v="2"/>
    <n v="35"/>
    <n v="20.2"/>
  </r>
  <r>
    <x v="3"/>
    <x v="0"/>
    <x v="17"/>
    <x v="2"/>
    <n v="278"/>
    <n v="20.100000000000001"/>
  </r>
  <r>
    <x v="3"/>
    <x v="0"/>
    <x v="18"/>
    <x v="2"/>
    <n v="71"/>
    <n v="16.8"/>
  </r>
  <r>
    <x v="3"/>
    <x v="0"/>
    <x v="19"/>
    <x v="2"/>
    <n v="101"/>
    <n v="9"/>
  </r>
  <r>
    <x v="3"/>
    <x v="0"/>
    <x v="20"/>
    <x v="2"/>
    <n v="296"/>
    <n v="18"/>
  </r>
  <r>
    <x v="3"/>
    <x v="1"/>
    <x v="21"/>
    <x v="2"/>
    <n v="127"/>
    <n v="16.8"/>
  </r>
  <r>
    <x v="3"/>
    <x v="1"/>
    <x v="22"/>
    <x v="2"/>
    <n v="188"/>
    <n v="28.4"/>
  </r>
  <r>
    <x v="3"/>
    <x v="1"/>
    <x v="23"/>
    <x v="2"/>
    <n v="401"/>
    <n v="32.1"/>
  </r>
  <r>
    <x v="3"/>
    <x v="1"/>
    <x v="24"/>
    <x v="2"/>
    <n v="1000"/>
    <n v="34.700000000000003"/>
  </r>
  <r>
    <x v="3"/>
    <x v="1"/>
    <x v="25"/>
    <x v="2"/>
    <n v="300"/>
    <n v="36.6"/>
  </r>
  <r>
    <x v="3"/>
    <x v="1"/>
    <x v="26"/>
    <x v="2"/>
    <n v="308"/>
    <n v="33.200000000000003"/>
  </r>
  <r>
    <x v="3"/>
    <x v="2"/>
    <x v="27"/>
    <x v="2"/>
    <n v="352"/>
    <n v="22.2"/>
  </r>
  <r>
    <x v="3"/>
    <x v="2"/>
    <x v="28"/>
    <x v="2"/>
    <n v="570"/>
    <n v="25.7"/>
  </r>
  <r>
    <x v="3"/>
    <x v="2"/>
    <x v="29"/>
    <x v="2"/>
    <n v="71"/>
    <n v="78"/>
  </r>
  <r>
    <x v="3"/>
    <x v="2"/>
    <x v="30"/>
    <x v="2"/>
    <n v="312"/>
    <n v="16.399999999999999"/>
  </r>
  <r>
    <x v="3"/>
    <x v="2"/>
    <x v="31"/>
    <x v="2"/>
    <n v="342"/>
    <n v="29.7"/>
  </r>
  <r>
    <x v="3"/>
    <x v="2"/>
    <x v="32"/>
    <x v="2"/>
    <n v="401"/>
    <n v="26"/>
  </r>
  <r>
    <x v="3"/>
    <x v="3"/>
    <x v="33"/>
    <x v="2"/>
    <n v="148"/>
    <n v="10.9"/>
  </r>
  <r>
    <x v="3"/>
    <x v="3"/>
    <x v="34"/>
    <x v="2"/>
    <n v="95"/>
    <n v="7.9"/>
  </r>
  <r>
    <x v="3"/>
    <x v="3"/>
    <x v="35"/>
    <x v="2"/>
    <n v="461"/>
    <n v="20.2"/>
  </r>
  <r>
    <x v="3"/>
    <x v="3"/>
    <x v="36"/>
    <x v="2"/>
    <n v="219"/>
    <n v="17.8"/>
  </r>
  <r>
    <x v="3"/>
    <x v="3"/>
    <x v="37"/>
    <x v="2"/>
    <n v="54"/>
    <n v="44.3"/>
  </r>
  <r>
    <x v="3"/>
    <x v="3"/>
    <x v="38"/>
    <x v="2"/>
    <n v="24"/>
    <n v="8.1999999999999993"/>
  </r>
  <r>
    <x v="3"/>
    <x v="3"/>
    <x v="39"/>
    <x v="2"/>
    <n v="8"/>
    <n v="2.8"/>
  </r>
  <r>
    <x v="3"/>
    <x v="3"/>
    <x v="40"/>
    <x v="2"/>
    <n v="4"/>
    <n v="66.7"/>
  </r>
  <r>
    <x v="3"/>
    <x v="4"/>
    <x v="41"/>
    <x v="2"/>
    <n v="60"/>
    <n v="6.4"/>
  </r>
  <r>
    <x v="3"/>
    <x v="4"/>
    <x v="42"/>
    <x v="2"/>
    <n v="132"/>
    <n v="10.3"/>
  </r>
  <r>
    <x v="3"/>
    <x v="4"/>
    <x v="43"/>
    <x v="2"/>
    <n v="35"/>
    <n v="4.7"/>
  </r>
  <r>
    <x v="3"/>
    <x v="4"/>
    <x v="44"/>
    <x v="2"/>
    <n v="20"/>
    <n v="7.6"/>
  </r>
  <r>
    <x v="3"/>
    <x v="4"/>
    <x v="45"/>
    <x v="2"/>
    <n v="110"/>
    <n v="10.4"/>
  </r>
  <r>
    <x v="3"/>
    <x v="5"/>
    <x v="46"/>
    <x v="2"/>
    <n v="54"/>
    <n v="6.2"/>
  </r>
  <r>
    <x v="3"/>
    <x v="5"/>
    <x v="47"/>
    <x v="2"/>
    <n v="15"/>
    <n v="4.5"/>
  </r>
  <r>
    <x v="3"/>
    <x v="5"/>
    <x v="48"/>
    <x v="2"/>
    <n v="10"/>
    <n v="4.5999999999999996"/>
  </r>
  <r>
    <x v="3"/>
    <x v="5"/>
    <x v="49"/>
    <x v="2"/>
    <n v="15"/>
    <n v="9.3000000000000007"/>
  </r>
  <r>
    <x v="3"/>
    <x v="5"/>
    <x v="50"/>
    <x v="2"/>
    <n v="27"/>
    <n v="10.199999999999999"/>
  </r>
  <r>
    <x v="3"/>
    <x v="5"/>
    <x v="51"/>
    <x v="2"/>
    <n v="55"/>
    <n v="5.8"/>
  </r>
  <r>
    <x v="3"/>
    <x v="6"/>
    <x v="52"/>
    <x v="2"/>
    <n v="67"/>
    <n v="8.6999999999999993"/>
  </r>
  <r>
    <x v="3"/>
    <x v="6"/>
    <x v="53"/>
    <x v="2"/>
    <n v="100"/>
    <n v="7.8"/>
  </r>
  <r>
    <x v="3"/>
    <x v="7"/>
    <x v="54"/>
    <x v="2"/>
    <n v="57"/>
    <n v="10.1"/>
  </r>
  <r>
    <x v="3"/>
    <x v="7"/>
    <x v="55"/>
    <x v="2"/>
    <n v="183"/>
    <n v="17.600000000000001"/>
  </r>
  <r>
    <x v="3"/>
    <x v="7"/>
    <x v="56"/>
    <x v="2"/>
    <n v="79"/>
    <n v="12.7"/>
  </r>
  <r>
    <x v="3"/>
    <x v="7"/>
    <x v="57"/>
    <x v="2"/>
    <m/>
    <n v="0"/>
  </r>
  <r>
    <x v="3"/>
    <x v="8"/>
    <x v="58"/>
    <x v="2"/>
    <n v="66"/>
    <n v="12.1"/>
  </r>
  <r>
    <x v="3"/>
    <x v="8"/>
    <x v="59"/>
    <x v="2"/>
    <n v="0"/>
    <n v="0"/>
  </r>
  <r>
    <x v="3"/>
    <x v="8"/>
    <x v="60"/>
    <x v="2"/>
    <n v="63"/>
    <n v="9.6"/>
  </r>
  <r>
    <x v="3"/>
    <x v="8"/>
    <x v="61"/>
    <x v="2"/>
    <n v="110"/>
    <n v="11"/>
  </r>
  <r>
    <x v="3"/>
    <x v="9"/>
    <x v="62"/>
    <x v="2"/>
    <n v="59"/>
    <n v="4.5"/>
  </r>
  <r>
    <x v="3"/>
    <x v="9"/>
    <x v="63"/>
    <x v="2"/>
    <n v="0"/>
    <n v="0"/>
  </r>
  <r>
    <x v="3"/>
    <x v="9"/>
    <x v="64"/>
    <x v="2"/>
    <n v="13"/>
    <n v="5.9"/>
  </r>
  <r>
    <x v="3"/>
    <x v="9"/>
    <x v="65"/>
    <x v="2"/>
    <m/>
    <n v="0"/>
  </r>
  <r>
    <x v="3"/>
    <x v="9"/>
    <x v="66"/>
    <x v="2"/>
    <n v="13"/>
    <n v="6.5"/>
  </r>
  <r>
    <x v="3"/>
    <x v="9"/>
    <x v="67"/>
    <x v="2"/>
    <n v="29"/>
    <n v="7.5"/>
  </r>
  <r>
    <x v="3"/>
    <x v="9"/>
    <x v="68"/>
    <x v="2"/>
    <n v="55"/>
    <n v="6.3"/>
  </r>
  <r>
    <x v="3"/>
    <x v="9"/>
    <x v="69"/>
    <x v="2"/>
    <n v="24"/>
    <n v="5.6"/>
  </r>
  <r>
    <x v="3"/>
    <x v="9"/>
    <x v="70"/>
    <x v="2"/>
    <n v="9"/>
    <n v="4.7"/>
  </r>
  <r>
    <x v="3"/>
    <x v="10"/>
    <x v="71"/>
    <x v="2"/>
    <n v="263"/>
    <n v="12.4"/>
  </r>
  <r>
    <x v="3"/>
    <x v="10"/>
    <x v="72"/>
    <x v="2"/>
    <n v="266"/>
    <n v="11.9"/>
  </r>
  <r>
    <x v="3"/>
    <x v="10"/>
    <x v="73"/>
    <x v="2"/>
    <n v="37"/>
    <n v="16.399999999999999"/>
  </r>
  <r>
    <x v="3"/>
    <x v="11"/>
    <x v="74"/>
    <x v="2"/>
    <n v="418"/>
    <n v="15.5"/>
  </r>
  <r>
    <x v="3"/>
    <x v="11"/>
    <x v="75"/>
    <x v="2"/>
    <n v="277"/>
    <n v="13.1"/>
  </r>
  <r>
    <x v="3"/>
    <x v="11"/>
    <x v="76"/>
    <x v="2"/>
    <n v="144"/>
    <n v="13.2"/>
  </r>
  <r>
    <x v="4"/>
    <x v="0"/>
    <x v="13"/>
    <x v="0"/>
    <n v="277"/>
    <n v="81.231671554252188"/>
  </r>
  <r>
    <x v="4"/>
    <x v="0"/>
    <x v="14"/>
    <x v="0"/>
    <n v="613"/>
    <n v="65.843179377013968"/>
  </r>
  <r>
    <x v="4"/>
    <x v="0"/>
    <x v="15"/>
    <x v="0"/>
    <n v="921"/>
    <n v="65.180467091295114"/>
  </r>
  <r>
    <x v="4"/>
    <x v="0"/>
    <x v="16"/>
    <x v="0"/>
    <n v="180"/>
    <n v="63.829787234042556"/>
  </r>
  <r>
    <x v="4"/>
    <x v="0"/>
    <x v="17"/>
    <x v="0"/>
    <n v="1527"/>
    <n v="73.413461538461533"/>
  </r>
  <r>
    <x v="4"/>
    <x v="0"/>
    <x v="18"/>
    <x v="0"/>
    <n v="455"/>
    <n v="92.292089249492903"/>
  </r>
  <r>
    <x v="4"/>
    <x v="0"/>
    <x v="19"/>
    <x v="0"/>
    <n v="1182"/>
    <n v="88.208955223880594"/>
  </r>
  <r>
    <x v="4"/>
    <x v="0"/>
    <x v="20"/>
    <x v="0"/>
    <n v="1663"/>
    <n v="77.205199628597953"/>
  </r>
  <r>
    <x v="4"/>
    <x v="1"/>
    <x v="21"/>
    <x v="0"/>
    <n v="823"/>
    <n v="81.083743842364527"/>
  </r>
  <r>
    <x v="4"/>
    <x v="1"/>
    <x v="22"/>
    <x v="0"/>
    <n v="675"/>
    <n v="76.443941109852773"/>
  </r>
  <r>
    <x v="4"/>
    <x v="1"/>
    <x v="23"/>
    <x v="0"/>
    <n v="1287"/>
    <n v="76.881720430107521"/>
  </r>
  <r>
    <x v="4"/>
    <x v="1"/>
    <x v="24"/>
    <x v="0"/>
    <n v="2946"/>
    <n v="78.392762107503984"/>
  </r>
  <r>
    <x v="4"/>
    <x v="1"/>
    <x v="25"/>
    <x v="0"/>
    <n v="831"/>
    <n v="69.890664423885625"/>
  </r>
  <r>
    <x v="4"/>
    <x v="1"/>
    <x v="26"/>
    <x v="0"/>
    <n v="933"/>
    <n v="76.350245499181668"/>
  </r>
  <r>
    <x v="4"/>
    <x v="2"/>
    <x v="27"/>
    <x v="0"/>
    <n v="1659"/>
    <n v="82.128712871287121"/>
  </r>
  <r>
    <x v="4"/>
    <x v="2"/>
    <x v="28"/>
    <x v="0"/>
    <n v="2287"/>
    <n v="77.842069434989796"/>
  </r>
  <r>
    <x v="4"/>
    <x v="2"/>
    <x v="29"/>
    <x v="0"/>
    <n v="92"/>
    <n v="100"/>
  </r>
  <r>
    <x v="4"/>
    <x v="2"/>
    <x v="30"/>
    <x v="0"/>
    <n v="1913"/>
    <n v="87.551487414187648"/>
  </r>
  <r>
    <x v="4"/>
    <x v="2"/>
    <x v="31"/>
    <x v="0"/>
    <n v="1182"/>
    <n v="75.430759412890879"/>
  </r>
  <r>
    <x v="4"/>
    <x v="2"/>
    <x v="32"/>
    <x v="0"/>
    <n v="1639"/>
    <n v="78.421052631578945"/>
  </r>
  <r>
    <x v="4"/>
    <x v="3"/>
    <x v="33"/>
    <x v="0"/>
    <n v="1389"/>
    <n v="89.267352185089976"/>
  </r>
  <r>
    <x v="4"/>
    <x v="3"/>
    <x v="34"/>
    <x v="0"/>
    <n v="1235"/>
    <n v="91.278640059127866"/>
  </r>
  <r>
    <x v="4"/>
    <x v="3"/>
    <x v="35"/>
    <x v="0"/>
    <n v="2373"/>
    <n v="79.073642119293567"/>
  </r>
  <r>
    <x v="4"/>
    <x v="3"/>
    <x v="36"/>
    <x v="0"/>
    <n v="1479"/>
    <n v="92.72727272727272"/>
  </r>
  <r>
    <x v="4"/>
    <x v="3"/>
    <x v="37"/>
    <x v="0"/>
    <n v="125"/>
    <n v="81.168831168831161"/>
  </r>
  <r>
    <x v="4"/>
    <x v="3"/>
    <x v="38"/>
    <x v="0"/>
    <n v="302"/>
    <n v="77.237851662404083"/>
  </r>
  <r>
    <x v="4"/>
    <x v="3"/>
    <x v="39"/>
    <x v="0"/>
    <n v="312"/>
    <n v="119.54022988505749"/>
  </r>
  <r>
    <x v="4"/>
    <x v="3"/>
    <x v="40"/>
    <x v="0"/>
    <n v="7"/>
    <n v="53.846153846153847"/>
  </r>
  <r>
    <x v="4"/>
    <x v="4"/>
    <x v="41"/>
    <x v="0"/>
    <n v="941"/>
    <n v="91.270611057225992"/>
  </r>
  <r>
    <x v="4"/>
    <x v="4"/>
    <x v="42"/>
    <x v="0"/>
    <n v="1305"/>
    <n v="94.77124183006535"/>
  </r>
  <r>
    <x v="4"/>
    <x v="4"/>
    <x v="43"/>
    <x v="0"/>
    <n v="758"/>
    <n v="94.868585732165215"/>
  </r>
  <r>
    <x v="4"/>
    <x v="4"/>
    <x v="44"/>
    <x v="0"/>
    <n v="265"/>
    <n v="91.379310344827587"/>
  </r>
  <r>
    <x v="4"/>
    <x v="4"/>
    <x v="45"/>
    <x v="0"/>
    <n v="1143"/>
    <n v="99.21875"/>
  </r>
  <r>
    <x v="4"/>
    <x v="5"/>
    <x v="46"/>
    <x v="0"/>
    <n v="868"/>
    <n v="91.561181434599163"/>
  </r>
  <r>
    <x v="4"/>
    <x v="5"/>
    <x v="47"/>
    <x v="0"/>
    <n v="353"/>
    <n v="93.386243386243379"/>
  </r>
  <r>
    <x v="4"/>
    <x v="5"/>
    <x v="48"/>
    <x v="0"/>
    <n v="213"/>
    <n v="98.156682027649765"/>
  </r>
  <r>
    <x v="4"/>
    <x v="5"/>
    <x v="49"/>
    <x v="0"/>
    <n v="165"/>
    <n v="99.397590361445793"/>
  </r>
  <r>
    <x v="4"/>
    <x v="5"/>
    <x v="50"/>
    <x v="0"/>
    <n v="276"/>
    <n v="101.09890109890109"/>
  </r>
  <r>
    <x v="4"/>
    <x v="5"/>
    <x v="51"/>
    <x v="0"/>
    <n v="1014"/>
    <n v="91.847826086956516"/>
  </r>
  <r>
    <x v="4"/>
    <x v="6"/>
    <x v="52"/>
    <x v="0"/>
    <n v="791"/>
    <n v="91.129032258064512"/>
  </r>
  <r>
    <x v="4"/>
    <x v="6"/>
    <x v="53"/>
    <x v="0"/>
    <n v="1332"/>
    <n v="94.134275618374559"/>
  </r>
  <r>
    <x v="4"/>
    <x v="7"/>
    <x v="54"/>
    <x v="0"/>
    <n v="565"/>
    <n v="87.057010785824346"/>
  </r>
  <r>
    <x v="4"/>
    <x v="7"/>
    <x v="55"/>
    <x v="0"/>
    <n v="1039"/>
    <n v="85.584843492586486"/>
  </r>
  <r>
    <x v="4"/>
    <x v="7"/>
    <x v="56"/>
    <x v="0"/>
    <n v="621"/>
    <n v="91.189427312775322"/>
  </r>
  <r>
    <x v="4"/>
    <x v="7"/>
    <x v="57"/>
    <x v="0"/>
    <m/>
    <n v="0"/>
  </r>
  <r>
    <x v="4"/>
    <x v="8"/>
    <x v="58"/>
    <x v="0"/>
    <n v="548"/>
    <n v="82.654600301659116"/>
  </r>
  <r>
    <x v="4"/>
    <x v="8"/>
    <x v="59"/>
    <x v="0"/>
    <n v="10"/>
    <n v="3.8759689922480618"/>
  </r>
  <r>
    <x v="4"/>
    <x v="8"/>
    <x v="60"/>
    <x v="0"/>
    <n v="674"/>
    <n v="95.73863636363636"/>
  </r>
  <r>
    <x v="4"/>
    <x v="8"/>
    <x v="61"/>
    <x v="0"/>
    <n v="1044"/>
    <n v="97.206703910614522"/>
  </r>
  <r>
    <x v="4"/>
    <x v="9"/>
    <x v="62"/>
    <x v="0"/>
    <n v="1322"/>
    <n v="88.015978695073244"/>
  </r>
  <r>
    <x v="4"/>
    <x v="9"/>
    <x v="63"/>
    <x v="0"/>
    <n v="32"/>
    <n v="72.727272727272734"/>
  </r>
  <r>
    <x v="4"/>
    <x v="9"/>
    <x v="64"/>
    <x v="0"/>
    <n v="221"/>
    <n v="83.082706766917298"/>
  </r>
  <r>
    <x v="4"/>
    <x v="9"/>
    <x v="65"/>
    <x v="0"/>
    <m/>
    <n v="0"/>
  </r>
  <r>
    <x v="4"/>
    <x v="9"/>
    <x v="66"/>
    <x v="0"/>
    <n v="205"/>
    <n v="93.607305936073061"/>
  </r>
  <r>
    <x v="4"/>
    <x v="9"/>
    <x v="67"/>
    <x v="0"/>
    <n v="400"/>
    <n v="87.145969498910674"/>
  </r>
  <r>
    <x v="4"/>
    <x v="9"/>
    <x v="68"/>
    <x v="0"/>
    <n v="902"/>
    <n v="94.94736842105263"/>
  </r>
  <r>
    <x v="4"/>
    <x v="9"/>
    <x v="69"/>
    <x v="0"/>
    <n v="454"/>
    <n v="90.258449304174945"/>
  </r>
  <r>
    <x v="4"/>
    <x v="9"/>
    <x v="70"/>
    <x v="0"/>
    <n v="200"/>
    <n v="102.04081632653062"/>
  </r>
  <r>
    <x v="4"/>
    <x v="10"/>
    <x v="71"/>
    <x v="0"/>
    <n v="2295"/>
    <n v="96.105527638190964"/>
  </r>
  <r>
    <x v="4"/>
    <x v="10"/>
    <x v="72"/>
    <x v="0"/>
    <n v="2318"/>
    <n v="85.18926865123116"/>
  </r>
  <r>
    <x v="4"/>
    <x v="10"/>
    <x v="73"/>
    <x v="0"/>
    <n v="225"/>
    <n v="99.118942731277542"/>
  </r>
  <r>
    <x v="4"/>
    <x v="11"/>
    <x v="74"/>
    <x v="0"/>
    <n v="2791"/>
    <n v="77.163395078794579"/>
  </r>
  <r>
    <x v="4"/>
    <x v="11"/>
    <x v="75"/>
    <x v="0"/>
    <n v="2181"/>
    <n v="84.896847022187629"/>
  </r>
  <r>
    <x v="4"/>
    <x v="11"/>
    <x v="76"/>
    <x v="0"/>
    <n v="1122"/>
    <n v="92.650701899256816"/>
  </r>
  <r>
    <x v="4"/>
    <x v="0"/>
    <x v="13"/>
    <x v="1"/>
    <n v="120"/>
    <n v="43.3"/>
  </r>
  <r>
    <x v="4"/>
    <x v="0"/>
    <x v="14"/>
    <x v="1"/>
    <n v="232"/>
    <n v="37.799999999999997"/>
  </r>
  <r>
    <x v="4"/>
    <x v="0"/>
    <x v="15"/>
    <x v="1"/>
    <n v="383"/>
    <n v="41.6"/>
  </r>
  <r>
    <x v="4"/>
    <x v="0"/>
    <x v="16"/>
    <x v="1"/>
    <n v="69"/>
    <n v="38.299999999999997"/>
  </r>
  <r>
    <x v="4"/>
    <x v="0"/>
    <x v="17"/>
    <x v="1"/>
    <n v="589"/>
    <n v="38.6"/>
  </r>
  <r>
    <x v="4"/>
    <x v="0"/>
    <x v="18"/>
    <x v="1"/>
    <n v="209"/>
    <n v="45.9"/>
  </r>
  <r>
    <x v="4"/>
    <x v="0"/>
    <x v="19"/>
    <x v="1"/>
    <n v="503"/>
    <n v="42.6"/>
  </r>
  <r>
    <x v="4"/>
    <x v="0"/>
    <x v="20"/>
    <x v="1"/>
    <n v="697"/>
    <n v="41.9"/>
  </r>
  <r>
    <x v="4"/>
    <x v="1"/>
    <x v="21"/>
    <x v="1"/>
    <n v="335"/>
    <n v="40.700000000000003"/>
  </r>
  <r>
    <x v="4"/>
    <x v="1"/>
    <x v="22"/>
    <x v="1"/>
    <n v="261"/>
    <n v="38.700000000000003"/>
  </r>
  <r>
    <x v="4"/>
    <x v="1"/>
    <x v="23"/>
    <x v="1"/>
    <n v="505"/>
    <n v="39.200000000000003"/>
  </r>
  <r>
    <x v="4"/>
    <x v="1"/>
    <x v="24"/>
    <x v="1"/>
    <n v="1107"/>
    <n v="37.6"/>
  </r>
  <r>
    <x v="4"/>
    <x v="1"/>
    <x v="25"/>
    <x v="1"/>
    <n v="323"/>
    <n v="38.9"/>
  </r>
  <r>
    <x v="4"/>
    <x v="1"/>
    <x v="26"/>
    <x v="1"/>
    <n v="346"/>
    <n v="37.1"/>
  </r>
  <r>
    <x v="4"/>
    <x v="2"/>
    <x v="27"/>
    <x v="1"/>
    <n v="669"/>
    <n v="40.299999999999997"/>
  </r>
  <r>
    <x v="4"/>
    <x v="2"/>
    <x v="28"/>
    <x v="1"/>
    <n v="894"/>
    <n v="39.1"/>
  </r>
  <r>
    <x v="4"/>
    <x v="2"/>
    <x v="29"/>
    <x v="1"/>
    <n v="32"/>
    <n v="34.799999999999997"/>
  </r>
  <r>
    <x v="4"/>
    <x v="2"/>
    <x v="30"/>
    <x v="1"/>
    <n v="786"/>
    <n v="41.1"/>
  </r>
  <r>
    <x v="4"/>
    <x v="2"/>
    <x v="31"/>
    <x v="1"/>
    <n v="444"/>
    <n v="37.6"/>
  </r>
  <r>
    <x v="4"/>
    <x v="2"/>
    <x v="32"/>
    <x v="1"/>
    <n v="668"/>
    <n v="40.799999999999997"/>
  </r>
  <r>
    <x v="4"/>
    <x v="3"/>
    <x v="33"/>
    <x v="1"/>
    <n v="644"/>
    <n v="46.4"/>
  </r>
  <r>
    <x v="4"/>
    <x v="3"/>
    <x v="34"/>
    <x v="1"/>
    <n v="547"/>
    <n v="44.3"/>
  </r>
  <r>
    <x v="4"/>
    <x v="3"/>
    <x v="35"/>
    <x v="1"/>
    <n v="983"/>
    <n v="41.4"/>
  </r>
  <r>
    <x v="4"/>
    <x v="3"/>
    <x v="36"/>
    <x v="1"/>
    <n v="642"/>
    <n v="43.4"/>
  </r>
  <r>
    <x v="4"/>
    <x v="3"/>
    <x v="37"/>
    <x v="1"/>
    <n v="37"/>
    <n v="29.6"/>
  </r>
  <r>
    <x v="4"/>
    <x v="3"/>
    <x v="38"/>
    <x v="1"/>
    <n v="134"/>
    <n v="44.4"/>
  </r>
  <r>
    <x v="4"/>
    <x v="3"/>
    <x v="39"/>
    <x v="1"/>
    <n v="143"/>
    <n v="45.8"/>
  </r>
  <r>
    <x v="4"/>
    <x v="3"/>
    <x v="40"/>
    <x v="1"/>
    <n v="0"/>
    <n v="0"/>
  </r>
  <r>
    <x v="4"/>
    <x v="4"/>
    <x v="41"/>
    <x v="1"/>
    <n v="421"/>
    <n v="44.7"/>
  </r>
  <r>
    <x v="4"/>
    <x v="4"/>
    <x v="42"/>
    <x v="1"/>
    <n v="570"/>
    <n v="43.7"/>
  </r>
  <r>
    <x v="4"/>
    <x v="4"/>
    <x v="43"/>
    <x v="1"/>
    <n v="335"/>
    <n v="44.2"/>
  </r>
  <r>
    <x v="4"/>
    <x v="4"/>
    <x v="44"/>
    <x v="1"/>
    <n v="118"/>
    <n v="44.5"/>
  </r>
  <r>
    <x v="4"/>
    <x v="4"/>
    <x v="45"/>
    <x v="1"/>
    <n v="519"/>
    <n v="45.4"/>
  </r>
  <r>
    <x v="4"/>
    <x v="5"/>
    <x v="46"/>
    <x v="1"/>
    <n v="404"/>
    <n v="46.5"/>
  </r>
  <r>
    <x v="4"/>
    <x v="5"/>
    <x v="47"/>
    <x v="1"/>
    <n v="141"/>
    <n v="39.9"/>
  </r>
  <r>
    <x v="4"/>
    <x v="5"/>
    <x v="48"/>
    <x v="1"/>
    <n v="93"/>
    <n v="43.7"/>
  </r>
  <r>
    <x v="4"/>
    <x v="5"/>
    <x v="49"/>
    <x v="1"/>
    <n v="79"/>
    <n v="47.9"/>
  </r>
  <r>
    <x v="4"/>
    <x v="5"/>
    <x v="50"/>
    <x v="1"/>
    <n v="126"/>
    <n v="45.7"/>
  </r>
  <r>
    <x v="4"/>
    <x v="5"/>
    <x v="51"/>
    <x v="1"/>
    <n v="459"/>
    <n v="45.3"/>
  </r>
  <r>
    <x v="4"/>
    <x v="6"/>
    <x v="52"/>
    <x v="1"/>
    <n v="335"/>
    <n v="42.4"/>
  </r>
  <r>
    <x v="4"/>
    <x v="6"/>
    <x v="53"/>
    <x v="1"/>
    <n v="552"/>
    <n v="41.4"/>
  </r>
  <r>
    <x v="4"/>
    <x v="7"/>
    <x v="54"/>
    <x v="1"/>
    <n v="229"/>
    <n v="40.5"/>
  </r>
  <r>
    <x v="4"/>
    <x v="7"/>
    <x v="55"/>
    <x v="1"/>
    <n v="399"/>
    <n v="38.4"/>
  </r>
  <r>
    <x v="4"/>
    <x v="7"/>
    <x v="56"/>
    <x v="1"/>
    <n v="248"/>
    <n v="39.9"/>
  </r>
  <r>
    <x v="4"/>
    <x v="7"/>
    <x v="57"/>
    <x v="1"/>
    <m/>
    <m/>
  </r>
  <r>
    <x v="4"/>
    <x v="8"/>
    <x v="58"/>
    <x v="1"/>
    <n v="242"/>
    <n v="44.2"/>
  </r>
  <r>
    <x v="4"/>
    <x v="8"/>
    <x v="59"/>
    <x v="1"/>
    <n v="0"/>
    <n v="0"/>
  </r>
  <r>
    <x v="4"/>
    <x v="8"/>
    <x v="60"/>
    <x v="1"/>
    <n v="282"/>
    <n v="41.8"/>
  </r>
  <r>
    <x v="4"/>
    <x v="8"/>
    <x v="61"/>
    <x v="1"/>
    <n v="439"/>
    <n v="42"/>
  </r>
  <r>
    <x v="4"/>
    <x v="9"/>
    <x v="62"/>
    <x v="1"/>
    <n v="572"/>
    <n v="43.3"/>
  </r>
  <r>
    <x v="4"/>
    <x v="9"/>
    <x v="63"/>
    <x v="1"/>
    <n v="17"/>
    <n v="53.1"/>
  </r>
  <r>
    <x v="4"/>
    <x v="9"/>
    <x v="64"/>
    <x v="1"/>
    <n v="113"/>
    <n v="51.1"/>
  </r>
  <r>
    <x v="4"/>
    <x v="9"/>
    <x v="65"/>
    <x v="1"/>
    <m/>
    <m/>
  </r>
  <r>
    <x v="4"/>
    <x v="9"/>
    <x v="66"/>
    <x v="1"/>
    <n v="88"/>
    <n v="42.9"/>
  </r>
  <r>
    <x v="4"/>
    <x v="9"/>
    <x v="67"/>
    <x v="1"/>
    <n v="185"/>
    <n v="46.3"/>
  </r>
  <r>
    <x v="4"/>
    <x v="9"/>
    <x v="68"/>
    <x v="1"/>
    <n v="377"/>
    <n v="41.8"/>
  </r>
  <r>
    <x v="4"/>
    <x v="9"/>
    <x v="69"/>
    <x v="1"/>
    <n v="196"/>
    <n v="43.2"/>
  </r>
  <r>
    <x v="4"/>
    <x v="9"/>
    <x v="70"/>
    <x v="1"/>
    <n v="89"/>
    <n v="44.5"/>
  </r>
  <r>
    <x v="4"/>
    <x v="10"/>
    <x v="71"/>
    <x v="1"/>
    <n v="972"/>
    <n v="42.4"/>
  </r>
  <r>
    <x v="4"/>
    <x v="10"/>
    <x v="72"/>
    <x v="1"/>
    <n v="1016"/>
    <n v="43.8"/>
  </r>
  <r>
    <x v="4"/>
    <x v="10"/>
    <x v="73"/>
    <x v="1"/>
    <n v="83"/>
    <n v="36.9"/>
  </r>
  <r>
    <x v="4"/>
    <x v="11"/>
    <x v="74"/>
    <x v="1"/>
    <n v="1210"/>
    <n v="43.4"/>
  </r>
  <r>
    <x v="4"/>
    <x v="11"/>
    <x v="75"/>
    <x v="1"/>
    <n v="993"/>
    <n v="45.5"/>
  </r>
  <r>
    <x v="4"/>
    <x v="11"/>
    <x v="76"/>
    <x v="1"/>
    <n v="471"/>
    <n v="42"/>
  </r>
  <r>
    <x v="4"/>
    <x v="0"/>
    <x v="13"/>
    <x v="2"/>
    <n v="47"/>
    <n v="17"/>
  </r>
  <r>
    <x v="4"/>
    <x v="0"/>
    <x v="14"/>
    <x v="2"/>
    <n v="188"/>
    <n v="30.7"/>
  </r>
  <r>
    <x v="4"/>
    <x v="0"/>
    <x v="15"/>
    <x v="2"/>
    <n v="220"/>
    <n v="23.9"/>
  </r>
  <r>
    <x v="4"/>
    <x v="0"/>
    <x v="16"/>
    <x v="2"/>
    <n v="40"/>
    <n v="22.2"/>
  </r>
  <r>
    <x v="4"/>
    <x v="0"/>
    <x v="17"/>
    <x v="2"/>
    <n v="303"/>
    <n v="19.8"/>
  </r>
  <r>
    <x v="4"/>
    <x v="0"/>
    <x v="18"/>
    <x v="2"/>
    <n v="91"/>
    <n v="20"/>
  </r>
  <r>
    <x v="4"/>
    <x v="0"/>
    <x v="19"/>
    <x v="2"/>
    <n v="119"/>
    <n v="10.1"/>
  </r>
  <r>
    <x v="4"/>
    <x v="0"/>
    <x v="20"/>
    <x v="2"/>
    <n v="303"/>
    <n v="18.2"/>
  </r>
  <r>
    <x v="4"/>
    <x v="1"/>
    <x v="21"/>
    <x v="2"/>
    <n v="156"/>
    <n v="19"/>
  </r>
  <r>
    <x v="4"/>
    <x v="1"/>
    <x v="22"/>
    <x v="2"/>
    <n v="218"/>
    <n v="32.299999999999997"/>
  </r>
  <r>
    <x v="4"/>
    <x v="1"/>
    <x v="23"/>
    <x v="2"/>
    <n v="412"/>
    <n v="32"/>
  </r>
  <r>
    <x v="4"/>
    <x v="1"/>
    <x v="24"/>
    <x v="2"/>
    <n v="1079"/>
    <n v="36.6"/>
  </r>
  <r>
    <x v="4"/>
    <x v="1"/>
    <x v="25"/>
    <x v="2"/>
    <n v="302"/>
    <n v="36.299999999999997"/>
  </r>
  <r>
    <x v="4"/>
    <x v="1"/>
    <x v="26"/>
    <x v="2"/>
    <n v="298"/>
    <n v="31.9"/>
  </r>
  <r>
    <x v="4"/>
    <x v="2"/>
    <x v="27"/>
    <x v="2"/>
    <n v="412"/>
    <n v="24.8"/>
  </r>
  <r>
    <x v="4"/>
    <x v="2"/>
    <x v="28"/>
    <x v="2"/>
    <n v="625"/>
    <n v="27.3"/>
  </r>
  <r>
    <x v="4"/>
    <x v="2"/>
    <x v="29"/>
    <x v="2"/>
    <n v="69"/>
    <n v="75"/>
  </r>
  <r>
    <x v="4"/>
    <x v="2"/>
    <x v="30"/>
    <x v="2"/>
    <n v="352"/>
    <n v="18.399999999999999"/>
  </r>
  <r>
    <x v="4"/>
    <x v="2"/>
    <x v="31"/>
    <x v="2"/>
    <n v="365"/>
    <n v="30.9"/>
  </r>
  <r>
    <x v="4"/>
    <x v="2"/>
    <x v="32"/>
    <x v="2"/>
    <n v="465"/>
    <n v="28.4"/>
  </r>
  <r>
    <x v="4"/>
    <x v="3"/>
    <x v="33"/>
    <x v="2"/>
    <n v="168"/>
    <n v="12.1"/>
  </r>
  <r>
    <x v="4"/>
    <x v="3"/>
    <x v="34"/>
    <x v="2"/>
    <n v="116"/>
    <n v="9.4"/>
  </r>
  <r>
    <x v="4"/>
    <x v="3"/>
    <x v="35"/>
    <x v="2"/>
    <n v="550"/>
    <n v="23.2"/>
  </r>
  <r>
    <x v="4"/>
    <x v="3"/>
    <x v="36"/>
    <x v="2"/>
    <n v="258"/>
    <n v="17.399999999999999"/>
  </r>
  <r>
    <x v="4"/>
    <x v="3"/>
    <x v="37"/>
    <x v="2"/>
    <n v="49"/>
    <n v="39.200000000000003"/>
  </r>
  <r>
    <x v="4"/>
    <x v="3"/>
    <x v="38"/>
    <x v="2"/>
    <n v="27"/>
    <n v="8.9"/>
  </r>
  <r>
    <x v="4"/>
    <x v="3"/>
    <x v="39"/>
    <x v="2"/>
    <n v="17"/>
    <n v="5.4"/>
  </r>
  <r>
    <x v="4"/>
    <x v="3"/>
    <x v="40"/>
    <x v="2"/>
    <n v="5"/>
    <n v="71.400000000000006"/>
  </r>
  <r>
    <x v="4"/>
    <x v="4"/>
    <x v="41"/>
    <x v="2"/>
    <n v="63"/>
    <n v="6.7"/>
  </r>
  <r>
    <x v="4"/>
    <x v="4"/>
    <x v="42"/>
    <x v="2"/>
    <n v="158"/>
    <n v="12.1"/>
  </r>
  <r>
    <x v="4"/>
    <x v="4"/>
    <x v="43"/>
    <x v="2"/>
    <n v="32"/>
    <n v="4.2"/>
  </r>
  <r>
    <x v="4"/>
    <x v="4"/>
    <x v="44"/>
    <x v="2"/>
    <n v="25"/>
    <n v="9.4"/>
  </r>
  <r>
    <x v="4"/>
    <x v="4"/>
    <x v="45"/>
    <x v="2"/>
    <n v="145"/>
    <n v="12.7"/>
  </r>
  <r>
    <x v="4"/>
    <x v="5"/>
    <x v="46"/>
    <x v="2"/>
    <n v="55"/>
    <n v="6.3"/>
  </r>
  <r>
    <x v="4"/>
    <x v="5"/>
    <x v="47"/>
    <x v="2"/>
    <n v="17"/>
    <n v="4.8"/>
  </r>
  <r>
    <x v="4"/>
    <x v="5"/>
    <x v="48"/>
    <x v="2"/>
    <n v="10"/>
    <n v="4.7"/>
  </r>
  <r>
    <x v="4"/>
    <x v="5"/>
    <x v="49"/>
    <x v="2"/>
    <n v="16"/>
    <n v="9.6999999999999993"/>
  </r>
  <r>
    <x v="4"/>
    <x v="5"/>
    <x v="50"/>
    <x v="2"/>
    <n v="23"/>
    <n v="8.3000000000000007"/>
  </r>
  <r>
    <x v="4"/>
    <x v="5"/>
    <x v="51"/>
    <x v="2"/>
    <n v="74"/>
    <n v="7.3"/>
  </r>
  <r>
    <x v="4"/>
    <x v="6"/>
    <x v="52"/>
    <x v="2"/>
    <n v="85"/>
    <n v="10.7"/>
  </r>
  <r>
    <x v="4"/>
    <x v="6"/>
    <x v="53"/>
    <x v="2"/>
    <n v="112"/>
    <n v="8.4"/>
  </r>
  <r>
    <x v="4"/>
    <x v="7"/>
    <x v="54"/>
    <x v="2"/>
    <n v="63"/>
    <n v="11.2"/>
  </r>
  <r>
    <x v="4"/>
    <x v="7"/>
    <x v="55"/>
    <x v="2"/>
    <n v="181"/>
    <n v="17.399999999999999"/>
  </r>
  <r>
    <x v="4"/>
    <x v="7"/>
    <x v="56"/>
    <x v="2"/>
    <n v="86"/>
    <n v="13.8"/>
  </r>
  <r>
    <x v="4"/>
    <x v="7"/>
    <x v="57"/>
    <x v="2"/>
    <m/>
    <n v="0"/>
  </r>
  <r>
    <x v="4"/>
    <x v="8"/>
    <x v="58"/>
    <x v="2"/>
    <n v="79"/>
    <n v="14.4"/>
  </r>
  <r>
    <x v="4"/>
    <x v="8"/>
    <x v="59"/>
    <x v="2"/>
    <n v="0"/>
    <n v="0"/>
  </r>
  <r>
    <x v="4"/>
    <x v="8"/>
    <x v="60"/>
    <x v="2"/>
    <n v="70"/>
    <n v="10.4"/>
  </r>
  <r>
    <x v="4"/>
    <x v="8"/>
    <x v="61"/>
    <x v="2"/>
    <n v="128"/>
    <n v="12.3"/>
  </r>
  <r>
    <x v="4"/>
    <x v="9"/>
    <x v="62"/>
    <x v="2"/>
    <n v="68"/>
    <n v="5.0999999999999996"/>
  </r>
  <r>
    <x v="4"/>
    <x v="9"/>
    <x v="63"/>
    <x v="2"/>
    <n v="0"/>
    <n v="0"/>
  </r>
  <r>
    <x v="4"/>
    <x v="9"/>
    <x v="64"/>
    <x v="2"/>
    <n v="14"/>
    <n v="6.3"/>
  </r>
  <r>
    <x v="4"/>
    <x v="9"/>
    <x v="65"/>
    <x v="2"/>
    <m/>
    <n v="0"/>
  </r>
  <r>
    <x v="4"/>
    <x v="9"/>
    <x v="66"/>
    <x v="2"/>
    <n v="17"/>
    <n v="8.3000000000000007"/>
  </r>
  <r>
    <x v="4"/>
    <x v="9"/>
    <x v="67"/>
    <x v="2"/>
    <n v="33"/>
    <n v="8.3000000000000007"/>
  </r>
  <r>
    <x v="4"/>
    <x v="9"/>
    <x v="68"/>
    <x v="2"/>
    <n v="59"/>
    <n v="6.5"/>
  </r>
  <r>
    <x v="4"/>
    <x v="9"/>
    <x v="69"/>
    <x v="2"/>
    <n v="26"/>
    <n v="5.7"/>
  </r>
  <r>
    <x v="4"/>
    <x v="9"/>
    <x v="70"/>
    <x v="2"/>
    <n v="10"/>
    <n v="5"/>
  </r>
  <r>
    <x v="4"/>
    <x v="10"/>
    <x v="71"/>
    <x v="2"/>
    <n v="314"/>
    <n v="13.7"/>
  </r>
  <r>
    <x v="4"/>
    <x v="10"/>
    <x v="72"/>
    <x v="2"/>
    <n v="290"/>
    <n v="12.5"/>
  </r>
  <r>
    <x v="4"/>
    <x v="10"/>
    <x v="73"/>
    <x v="2"/>
    <n v="35"/>
    <n v="15.6"/>
  </r>
  <r>
    <x v="4"/>
    <x v="11"/>
    <x v="74"/>
    <x v="2"/>
    <n v="436"/>
    <n v="15.6"/>
  </r>
  <r>
    <x v="4"/>
    <x v="11"/>
    <x v="75"/>
    <x v="2"/>
    <n v="308"/>
    <n v="14.1"/>
  </r>
  <r>
    <x v="4"/>
    <x v="11"/>
    <x v="76"/>
    <x v="2"/>
    <n v="158"/>
    <n v="14.1"/>
  </r>
  <r>
    <x v="5"/>
    <x v="0"/>
    <x v="13"/>
    <x v="0"/>
    <n v="282"/>
    <n v="91.558441558441558"/>
  </r>
  <r>
    <x v="5"/>
    <x v="0"/>
    <x v="14"/>
    <x v="0"/>
    <n v="562"/>
    <n v="61.622807017543856"/>
  </r>
  <r>
    <x v="5"/>
    <x v="0"/>
    <x v="15"/>
    <x v="0"/>
    <n v="1069"/>
    <n v="79.068047337278102"/>
  </r>
  <r>
    <x v="5"/>
    <x v="0"/>
    <x v="16"/>
    <x v="0"/>
    <n v="189"/>
    <n v="57.446808510638306"/>
  </r>
  <r>
    <x v="5"/>
    <x v="0"/>
    <x v="17"/>
    <x v="0"/>
    <n v="1487"/>
    <n v="68.462246777163898"/>
  </r>
  <r>
    <x v="5"/>
    <x v="0"/>
    <x v="18"/>
    <x v="0"/>
    <n v="457"/>
    <n v="101.33037694013302"/>
  </r>
  <r>
    <x v="5"/>
    <x v="0"/>
    <x v="19"/>
    <x v="0"/>
    <n v="1221"/>
    <n v="92.220543806646532"/>
  </r>
  <r>
    <x v="5"/>
    <x v="0"/>
    <x v="20"/>
    <x v="0"/>
    <n v="1712"/>
    <n v="79.259259259259267"/>
  </r>
  <r>
    <x v="5"/>
    <x v="1"/>
    <x v="21"/>
    <x v="0"/>
    <n v="806"/>
    <n v="75.256769374416436"/>
  </r>
  <r>
    <x v="5"/>
    <x v="1"/>
    <x v="22"/>
    <x v="0"/>
    <n v="679"/>
    <n v="74.944812362030916"/>
  </r>
  <r>
    <x v="5"/>
    <x v="1"/>
    <x v="23"/>
    <x v="0"/>
    <n v="1280"/>
    <n v="79.800498753117211"/>
  </r>
  <r>
    <x v="5"/>
    <x v="1"/>
    <x v="24"/>
    <x v="0"/>
    <n v="3015"/>
    <n v="81.157469717362034"/>
  </r>
  <r>
    <x v="5"/>
    <x v="1"/>
    <x v="25"/>
    <x v="0"/>
    <n v="821"/>
    <n v="74.704276615104632"/>
  </r>
  <r>
    <x v="5"/>
    <x v="1"/>
    <x v="26"/>
    <x v="0"/>
    <n v="910"/>
    <n v="73.387096774193552"/>
  </r>
  <r>
    <x v="5"/>
    <x v="2"/>
    <x v="27"/>
    <x v="0"/>
    <n v="1674"/>
    <n v="79.676344597810569"/>
  </r>
  <r>
    <x v="5"/>
    <x v="2"/>
    <x v="28"/>
    <x v="0"/>
    <n v="2358"/>
    <n v="80.642954856361143"/>
  </r>
  <r>
    <x v="5"/>
    <x v="2"/>
    <x v="29"/>
    <x v="0"/>
    <n v="90"/>
    <n v="98.901098901098905"/>
  </r>
  <r>
    <x v="5"/>
    <x v="2"/>
    <x v="30"/>
    <x v="0"/>
    <n v="1939"/>
    <n v="85.948581560283685"/>
  </r>
  <r>
    <x v="5"/>
    <x v="2"/>
    <x v="31"/>
    <x v="0"/>
    <n v="1195"/>
    <n v="75.299306868304981"/>
  </r>
  <r>
    <x v="5"/>
    <x v="2"/>
    <x v="32"/>
    <x v="0"/>
    <n v="1624"/>
    <n v="80.475718533201189"/>
  </r>
  <r>
    <x v="5"/>
    <x v="3"/>
    <x v="33"/>
    <x v="0"/>
    <n v="1377"/>
    <n v="92.23040857334226"/>
  </r>
  <r>
    <x v="5"/>
    <x v="3"/>
    <x v="34"/>
    <x v="0"/>
    <n v="1271"/>
    <n v="90.527065527065531"/>
  </r>
  <r>
    <x v="5"/>
    <x v="3"/>
    <x v="35"/>
    <x v="0"/>
    <n v="2453"/>
    <n v="83.720136518771326"/>
  </r>
  <r>
    <x v="5"/>
    <x v="3"/>
    <x v="36"/>
    <x v="0"/>
    <n v="1577"/>
    <n v="101.15458627325209"/>
  </r>
  <r>
    <x v="5"/>
    <x v="3"/>
    <x v="37"/>
    <x v="0"/>
    <n v="121"/>
    <n v="70.348837209302332"/>
  </r>
  <r>
    <x v="5"/>
    <x v="3"/>
    <x v="38"/>
    <x v="0"/>
    <n v="311"/>
    <n v="67.608695652173907"/>
  </r>
  <r>
    <x v="5"/>
    <x v="3"/>
    <x v="39"/>
    <x v="0"/>
    <n v="308"/>
    <n v="113.65313653136531"/>
  </r>
  <r>
    <x v="5"/>
    <x v="3"/>
    <x v="40"/>
    <x v="0"/>
    <n v="5"/>
    <n v="100"/>
  </r>
  <r>
    <x v="5"/>
    <x v="4"/>
    <x v="41"/>
    <x v="0"/>
    <n v="948"/>
    <n v="92.217898832684824"/>
  </r>
  <r>
    <x v="5"/>
    <x v="4"/>
    <x v="42"/>
    <x v="0"/>
    <n v="1336"/>
    <n v="99.775952203136669"/>
  </r>
  <r>
    <x v="5"/>
    <x v="4"/>
    <x v="43"/>
    <x v="0"/>
    <n v="748"/>
    <n v="94.444444444444443"/>
  </r>
  <r>
    <x v="5"/>
    <x v="4"/>
    <x v="44"/>
    <x v="0"/>
    <n v="256"/>
    <n v="91.428571428571431"/>
  </r>
  <r>
    <x v="5"/>
    <x v="4"/>
    <x v="45"/>
    <x v="0"/>
    <n v="1139"/>
    <n v="99.650043744531942"/>
  </r>
  <r>
    <x v="5"/>
    <x v="5"/>
    <x v="46"/>
    <x v="0"/>
    <n v="883"/>
    <n v="91.124871001031991"/>
  </r>
  <r>
    <x v="5"/>
    <x v="5"/>
    <x v="47"/>
    <x v="0"/>
    <n v="376"/>
    <n v="97.662337662337663"/>
  </r>
  <r>
    <x v="5"/>
    <x v="5"/>
    <x v="48"/>
    <x v="0"/>
    <n v="224"/>
    <n v="111.44278606965175"/>
  </r>
  <r>
    <x v="5"/>
    <x v="5"/>
    <x v="49"/>
    <x v="0"/>
    <n v="155"/>
    <n v="92.261904761904773"/>
  </r>
  <r>
    <x v="5"/>
    <x v="5"/>
    <x v="50"/>
    <x v="0"/>
    <n v="281"/>
    <n v="104.07407407407408"/>
  </r>
  <r>
    <x v="5"/>
    <x v="5"/>
    <x v="51"/>
    <x v="0"/>
    <n v="1020"/>
    <n v="90.909090909090907"/>
  </r>
  <r>
    <x v="5"/>
    <x v="6"/>
    <x v="52"/>
    <x v="0"/>
    <n v="802"/>
    <n v="94.131455399061039"/>
  </r>
  <r>
    <x v="5"/>
    <x v="6"/>
    <x v="53"/>
    <x v="0"/>
    <n v="1319"/>
    <n v="87.991994663108741"/>
  </r>
  <r>
    <x v="5"/>
    <x v="7"/>
    <x v="54"/>
    <x v="0"/>
    <n v="569"/>
    <n v="85.563909774436084"/>
  </r>
  <r>
    <x v="5"/>
    <x v="7"/>
    <x v="55"/>
    <x v="0"/>
    <n v="1054"/>
    <n v="88.870151770657671"/>
  </r>
  <r>
    <x v="5"/>
    <x v="7"/>
    <x v="56"/>
    <x v="0"/>
    <n v="638"/>
    <n v="92.196531791907503"/>
  </r>
  <r>
    <x v="5"/>
    <x v="7"/>
    <x v="57"/>
    <x v="0"/>
    <m/>
    <n v="0"/>
  </r>
  <r>
    <x v="5"/>
    <x v="8"/>
    <x v="58"/>
    <x v="0"/>
    <n v="568"/>
    <n v="83.284457478005862"/>
  </r>
  <r>
    <x v="5"/>
    <x v="8"/>
    <x v="59"/>
    <x v="0"/>
    <n v="13"/>
    <n v="7.7844311377245514"/>
  </r>
  <r>
    <x v="5"/>
    <x v="8"/>
    <x v="60"/>
    <x v="0"/>
    <n v="667"/>
    <n v="93.81153305203938"/>
  </r>
  <r>
    <x v="5"/>
    <x v="8"/>
    <x v="61"/>
    <x v="0"/>
    <n v="1064"/>
    <n v="102.6036644165863"/>
  </r>
  <r>
    <x v="5"/>
    <x v="9"/>
    <x v="62"/>
    <x v="0"/>
    <n v="1410"/>
    <n v="102.69482884195193"/>
  </r>
  <r>
    <x v="5"/>
    <x v="9"/>
    <x v="63"/>
    <x v="0"/>
    <n v="33"/>
    <n v="73.333333333333329"/>
  </r>
  <r>
    <x v="5"/>
    <x v="9"/>
    <x v="64"/>
    <x v="0"/>
    <n v="230"/>
    <n v="81.85053380782918"/>
  </r>
  <r>
    <x v="5"/>
    <x v="9"/>
    <x v="65"/>
    <x v="0"/>
    <m/>
    <n v="0"/>
  </r>
  <r>
    <x v="5"/>
    <x v="9"/>
    <x v="66"/>
    <x v="0"/>
    <n v="223"/>
    <n v="107.21153846153845"/>
  </r>
  <r>
    <x v="5"/>
    <x v="9"/>
    <x v="67"/>
    <x v="0"/>
    <n v="392"/>
    <n v="92.018779342723008"/>
  </r>
  <r>
    <x v="5"/>
    <x v="9"/>
    <x v="68"/>
    <x v="0"/>
    <n v="913"/>
    <n v="93.833504624871537"/>
  </r>
  <r>
    <x v="5"/>
    <x v="9"/>
    <x v="69"/>
    <x v="0"/>
    <n v="458"/>
    <n v="99.34924078091106"/>
  </r>
  <r>
    <x v="5"/>
    <x v="9"/>
    <x v="70"/>
    <x v="0"/>
    <n v="199"/>
    <n v="90.867579908675793"/>
  </r>
  <r>
    <x v="5"/>
    <x v="10"/>
    <x v="71"/>
    <x v="0"/>
    <n v="2260"/>
    <n v="98.517872711421091"/>
  </r>
  <r>
    <x v="5"/>
    <x v="10"/>
    <x v="72"/>
    <x v="0"/>
    <n v="2243"/>
    <n v="85.512771635531834"/>
  </r>
  <r>
    <x v="5"/>
    <x v="10"/>
    <x v="73"/>
    <x v="0"/>
    <n v="234"/>
    <n v="92.857142857142861"/>
  </r>
  <r>
    <x v="5"/>
    <x v="11"/>
    <x v="74"/>
    <x v="0"/>
    <n v="2815"/>
    <n v="83.729922665080309"/>
  </r>
  <r>
    <x v="5"/>
    <x v="11"/>
    <x v="75"/>
    <x v="0"/>
    <n v="2187"/>
    <n v="85.663924794359588"/>
  </r>
  <r>
    <x v="5"/>
    <x v="11"/>
    <x v="76"/>
    <x v="0"/>
    <n v="1135"/>
    <n v="97.257926306769491"/>
  </r>
  <r>
    <x v="5"/>
    <x v="0"/>
    <x v="13"/>
    <x v="1"/>
    <n v="122"/>
    <n v="43.3"/>
  </r>
  <r>
    <x v="5"/>
    <x v="0"/>
    <x v="14"/>
    <x v="1"/>
    <n v="241"/>
    <n v="42.9"/>
  </r>
  <r>
    <x v="5"/>
    <x v="0"/>
    <x v="15"/>
    <x v="1"/>
    <n v="447"/>
    <n v="41.8"/>
  </r>
  <r>
    <x v="5"/>
    <x v="0"/>
    <x v="16"/>
    <x v="1"/>
    <n v="81"/>
    <n v="42.9"/>
  </r>
  <r>
    <x v="5"/>
    <x v="0"/>
    <x v="17"/>
    <x v="1"/>
    <n v="597"/>
    <n v="40.1"/>
  </r>
  <r>
    <x v="5"/>
    <x v="0"/>
    <x v="18"/>
    <x v="1"/>
    <n v="208"/>
    <n v="45.5"/>
  </r>
  <r>
    <x v="5"/>
    <x v="0"/>
    <x v="19"/>
    <x v="1"/>
    <n v="526"/>
    <n v="43.1"/>
  </r>
  <r>
    <x v="5"/>
    <x v="0"/>
    <x v="20"/>
    <x v="1"/>
    <n v="724"/>
    <n v="42.3"/>
  </r>
  <r>
    <x v="5"/>
    <x v="1"/>
    <x v="21"/>
    <x v="1"/>
    <n v="327"/>
    <n v="40.6"/>
  </r>
  <r>
    <x v="5"/>
    <x v="1"/>
    <x v="22"/>
    <x v="1"/>
    <n v="258"/>
    <n v="38"/>
  </r>
  <r>
    <x v="5"/>
    <x v="1"/>
    <x v="23"/>
    <x v="1"/>
    <n v="512"/>
    <n v="40"/>
  </r>
  <r>
    <x v="5"/>
    <x v="1"/>
    <x v="24"/>
    <x v="1"/>
    <n v="1144"/>
    <n v="37.9"/>
  </r>
  <r>
    <x v="5"/>
    <x v="1"/>
    <x v="25"/>
    <x v="1"/>
    <n v="330"/>
    <n v="40.200000000000003"/>
  </r>
  <r>
    <x v="5"/>
    <x v="1"/>
    <x v="26"/>
    <x v="1"/>
    <n v="337"/>
    <n v="37"/>
  </r>
  <r>
    <x v="5"/>
    <x v="2"/>
    <x v="27"/>
    <x v="1"/>
    <n v="689"/>
    <n v="41.2"/>
  </r>
  <r>
    <x v="5"/>
    <x v="2"/>
    <x v="28"/>
    <x v="1"/>
    <n v="929"/>
    <n v="39.4"/>
  </r>
  <r>
    <x v="5"/>
    <x v="2"/>
    <x v="29"/>
    <x v="1"/>
    <n v="23"/>
    <n v="25.6"/>
  </r>
  <r>
    <x v="5"/>
    <x v="2"/>
    <x v="30"/>
    <x v="1"/>
    <n v="806"/>
    <n v="41.6"/>
  </r>
  <r>
    <x v="5"/>
    <x v="2"/>
    <x v="31"/>
    <x v="1"/>
    <n v="457"/>
    <n v="38.200000000000003"/>
  </r>
  <r>
    <x v="5"/>
    <x v="2"/>
    <x v="32"/>
    <x v="1"/>
    <n v="646"/>
    <n v="39.799999999999997"/>
  </r>
  <r>
    <x v="5"/>
    <x v="3"/>
    <x v="33"/>
    <x v="1"/>
    <n v="639"/>
    <n v="46.4"/>
  </r>
  <r>
    <x v="5"/>
    <x v="3"/>
    <x v="34"/>
    <x v="1"/>
    <n v="555"/>
    <n v="43.7"/>
  </r>
  <r>
    <x v="5"/>
    <x v="3"/>
    <x v="35"/>
    <x v="1"/>
    <n v="1012"/>
    <n v="41.3"/>
  </r>
  <r>
    <x v="5"/>
    <x v="3"/>
    <x v="36"/>
    <x v="1"/>
    <n v="670"/>
    <n v="42.5"/>
  </r>
  <r>
    <x v="5"/>
    <x v="3"/>
    <x v="37"/>
    <x v="1"/>
    <n v="34"/>
    <n v="28.1"/>
  </r>
  <r>
    <x v="5"/>
    <x v="3"/>
    <x v="38"/>
    <x v="1"/>
    <n v="135"/>
    <n v="43.4"/>
  </r>
  <r>
    <x v="5"/>
    <x v="3"/>
    <x v="39"/>
    <x v="1"/>
    <n v="138"/>
    <n v="44.8"/>
  </r>
  <r>
    <x v="5"/>
    <x v="3"/>
    <x v="40"/>
    <x v="1"/>
    <n v="0"/>
    <n v="0"/>
  </r>
  <r>
    <x v="5"/>
    <x v="4"/>
    <x v="41"/>
    <x v="1"/>
    <n v="420"/>
    <n v="44.3"/>
  </r>
  <r>
    <x v="5"/>
    <x v="4"/>
    <x v="42"/>
    <x v="1"/>
    <n v="593"/>
    <n v="44.4"/>
  </r>
  <r>
    <x v="5"/>
    <x v="4"/>
    <x v="43"/>
    <x v="1"/>
    <n v="324"/>
    <n v="43.3"/>
  </r>
  <r>
    <x v="5"/>
    <x v="4"/>
    <x v="44"/>
    <x v="1"/>
    <n v="112"/>
    <n v="43.8"/>
  </r>
  <r>
    <x v="5"/>
    <x v="4"/>
    <x v="45"/>
    <x v="1"/>
    <n v="521"/>
    <n v="45.7"/>
  </r>
  <r>
    <x v="5"/>
    <x v="5"/>
    <x v="46"/>
    <x v="1"/>
    <n v="414"/>
    <n v="46.9"/>
  </r>
  <r>
    <x v="5"/>
    <x v="5"/>
    <x v="47"/>
    <x v="1"/>
    <n v="156"/>
    <n v="41.5"/>
  </r>
  <r>
    <x v="5"/>
    <x v="5"/>
    <x v="48"/>
    <x v="1"/>
    <n v="101"/>
    <n v="45.1"/>
  </r>
  <r>
    <x v="5"/>
    <x v="5"/>
    <x v="49"/>
    <x v="1"/>
    <n v="71"/>
    <n v="45.8"/>
  </r>
  <r>
    <x v="5"/>
    <x v="5"/>
    <x v="50"/>
    <x v="1"/>
    <n v="134"/>
    <n v="47.7"/>
  </r>
  <r>
    <x v="5"/>
    <x v="5"/>
    <x v="51"/>
    <x v="1"/>
    <n v="454"/>
    <n v="44.5"/>
  </r>
  <r>
    <x v="5"/>
    <x v="6"/>
    <x v="52"/>
    <x v="1"/>
    <n v="338"/>
    <n v="42.1"/>
  </r>
  <r>
    <x v="5"/>
    <x v="6"/>
    <x v="53"/>
    <x v="1"/>
    <n v="551"/>
    <n v="41.8"/>
  </r>
  <r>
    <x v="5"/>
    <x v="7"/>
    <x v="54"/>
    <x v="1"/>
    <n v="232"/>
    <n v="40.799999999999997"/>
  </r>
  <r>
    <x v="5"/>
    <x v="7"/>
    <x v="55"/>
    <x v="1"/>
    <n v="410"/>
    <n v="38.9"/>
  </r>
  <r>
    <x v="5"/>
    <x v="7"/>
    <x v="56"/>
    <x v="1"/>
    <n v="262"/>
    <n v="41.1"/>
  </r>
  <r>
    <x v="5"/>
    <x v="7"/>
    <x v="57"/>
    <x v="1"/>
    <m/>
    <m/>
  </r>
  <r>
    <x v="5"/>
    <x v="8"/>
    <x v="58"/>
    <x v="1"/>
    <n v="241"/>
    <n v="42.4"/>
  </r>
  <r>
    <x v="5"/>
    <x v="8"/>
    <x v="59"/>
    <x v="1"/>
    <n v="4"/>
    <n v="30.8"/>
  </r>
  <r>
    <x v="5"/>
    <x v="8"/>
    <x v="60"/>
    <x v="1"/>
    <n v="283"/>
    <n v="42.4"/>
  </r>
  <r>
    <x v="5"/>
    <x v="8"/>
    <x v="61"/>
    <x v="1"/>
    <n v="467"/>
    <n v="43.9"/>
  </r>
  <r>
    <x v="5"/>
    <x v="9"/>
    <x v="62"/>
    <x v="1"/>
    <n v="627"/>
    <n v="44.5"/>
  </r>
  <r>
    <x v="5"/>
    <x v="9"/>
    <x v="63"/>
    <x v="1"/>
    <n v="16"/>
    <n v="48.5"/>
  </r>
  <r>
    <x v="5"/>
    <x v="9"/>
    <x v="64"/>
    <x v="1"/>
    <n v="118"/>
    <n v="51.3"/>
  </r>
  <r>
    <x v="5"/>
    <x v="9"/>
    <x v="65"/>
    <x v="1"/>
    <m/>
    <m/>
  </r>
  <r>
    <x v="5"/>
    <x v="9"/>
    <x v="66"/>
    <x v="1"/>
    <n v="95"/>
    <n v="42.6"/>
  </r>
  <r>
    <x v="5"/>
    <x v="9"/>
    <x v="67"/>
    <x v="1"/>
    <n v="179"/>
    <n v="45.7"/>
  </r>
  <r>
    <x v="5"/>
    <x v="9"/>
    <x v="68"/>
    <x v="1"/>
    <n v="386"/>
    <n v="42.3"/>
  </r>
  <r>
    <x v="5"/>
    <x v="9"/>
    <x v="69"/>
    <x v="1"/>
    <n v="200"/>
    <n v="43.7"/>
  </r>
  <r>
    <x v="5"/>
    <x v="9"/>
    <x v="70"/>
    <x v="1"/>
    <n v="88"/>
    <n v="44.2"/>
  </r>
  <r>
    <x v="5"/>
    <x v="10"/>
    <x v="71"/>
    <x v="1"/>
    <n v="950"/>
    <n v="42"/>
  </r>
  <r>
    <x v="5"/>
    <x v="10"/>
    <x v="72"/>
    <x v="1"/>
    <n v="980"/>
    <n v="43.7"/>
  </r>
  <r>
    <x v="5"/>
    <x v="10"/>
    <x v="73"/>
    <x v="1"/>
    <n v="91"/>
    <n v="38.9"/>
  </r>
  <r>
    <x v="5"/>
    <x v="11"/>
    <x v="74"/>
    <x v="1"/>
    <n v="1223"/>
    <n v="43.4"/>
  </r>
  <r>
    <x v="5"/>
    <x v="11"/>
    <x v="75"/>
    <x v="1"/>
    <n v="1002"/>
    <n v="45.8"/>
  </r>
  <r>
    <x v="5"/>
    <x v="11"/>
    <x v="76"/>
    <x v="1"/>
    <n v="495"/>
    <n v="43.6"/>
  </r>
  <r>
    <x v="5"/>
    <x v="0"/>
    <x v="13"/>
    <x v="2"/>
    <n v="46"/>
    <n v="16.3"/>
  </r>
  <r>
    <x v="5"/>
    <x v="0"/>
    <x v="14"/>
    <x v="2"/>
    <n v="159"/>
    <n v="28.3"/>
  </r>
  <r>
    <x v="5"/>
    <x v="0"/>
    <x v="15"/>
    <x v="2"/>
    <n v="258"/>
    <n v="24.1"/>
  </r>
  <r>
    <x v="5"/>
    <x v="0"/>
    <x v="16"/>
    <x v="2"/>
    <n v="40"/>
    <n v="21.2"/>
  </r>
  <r>
    <x v="5"/>
    <x v="0"/>
    <x v="17"/>
    <x v="2"/>
    <n v="319"/>
    <n v="21.5"/>
  </r>
  <r>
    <x v="5"/>
    <x v="0"/>
    <x v="18"/>
    <x v="2"/>
    <n v="94"/>
    <n v="20.6"/>
  </r>
  <r>
    <x v="5"/>
    <x v="0"/>
    <x v="19"/>
    <x v="2"/>
    <n v="146"/>
    <n v="12"/>
  </r>
  <r>
    <x v="5"/>
    <x v="0"/>
    <x v="20"/>
    <x v="2"/>
    <n v="335"/>
    <n v="19.600000000000001"/>
  </r>
  <r>
    <x v="5"/>
    <x v="1"/>
    <x v="21"/>
    <x v="2"/>
    <n v="139"/>
    <n v="17.2"/>
  </r>
  <r>
    <x v="5"/>
    <x v="1"/>
    <x v="22"/>
    <x v="2"/>
    <n v="210"/>
    <n v="30.9"/>
  </r>
  <r>
    <x v="5"/>
    <x v="1"/>
    <x v="23"/>
    <x v="2"/>
    <n v="436"/>
    <n v="34.1"/>
  </r>
  <r>
    <x v="5"/>
    <x v="1"/>
    <x v="24"/>
    <x v="2"/>
    <n v="1177"/>
    <n v="39"/>
  </r>
  <r>
    <x v="5"/>
    <x v="1"/>
    <x v="25"/>
    <x v="2"/>
    <n v="318"/>
    <n v="38.700000000000003"/>
  </r>
  <r>
    <x v="5"/>
    <x v="1"/>
    <x v="26"/>
    <x v="2"/>
    <n v="286"/>
    <n v="31.4"/>
  </r>
  <r>
    <x v="5"/>
    <x v="2"/>
    <x v="27"/>
    <x v="2"/>
    <n v="379"/>
    <n v="22.6"/>
  </r>
  <r>
    <x v="5"/>
    <x v="2"/>
    <x v="28"/>
    <x v="2"/>
    <n v="703"/>
    <n v="29.8"/>
  </r>
  <r>
    <x v="5"/>
    <x v="2"/>
    <x v="29"/>
    <x v="2"/>
    <n v="65"/>
    <n v="72.2"/>
  </r>
  <r>
    <x v="5"/>
    <x v="2"/>
    <x v="30"/>
    <x v="2"/>
    <n v="348"/>
    <n v="17.899999999999999"/>
  </r>
  <r>
    <x v="5"/>
    <x v="2"/>
    <x v="31"/>
    <x v="2"/>
    <n v="386"/>
    <n v="32.299999999999997"/>
  </r>
  <r>
    <x v="5"/>
    <x v="2"/>
    <x v="32"/>
    <x v="2"/>
    <n v="465"/>
    <n v="28.6"/>
  </r>
  <r>
    <x v="5"/>
    <x v="3"/>
    <x v="33"/>
    <x v="2"/>
    <n v="172"/>
    <n v="12.5"/>
  </r>
  <r>
    <x v="5"/>
    <x v="3"/>
    <x v="34"/>
    <x v="2"/>
    <n v="131"/>
    <n v="10.3"/>
  </r>
  <r>
    <x v="5"/>
    <x v="3"/>
    <x v="35"/>
    <x v="2"/>
    <n v="564"/>
    <n v="23"/>
  </r>
  <r>
    <x v="5"/>
    <x v="3"/>
    <x v="36"/>
    <x v="2"/>
    <n v="281"/>
    <n v="17.8"/>
  </r>
  <r>
    <x v="5"/>
    <x v="3"/>
    <x v="37"/>
    <x v="2"/>
    <n v="54"/>
    <n v="44.6"/>
  </r>
  <r>
    <x v="5"/>
    <x v="3"/>
    <x v="38"/>
    <x v="2"/>
    <n v="26"/>
    <n v="8.4"/>
  </r>
  <r>
    <x v="5"/>
    <x v="3"/>
    <x v="39"/>
    <x v="2"/>
    <n v="12"/>
    <n v="3.9"/>
  </r>
  <r>
    <x v="5"/>
    <x v="3"/>
    <x v="40"/>
    <x v="2"/>
    <n v="4"/>
    <n v="80"/>
  </r>
  <r>
    <x v="5"/>
    <x v="4"/>
    <x v="41"/>
    <x v="2"/>
    <n v="62"/>
    <n v="6.5"/>
  </r>
  <r>
    <x v="5"/>
    <x v="4"/>
    <x v="42"/>
    <x v="2"/>
    <n v="155"/>
    <n v="11.6"/>
  </r>
  <r>
    <x v="5"/>
    <x v="4"/>
    <x v="43"/>
    <x v="2"/>
    <n v="30"/>
    <n v="4"/>
  </r>
  <r>
    <x v="5"/>
    <x v="4"/>
    <x v="44"/>
    <x v="2"/>
    <n v="24"/>
    <n v="9.4"/>
  </r>
  <r>
    <x v="5"/>
    <x v="4"/>
    <x v="45"/>
    <x v="2"/>
    <n v="135"/>
    <n v="11.9"/>
  </r>
  <r>
    <x v="5"/>
    <x v="5"/>
    <x v="46"/>
    <x v="2"/>
    <n v="70"/>
    <n v="7.9"/>
  </r>
  <r>
    <x v="5"/>
    <x v="5"/>
    <x v="47"/>
    <x v="2"/>
    <n v="20"/>
    <n v="5.3"/>
  </r>
  <r>
    <x v="5"/>
    <x v="5"/>
    <x v="48"/>
    <x v="2"/>
    <n v="14"/>
    <n v="6.3"/>
  </r>
  <r>
    <x v="5"/>
    <x v="5"/>
    <x v="49"/>
    <x v="2"/>
    <n v="12"/>
    <n v="7.7"/>
  </r>
  <r>
    <x v="5"/>
    <x v="5"/>
    <x v="50"/>
    <x v="2"/>
    <n v="24"/>
    <n v="8.5"/>
  </r>
  <r>
    <x v="5"/>
    <x v="5"/>
    <x v="51"/>
    <x v="2"/>
    <n v="82"/>
    <n v="8"/>
  </r>
  <r>
    <x v="5"/>
    <x v="6"/>
    <x v="52"/>
    <x v="2"/>
    <n v="83"/>
    <n v="10.3"/>
  </r>
  <r>
    <x v="5"/>
    <x v="6"/>
    <x v="53"/>
    <x v="2"/>
    <n v="117"/>
    <n v="8.9"/>
  </r>
  <r>
    <x v="5"/>
    <x v="7"/>
    <x v="54"/>
    <x v="2"/>
    <n v="71"/>
    <n v="12.5"/>
  </r>
  <r>
    <x v="5"/>
    <x v="7"/>
    <x v="55"/>
    <x v="2"/>
    <n v="184"/>
    <n v="17.5"/>
  </r>
  <r>
    <x v="5"/>
    <x v="7"/>
    <x v="56"/>
    <x v="2"/>
    <n v="102"/>
    <n v="16"/>
  </r>
  <r>
    <x v="5"/>
    <x v="7"/>
    <x v="57"/>
    <x v="2"/>
    <m/>
    <n v="0"/>
  </r>
  <r>
    <x v="5"/>
    <x v="8"/>
    <x v="58"/>
    <x v="2"/>
    <n v="81"/>
    <n v="14.3"/>
  </r>
  <r>
    <x v="5"/>
    <x v="8"/>
    <x v="59"/>
    <x v="2"/>
    <n v="4"/>
    <n v="30.8"/>
  </r>
  <r>
    <x v="5"/>
    <x v="8"/>
    <x v="60"/>
    <x v="2"/>
    <n v="92"/>
    <n v="13.8"/>
  </r>
  <r>
    <x v="5"/>
    <x v="8"/>
    <x v="61"/>
    <x v="2"/>
    <n v="137"/>
    <n v="12.9"/>
  </r>
  <r>
    <x v="5"/>
    <x v="9"/>
    <x v="62"/>
    <x v="2"/>
    <n v="73"/>
    <n v="5.2"/>
  </r>
  <r>
    <x v="5"/>
    <x v="9"/>
    <x v="63"/>
    <x v="2"/>
    <n v="0"/>
    <n v="0"/>
  </r>
  <r>
    <x v="5"/>
    <x v="9"/>
    <x v="64"/>
    <x v="2"/>
    <n v="18"/>
    <n v="7.8"/>
  </r>
  <r>
    <x v="5"/>
    <x v="9"/>
    <x v="65"/>
    <x v="2"/>
    <m/>
    <n v="0"/>
  </r>
  <r>
    <x v="5"/>
    <x v="9"/>
    <x v="66"/>
    <x v="2"/>
    <n v="21"/>
    <n v="9.4"/>
  </r>
  <r>
    <x v="5"/>
    <x v="9"/>
    <x v="67"/>
    <x v="2"/>
    <n v="33"/>
    <n v="8.4"/>
  </r>
  <r>
    <x v="5"/>
    <x v="9"/>
    <x v="68"/>
    <x v="2"/>
    <n v="56"/>
    <n v="6.1"/>
  </r>
  <r>
    <x v="5"/>
    <x v="9"/>
    <x v="69"/>
    <x v="2"/>
    <n v="28"/>
    <n v="6.1"/>
  </r>
  <r>
    <x v="5"/>
    <x v="9"/>
    <x v="70"/>
    <x v="2"/>
    <n v="10"/>
    <n v="5"/>
  </r>
  <r>
    <x v="5"/>
    <x v="10"/>
    <x v="71"/>
    <x v="2"/>
    <n v="317"/>
    <n v="14"/>
  </r>
  <r>
    <x v="5"/>
    <x v="10"/>
    <x v="72"/>
    <x v="2"/>
    <n v="284"/>
    <n v="12.7"/>
  </r>
  <r>
    <x v="5"/>
    <x v="10"/>
    <x v="73"/>
    <x v="2"/>
    <n v="34"/>
    <n v="14.5"/>
  </r>
  <r>
    <x v="5"/>
    <x v="11"/>
    <x v="74"/>
    <x v="2"/>
    <n v="441"/>
    <n v="15.7"/>
  </r>
  <r>
    <x v="5"/>
    <x v="11"/>
    <x v="75"/>
    <x v="2"/>
    <n v="315"/>
    <n v="14.4"/>
  </r>
  <r>
    <x v="5"/>
    <x v="11"/>
    <x v="76"/>
    <x v="2"/>
    <n v="158"/>
    <n v="13.9"/>
  </r>
  <r>
    <x v="6"/>
    <x v="0"/>
    <x v="13"/>
    <x v="0"/>
    <m/>
    <m/>
  </r>
  <r>
    <x v="6"/>
    <x v="0"/>
    <x v="14"/>
    <x v="0"/>
    <m/>
    <m/>
  </r>
  <r>
    <x v="6"/>
    <x v="0"/>
    <x v="15"/>
    <x v="0"/>
    <m/>
    <m/>
  </r>
  <r>
    <x v="6"/>
    <x v="0"/>
    <x v="16"/>
    <x v="0"/>
    <m/>
    <m/>
  </r>
  <r>
    <x v="6"/>
    <x v="0"/>
    <x v="17"/>
    <x v="0"/>
    <m/>
    <m/>
  </r>
  <r>
    <x v="6"/>
    <x v="0"/>
    <x v="18"/>
    <x v="0"/>
    <m/>
    <m/>
  </r>
  <r>
    <x v="6"/>
    <x v="0"/>
    <x v="19"/>
    <x v="0"/>
    <m/>
    <m/>
  </r>
  <r>
    <x v="6"/>
    <x v="0"/>
    <x v="20"/>
    <x v="0"/>
    <m/>
    <m/>
  </r>
  <r>
    <x v="6"/>
    <x v="1"/>
    <x v="21"/>
    <x v="0"/>
    <m/>
    <m/>
  </r>
  <r>
    <x v="6"/>
    <x v="1"/>
    <x v="22"/>
    <x v="0"/>
    <m/>
    <m/>
  </r>
  <r>
    <x v="6"/>
    <x v="1"/>
    <x v="23"/>
    <x v="0"/>
    <m/>
    <m/>
  </r>
  <r>
    <x v="6"/>
    <x v="1"/>
    <x v="24"/>
    <x v="0"/>
    <m/>
    <m/>
  </r>
  <r>
    <x v="6"/>
    <x v="1"/>
    <x v="25"/>
    <x v="0"/>
    <m/>
    <m/>
  </r>
  <r>
    <x v="6"/>
    <x v="1"/>
    <x v="26"/>
    <x v="0"/>
    <m/>
    <m/>
  </r>
  <r>
    <x v="6"/>
    <x v="2"/>
    <x v="27"/>
    <x v="0"/>
    <m/>
    <m/>
  </r>
  <r>
    <x v="6"/>
    <x v="2"/>
    <x v="28"/>
    <x v="0"/>
    <m/>
    <m/>
  </r>
  <r>
    <x v="6"/>
    <x v="2"/>
    <x v="29"/>
    <x v="0"/>
    <m/>
    <m/>
  </r>
  <r>
    <x v="6"/>
    <x v="2"/>
    <x v="30"/>
    <x v="0"/>
    <m/>
    <m/>
  </r>
  <r>
    <x v="6"/>
    <x v="2"/>
    <x v="31"/>
    <x v="0"/>
    <m/>
    <m/>
  </r>
  <r>
    <x v="6"/>
    <x v="2"/>
    <x v="32"/>
    <x v="0"/>
    <m/>
    <m/>
  </r>
  <r>
    <x v="6"/>
    <x v="3"/>
    <x v="33"/>
    <x v="0"/>
    <m/>
    <m/>
  </r>
  <r>
    <x v="6"/>
    <x v="3"/>
    <x v="34"/>
    <x v="0"/>
    <m/>
    <m/>
  </r>
  <r>
    <x v="6"/>
    <x v="3"/>
    <x v="35"/>
    <x v="0"/>
    <m/>
    <m/>
  </r>
  <r>
    <x v="6"/>
    <x v="3"/>
    <x v="36"/>
    <x v="0"/>
    <m/>
    <m/>
  </r>
  <r>
    <x v="6"/>
    <x v="3"/>
    <x v="37"/>
    <x v="0"/>
    <m/>
    <m/>
  </r>
  <r>
    <x v="6"/>
    <x v="3"/>
    <x v="38"/>
    <x v="0"/>
    <m/>
    <m/>
  </r>
  <r>
    <x v="6"/>
    <x v="3"/>
    <x v="39"/>
    <x v="0"/>
    <m/>
    <m/>
  </r>
  <r>
    <x v="6"/>
    <x v="3"/>
    <x v="40"/>
    <x v="0"/>
    <m/>
    <m/>
  </r>
  <r>
    <x v="6"/>
    <x v="4"/>
    <x v="41"/>
    <x v="0"/>
    <m/>
    <m/>
  </r>
  <r>
    <x v="6"/>
    <x v="4"/>
    <x v="42"/>
    <x v="0"/>
    <m/>
    <m/>
  </r>
  <r>
    <x v="6"/>
    <x v="4"/>
    <x v="43"/>
    <x v="0"/>
    <m/>
    <m/>
  </r>
  <r>
    <x v="6"/>
    <x v="4"/>
    <x v="44"/>
    <x v="0"/>
    <m/>
    <m/>
  </r>
  <r>
    <x v="6"/>
    <x v="4"/>
    <x v="45"/>
    <x v="0"/>
    <m/>
    <m/>
  </r>
  <r>
    <x v="6"/>
    <x v="5"/>
    <x v="46"/>
    <x v="0"/>
    <m/>
    <m/>
  </r>
  <r>
    <x v="6"/>
    <x v="5"/>
    <x v="47"/>
    <x v="0"/>
    <m/>
    <m/>
  </r>
  <r>
    <x v="6"/>
    <x v="5"/>
    <x v="48"/>
    <x v="0"/>
    <m/>
    <m/>
  </r>
  <r>
    <x v="6"/>
    <x v="5"/>
    <x v="49"/>
    <x v="0"/>
    <m/>
    <m/>
  </r>
  <r>
    <x v="6"/>
    <x v="5"/>
    <x v="50"/>
    <x v="0"/>
    <m/>
    <m/>
  </r>
  <r>
    <x v="6"/>
    <x v="5"/>
    <x v="51"/>
    <x v="0"/>
    <m/>
    <m/>
  </r>
  <r>
    <x v="6"/>
    <x v="6"/>
    <x v="52"/>
    <x v="0"/>
    <m/>
    <m/>
  </r>
  <r>
    <x v="6"/>
    <x v="6"/>
    <x v="53"/>
    <x v="0"/>
    <m/>
    <m/>
  </r>
  <r>
    <x v="6"/>
    <x v="7"/>
    <x v="54"/>
    <x v="0"/>
    <m/>
    <m/>
  </r>
  <r>
    <x v="6"/>
    <x v="7"/>
    <x v="55"/>
    <x v="0"/>
    <m/>
    <m/>
  </r>
  <r>
    <x v="6"/>
    <x v="7"/>
    <x v="56"/>
    <x v="0"/>
    <m/>
    <m/>
  </r>
  <r>
    <x v="6"/>
    <x v="7"/>
    <x v="57"/>
    <x v="0"/>
    <m/>
    <m/>
  </r>
  <r>
    <x v="6"/>
    <x v="8"/>
    <x v="58"/>
    <x v="0"/>
    <m/>
    <m/>
  </r>
  <r>
    <x v="6"/>
    <x v="8"/>
    <x v="59"/>
    <x v="0"/>
    <m/>
    <m/>
  </r>
  <r>
    <x v="6"/>
    <x v="8"/>
    <x v="60"/>
    <x v="0"/>
    <m/>
    <m/>
  </r>
  <r>
    <x v="6"/>
    <x v="8"/>
    <x v="61"/>
    <x v="0"/>
    <m/>
    <m/>
  </r>
  <r>
    <x v="6"/>
    <x v="9"/>
    <x v="62"/>
    <x v="0"/>
    <m/>
    <m/>
  </r>
  <r>
    <x v="6"/>
    <x v="9"/>
    <x v="63"/>
    <x v="0"/>
    <m/>
    <m/>
  </r>
  <r>
    <x v="6"/>
    <x v="9"/>
    <x v="64"/>
    <x v="0"/>
    <m/>
    <m/>
  </r>
  <r>
    <x v="6"/>
    <x v="9"/>
    <x v="65"/>
    <x v="0"/>
    <m/>
    <m/>
  </r>
  <r>
    <x v="6"/>
    <x v="9"/>
    <x v="66"/>
    <x v="0"/>
    <m/>
    <m/>
  </r>
  <r>
    <x v="6"/>
    <x v="9"/>
    <x v="67"/>
    <x v="0"/>
    <m/>
    <m/>
  </r>
  <r>
    <x v="6"/>
    <x v="9"/>
    <x v="68"/>
    <x v="0"/>
    <m/>
    <m/>
  </r>
  <r>
    <x v="6"/>
    <x v="9"/>
    <x v="69"/>
    <x v="0"/>
    <m/>
    <m/>
  </r>
  <r>
    <x v="6"/>
    <x v="9"/>
    <x v="70"/>
    <x v="0"/>
    <m/>
    <m/>
  </r>
  <r>
    <x v="6"/>
    <x v="10"/>
    <x v="71"/>
    <x v="0"/>
    <m/>
    <m/>
  </r>
  <r>
    <x v="6"/>
    <x v="10"/>
    <x v="72"/>
    <x v="0"/>
    <m/>
    <m/>
  </r>
  <r>
    <x v="6"/>
    <x v="10"/>
    <x v="73"/>
    <x v="0"/>
    <m/>
    <m/>
  </r>
  <r>
    <x v="6"/>
    <x v="11"/>
    <x v="74"/>
    <x v="0"/>
    <m/>
    <m/>
  </r>
  <r>
    <x v="6"/>
    <x v="11"/>
    <x v="75"/>
    <x v="0"/>
    <m/>
    <m/>
  </r>
  <r>
    <x v="6"/>
    <x v="11"/>
    <x v="76"/>
    <x v="0"/>
    <m/>
    <m/>
  </r>
  <r>
    <x v="6"/>
    <x v="0"/>
    <x v="13"/>
    <x v="1"/>
    <m/>
    <m/>
  </r>
  <r>
    <x v="6"/>
    <x v="0"/>
    <x v="14"/>
    <x v="1"/>
    <m/>
    <m/>
  </r>
  <r>
    <x v="6"/>
    <x v="0"/>
    <x v="15"/>
    <x v="1"/>
    <m/>
    <m/>
  </r>
  <r>
    <x v="6"/>
    <x v="0"/>
    <x v="16"/>
    <x v="1"/>
    <m/>
    <m/>
  </r>
  <r>
    <x v="6"/>
    <x v="0"/>
    <x v="17"/>
    <x v="1"/>
    <m/>
    <m/>
  </r>
  <r>
    <x v="6"/>
    <x v="0"/>
    <x v="18"/>
    <x v="1"/>
    <m/>
    <m/>
  </r>
  <r>
    <x v="6"/>
    <x v="0"/>
    <x v="19"/>
    <x v="1"/>
    <m/>
    <m/>
  </r>
  <r>
    <x v="6"/>
    <x v="0"/>
    <x v="20"/>
    <x v="1"/>
    <m/>
    <m/>
  </r>
  <r>
    <x v="6"/>
    <x v="1"/>
    <x v="21"/>
    <x v="1"/>
    <m/>
    <m/>
  </r>
  <r>
    <x v="6"/>
    <x v="1"/>
    <x v="22"/>
    <x v="1"/>
    <m/>
    <m/>
  </r>
  <r>
    <x v="6"/>
    <x v="1"/>
    <x v="23"/>
    <x v="1"/>
    <m/>
    <m/>
  </r>
  <r>
    <x v="6"/>
    <x v="1"/>
    <x v="24"/>
    <x v="1"/>
    <m/>
    <m/>
  </r>
  <r>
    <x v="6"/>
    <x v="1"/>
    <x v="25"/>
    <x v="1"/>
    <m/>
    <m/>
  </r>
  <r>
    <x v="6"/>
    <x v="1"/>
    <x v="26"/>
    <x v="1"/>
    <m/>
    <m/>
  </r>
  <r>
    <x v="6"/>
    <x v="2"/>
    <x v="27"/>
    <x v="1"/>
    <m/>
    <m/>
  </r>
  <r>
    <x v="6"/>
    <x v="2"/>
    <x v="28"/>
    <x v="1"/>
    <m/>
    <m/>
  </r>
  <r>
    <x v="6"/>
    <x v="2"/>
    <x v="29"/>
    <x v="1"/>
    <m/>
    <m/>
  </r>
  <r>
    <x v="6"/>
    <x v="2"/>
    <x v="30"/>
    <x v="1"/>
    <m/>
    <m/>
  </r>
  <r>
    <x v="6"/>
    <x v="2"/>
    <x v="31"/>
    <x v="1"/>
    <m/>
    <m/>
  </r>
  <r>
    <x v="6"/>
    <x v="2"/>
    <x v="32"/>
    <x v="1"/>
    <m/>
    <m/>
  </r>
  <r>
    <x v="6"/>
    <x v="3"/>
    <x v="33"/>
    <x v="1"/>
    <m/>
    <m/>
  </r>
  <r>
    <x v="6"/>
    <x v="3"/>
    <x v="34"/>
    <x v="1"/>
    <m/>
    <m/>
  </r>
  <r>
    <x v="6"/>
    <x v="3"/>
    <x v="35"/>
    <x v="1"/>
    <m/>
    <m/>
  </r>
  <r>
    <x v="6"/>
    <x v="3"/>
    <x v="36"/>
    <x v="1"/>
    <m/>
    <m/>
  </r>
  <r>
    <x v="6"/>
    <x v="3"/>
    <x v="37"/>
    <x v="1"/>
    <m/>
    <m/>
  </r>
  <r>
    <x v="6"/>
    <x v="3"/>
    <x v="38"/>
    <x v="1"/>
    <m/>
    <m/>
  </r>
  <r>
    <x v="6"/>
    <x v="3"/>
    <x v="39"/>
    <x v="1"/>
    <m/>
    <m/>
  </r>
  <r>
    <x v="6"/>
    <x v="3"/>
    <x v="40"/>
    <x v="1"/>
    <m/>
    <m/>
  </r>
  <r>
    <x v="6"/>
    <x v="4"/>
    <x v="41"/>
    <x v="1"/>
    <m/>
    <m/>
  </r>
  <r>
    <x v="6"/>
    <x v="4"/>
    <x v="42"/>
    <x v="1"/>
    <m/>
    <m/>
  </r>
  <r>
    <x v="6"/>
    <x v="4"/>
    <x v="43"/>
    <x v="1"/>
    <m/>
    <m/>
  </r>
  <r>
    <x v="6"/>
    <x v="4"/>
    <x v="44"/>
    <x v="1"/>
    <m/>
    <m/>
  </r>
  <r>
    <x v="6"/>
    <x v="4"/>
    <x v="45"/>
    <x v="1"/>
    <m/>
    <m/>
  </r>
  <r>
    <x v="6"/>
    <x v="5"/>
    <x v="46"/>
    <x v="1"/>
    <m/>
    <m/>
  </r>
  <r>
    <x v="6"/>
    <x v="5"/>
    <x v="47"/>
    <x v="1"/>
    <m/>
    <m/>
  </r>
  <r>
    <x v="6"/>
    <x v="5"/>
    <x v="48"/>
    <x v="1"/>
    <m/>
    <m/>
  </r>
  <r>
    <x v="6"/>
    <x v="5"/>
    <x v="49"/>
    <x v="1"/>
    <m/>
    <m/>
  </r>
  <r>
    <x v="6"/>
    <x v="5"/>
    <x v="50"/>
    <x v="1"/>
    <m/>
    <m/>
  </r>
  <r>
    <x v="6"/>
    <x v="5"/>
    <x v="51"/>
    <x v="1"/>
    <m/>
    <m/>
  </r>
  <r>
    <x v="6"/>
    <x v="6"/>
    <x v="52"/>
    <x v="1"/>
    <m/>
    <m/>
  </r>
  <r>
    <x v="6"/>
    <x v="6"/>
    <x v="53"/>
    <x v="1"/>
    <m/>
    <m/>
  </r>
  <r>
    <x v="6"/>
    <x v="7"/>
    <x v="54"/>
    <x v="1"/>
    <m/>
    <m/>
  </r>
  <r>
    <x v="6"/>
    <x v="7"/>
    <x v="55"/>
    <x v="1"/>
    <m/>
    <m/>
  </r>
  <r>
    <x v="6"/>
    <x v="7"/>
    <x v="56"/>
    <x v="1"/>
    <m/>
    <m/>
  </r>
  <r>
    <x v="6"/>
    <x v="7"/>
    <x v="57"/>
    <x v="1"/>
    <m/>
    <m/>
  </r>
  <r>
    <x v="6"/>
    <x v="8"/>
    <x v="58"/>
    <x v="1"/>
    <m/>
    <m/>
  </r>
  <r>
    <x v="6"/>
    <x v="8"/>
    <x v="59"/>
    <x v="1"/>
    <m/>
    <m/>
  </r>
  <r>
    <x v="6"/>
    <x v="8"/>
    <x v="60"/>
    <x v="1"/>
    <m/>
    <m/>
  </r>
  <r>
    <x v="6"/>
    <x v="8"/>
    <x v="61"/>
    <x v="1"/>
    <m/>
    <m/>
  </r>
  <r>
    <x v="6"/>
    <x v="9"/>
    <x v="62"/>
    <x v="1"/>
    <m/>
    <m/>
  </r>
  <r>
    <x v="6"/>
    <x v="9"/>
    <x v="63"/>
    <x v="1"/>
    <m/>
    <m/>
  </r>
  <r>
    <x v="6"/>
    <x v="9"/>
    <x v="64"/>
    <x v="1"/>
    <m/>
    <m/>
  </r>
  <r>
    <x v="6"/>
    <x v="9"/>
    <x v="65"/>
    <x v="1"/>
    <m/>
    <m/>
  </r>
  <r>
    <x v="6"/>
    <x v="9"/>
    <x v="66"/>
    <x v="1"/>
    <m/>
    <m/>
  </r>
  <r>
    <x v="6"/>
    <x v="9"/>
    <x v="67"/>
    <x v="1"/>
    <m/>
    <m/>
  </r>
  <r>
    <x v="6"/>
    <x v="9"/>
    <x v="68"/>
    <x v="1"/>
    <m/>
    <m/>
  </r>
  <r>
    <x v="6"/>
    <x v="9"/>
    <x v="69"/>
    <x v="1"/>
    <m/>
    <m/>
  </r>
  <r>
    <x v="6"/>
    <x v="9"/>
    <x v="70"/>
    <x v="1"/>
    <m/>
    <m/>
  </r>
  <r>
    <x v="6"/>
    <x v="10"/>
    <x v="71"/>
    <x v="1"/>
    <m/>
    <m/>
  </r>
  <r>
    <x v="6"/>
    <x v="10"/>
    <x v="72"/>
    <x v="1"/>
    <m/>
    <m/>
  </r>
  <r>
    <x v="6"/>
    <x v="10"/>
    <x v="73"/>
    <x v="1"/>
    <m/>
    <m/>
  </r>
  <r>
    <x v="6"/>
    <x v="11"/>
    <x v="74"/>
    <x v="1"/>
    <m/>
    <m/>
  </r>
  <r>
    <x v="6"/>
    <x v="11"/>
    <x v="75"/>
    <x v="1"/>
    <m/>
    <m/>
  </r>
  <r>
    <x v="6"/>
    <x v="11"/>
    <x v="76"/>
    <x v="1"/>
    <m/>
    <m/>
  </r>
  <r>
    <x v="6"/>
    <x v="0"/>
    <x v="13"/>
    <x v="2"/>
    <m/>
    <m/>
  </r>
  <r>
    <x v="6"/>
    <x v="0"/>
    <x v="14"/>
    <x v="2"/>
    <m/>
    <m/>
  </r>
  <r>
    <x v="6"/>
    <x v="0"/>
    <x v="15"/>
    <x v="2"/>
    <m/>
    <m/>
  </r>
  <r>
    <x v="6"/>
    <x v="0"/>
    <x v="16"/>
    <x v="2"/>
    <m/>
    <m/>
  </r>
  <r>
    <x v="6"/>
    <x v="0"/>
    <x v="17"/>
    <x v="2"/>
    <m/>
    <m/>
  </r>
  <r>
    <x v="6"/>
    <x v="0"/>
    <x v="18"/>
    <x v="2"/>
    <m/>
    <m/>
  </r>
  <r>
    <x v="6"/>
    <x v="0"/>
    <x v="19"/>
    <x v="2"/>
    <m/>
    <m/>
  </r>
  <r>
    <x v="6"/>
    <x v="0"/>
    <x v="20"/>
    <x v="2"/>
    <m/>
    <m/>
  </r>
  <r>
    <x v="6"/>
    <x v="1"/>
    <x v="21"/>
    <x v="2"/>
    <m/>
    <m/>
  </r>
  <r>
    <x v="6"/>
    <x v="1"/>
    <x v="22"/>
    <x v="2"/>
    <m/>
    <m/>
  </r>
  <r>
    <x v="6"/>
    <x v="1"/>
    <x v="23"/>
    <x v="2"/>
    <m/>
    <m/>
  </r>
  <r>
    <x v="6"/>
    <x v="1"/>
    <x v="24"/>
    <x v="2"/>
    <m/>
    <m/>
  </r>
  <r>
    <x v="6"/>
    <x v="1"/>
    <x v="25"/>
    <x v="2"/>
    <m/>
    <m/>
  </r>
  <r>
    <x v="6"/>
    <x v="1"/>
    <x v="26"/>
    <x v="2"/>
    <m/>
    <m/>
  </r>
  <r>
    <x v="6"/>
    <x v="2"/>
    <x v="27"/>
    <x v="2"/>
    <m/>
    <m/>
  </r>
  <r>
    <x v="6"/>
    <x v="2"/>
    <x v="28"/>
    <x v="2"/>
    <m/>
    <m/>
  </r>
  <r>
    <x v="6"/>
    <x v="2"/>
    <x v="29"/>
    <x v="2"/>
    <m/>
    <m/>
  </r>
  <r>
    <x v="6"/>
    <x v="2"/>
    <x v="30"/>
    <x v="2"/>
    <m/>
    <m/>
  </r>
  <r>
    <x v="6"/>
    <x v="2"/>
    <x v="31"/>
    <x v="2"/>
    <m/>
    <m/>
  </r>
  <r>
    <x v="6"/>
    <x v="2"/>
    <x v="32"/>
    <x v="2"/>
    <m/>
    <m/>
  </r>
  <r>
    <x v="6"/>
    <x v="3"/>
    <x v="33"/>
    <x v="2"/>
    <m/>
    <m/>
  </r>
  <r>
    <x v="6"/>
    <x v="3"/>
    <x v="34"/>
    <x v="2"/>
    <m/>
    <m/>
  </r>
  <r>
    <x v="6"/>
    <x v="3"/>
    <x v="35"/>
    <x v="2"/>
    <m/>
    <m/>
  </r>
  <r>
    <x v="6"/>
    <x v="3"/>
    <x v="36"/>
    <x v="2"/>
    <m/>
    <m/>
  </r>
  <r>
    <x v="6"/>
    <x v="3"/>
    <x v="37"/>
    <x v="2"/>
    <m/>
    <m/>
  </r>
  <r>
    <x v="6"/>
    <x v="3"/>
    <x v="38"/>
    <x v="2"/>
    <m/>
    <m/>
  </r>
  <r>
    <x v="6"/>
    <x v="3"/>
    <x v="39"/>
    <x v="2"/>
    <m/>
    <m/>
  </r>
  <r>
    <x v="6"/>
    <x v="3"/>
    <x v="40"/>
    <x v="2"/>
    <m/>
    <m/>
  </r>
  <r>
    <x v="6"/>
    <x v="4"/>
    <x v="41"/>
    <x v="2"/>
    <m/>
    <m/>
  </r>
  <r>
    <x v="6"/>
    <x v="4"/>
    <x v="42"/>
    <x v="2"/>
    <m/>
    <m/>
  </r>
  <r>
    <x v="6"/>
    <x v="4"/>
    <x v="43"/>
    <x v="2"/>
    <m/>
    <m/>
  </r>
  <r>
    <x v="6"/>
    <x v="4"/>
    <x v="44"/>
    <x v="2"/>
    <m/>
    <m/>
  </r>
  <r>
    <x v="6"/>
    <x v="4"/>
    <x v="45"/>
    <x v="2"/>
    <m/>
    <m/>
  </r>
  <r>
    <x v="6"/>
    <x v="5"/>
    <x v="46"/>
    <x v="2"/>
    <m/>
    <m/>
  </r>
  <r>
    <x v="6"/>
    <x v="5"/>
    <x v="47"/>
    <x v="2"/>
    <m/>
    <m/>
  </r>
  <r>
    <x v="6"/>
    <x v="5"/>
    <x v="48"/>
    <x v="2"/>
    <m/>
    <m/>
  </r>
  <r>
    <x v="6"/>
    <x v="5"/>
    <x v="49"/>
    <x v="2"/>
    <m/>
    <m/>
  </r>
  <r>
    <x v="6"/>
    <x v="5"/>
    <x v="50"/>
    <x v="2"/>
    <m/>
    <m/>
  </r>
  <r>
    <x v="6"/>
    <x v="5"/>
    <x v="51"/>
    <x v="2"/>
    <m/>
    <m/>
  </r>
  <r>
    <x v="6"/>
    <x v="6"/>
    <x v="52"/>
    <x v="2"/>
    <m/>
    <m/>
  </r>
  <r>
    <x v="6"/>
    <x v="6"/>
    <x v="53"/>
    <x v="2"/>
    <m/>
    <m/>
  </r>
  <r>
    <x v="6"/>
    <x v="7"/>
    <x v="54"/>
    <x v="2"/>
    <m/>
    <m/>
  </r>
  <r>
    <x v="6"/>
    <x v="7"/>
    <x v="55"/>
    <x v="2"/>
    <m/>
    <m/>
  </r>
  <r>
    <x v="6"/>
    <x v="7"/>
    <x v="56"/>
    <x v="2"/>
    <m/>
    <m/>
  </r>
  <r>
    <x v="6"/>
    <x v="7"/>
    <x v="57"/>
    <x v="2"/>
    <m/>
    <m/>
  </r>
  <r>
    <x v="6"/>
    <x v="8"/>
    <x v="58"/>
    <x v="2"/>
    <m/>
    <m/>
  </r>
  <r>
    <x v="6"/>
    <x v="8"/>
    <x v="59"/>
    <x v="2"/>
    <m/>
    <m/>
  </r>
  <r>
    <x v="6"/>
    <x v="8"/>
    <x v="60"/>
    <x v="2"/>
    <m/>
    <m/>
  </r>
  <r>
    <x v="6"/>
    <x v="8"/>
    <x v="61"/>
    <x v="2"/>
    <m/>
    <m/>
  </r>
  <r>
    <x v="6"/>
    <x v="9"/>
    <x v="62"/>
    <x v="2"/>
    <m/>
    <m/>
  </r>
  <r>
    <x v="6"/>
    <x v="9"/>
    <x v="63"/>
    <x v="2"/>
    <m/>
    <m/>
  </r>
  <r>
    <x v="6"/>
    <x v="9"/>
    <x v="64"/>
    <x v="2"/>
    <m/>
    <m/>
  </r>
  <r>
    <x v="6"/>
    <x v="9"/>
    <x v="65"/>
    <x v="2"/>
    <m/>
    <m/>
  </r>
  <r>
    <x v="6"/>
    <x v="9"/>
    <x v="66"/>
    <x v="2"/>
    <m/>
    <m/>
  </r>
  <r>
    <x v="6"/>
    <x v="9"/>
    <x v="67"/>
    <x v="2"/>
    <m/>
    <m/>
  </r>
  <r>
    <x v="6"/>
    <x v="9"/>
    <x v="68"/>
    <x v="2"/>
    <m/>
    <m/>
  </r>
  <r>
    <x v="6"/>
    <x v="9"/>
    <x v="69"/>
    <x v="2"/>
    <m/>
    <m/>
  </r>
  <r>
    <x v="6"/>
    <x v="9"/>
    <x v="70"/>
    <x v="2"/>
    <m/>
    <m/>
  </r>
  <r>
    <x v="6"/>
    <x v="10"/>
    <x v="71"/>
    <x v="2"/>
    <m/>
    <m/>
  </r>
  <r>
    <x v="6"/>
    <x v="10"/>
    <x v="72"/>
    <x v="2"/>
    <m/>
    <m/>
  </r>
  <r>
    <x v="6"/>
    <x v="10"/>
    <x v="73"/>
    <x v="2"/>
    <m/>
    <m/>
  </r>
  <r>
    <x v="6"/>
    <x v="11"/>
    <x v="74"/>
    <x v="2"/>
    <m/>
    <m/>
  </r>
  <r>
    <x v="6"/>
    <x v="11"/>
    <x v="75"/>
    <x v="2"/>
    <m/>
    <m/>
  </r>
  <r>
    <x v="6"/>
    <x v="11"/>
    <x v="76"/>
    <x v="2"/>
    <m/>
    <m/>
  </r>
  <r>
    <x v="7"/>
    <x v="0"/>
    <x v="13"/>
    <x v="0"/>
    <m/>
    <m/>
  </r>
  <r>
    <x v="7"/>
    <x v="0"/>
    <x v="14"/>
    <x v="0"/>
    <m/>
    <m/>
  </r>
  <r>
    <x v="7"/>
    <x v="0"/>
    <x v="15"/>
    <x v="0"/>
    <m/>
    <m/>
  </r>
  <r>
    <x v="7"/>
    <x v="0"/>
    <x v="16"/>
    <x v="0"/>
    <m/>
    <m/>
  </r>
  <r>
    <x v="7"/>
    <x v="0"/>
    <x v="17"/>
    <x v="0"/>
    <m/>
    <m/>
  </r>
  <r>
    <x v="7"/>
    <x v="0"/>
    <x v="18"/>
    <x v="0"/>
    <m/>
    <m/>
  </r>
  <r>
    <x v="7"/>
    <x v="0"/>
    <x v="19"/>
    <x v="0"/>
    <m/>
    <m/>
  </r>
  <r>
    <x v="7"/>
    <x v="0"/>
    <x v="20"/>
    <x v="0"/>
    <m/>
    <m/>
  </r>
  <r>
    <x v="7"/>
    <x v="1"/>
    <x v="21"/>
    <x v="0"/>
    <m/>
    <m/>
  </r>
  <r>
    <x v="7"/>
    <x v="1"/>
    <x v="22"/>
    <x v="0"/>
    <m/>
    <m/>
  </r>
  <r>
    <x v="7"/>
    <x v="1"/>
    <x v="23"/>
    <x v="0"/>
    <m/>
    <m/>
  </r>
  <r>
    <x v="7"/>
    <x v="1"/>
    <x v="24"/>
    <x v="0"/>
    <m/>
    <m/>
  </r>
  <r>
    <x v="7"/>
    <x v="1"/>
    <x v="25"/>
    <x v="0"/>
    <m/>
    <m/>
  </r>
  <r>
    <x v="7"/>
    <x v="1"/>
    <x v="26"/>
    <x v="0"/>
    <m/>
    <m/>
  </r>
  <r>
    <x v="7"/>
    <x v="2"/>
    <x v="27"/>
    <x v="0"/>
    <m/>
    <m/>
  </r>
  <r>
    <x v="7"/>
    <x v="2"/>
    <x v="28"/>
    <x v="0"/>
    <m/>
    <m/>
  </r>
  <r>
    <x v="7"/>
    <x v="2"/>
    <x v="29"/>
    <x v="0"/>
    <m/>
    <m/>
  </r>
  <r>
    <x v="7"/>
    <x v="2"/>
    <x v="30"/>
    <x v="0"/>
    <m/>
    <m/>
  </r>
  <r>
    <x v="7"/>
    <x v="2"/>
    <x v="31"/>
    <x v="0"/>
    <m/>
    <m/>
  </r>
  <r>
    <x v="7"/>
    <x v="2"/>
    <x v="32"/>
    <x v="0"/>
    <m/>
    <m/>
  </r>
  <r>
    <x v="7"/>
    <x v="3"/>
    <x v="33"/>
    <x v="0"/>
    <m/>
    <m/>
  </r>
  <r>
    <x v="7"/>
    <x v="3"/>
    <x v="34"/>
    <x v="0"/>
    <m/>
    <m/>
  </r>
  <r>
    <x v="7"/>
    <x v="3"/>
    <x v="35"/>
    <x v="0"/>
    <m/>
    <m/>
  </r>
  <r>
    <x v="7"/>
    <x v="3"/>
    <x v="36"/>
    <x v="0"/>
    <m/>
    <m/>
  </r>
  <r>
    <x v="7"/>
    <x v="3"/>
    <x v="37"/>
    <x v="0"/>
    <m/>
    <m/>
  </r>
  <r>
    <x v="7"/>
    <x v="3"/>
    <x v="38"/>
    <x v="0"/>
    <m/>
    <m/>
  </r>
  <r>
    <x v="7"/>
    <x v="3"/>
    <x v="39"/>
    <x v="0"/>
    <m/>
    <m/>
  </r>
  <r>
    <x v="7"/>
    <x v="3"/>
    <x v="40"/>
    <x v="0"/>
    <m/>
    <m/>
  </r>
  <r>
    <x v="7"/>
    <x v="4"/>
    <x v="41"/>
    <x v="0"/>
    <m/>
    <m/>
  </r>
  <r>
    <x v="7"/>
    <x v="4"/>
    <x v="42"/>
    <x v="0"/>
    <m/>
    <m/>
  </r>
  <r>
    <x v="7"/>
    <x v="4"/>
    <x v="43"/>
    <x v="0"/>
    <m/>
    <m/>
  </r>
  <r>
    <x v="7"/>
    <x v="4"/>
    <x v="44"/>
    <x v="0"/>
    <m/>
    <m/>
  </r>
  <r>
    <x v="7"/>
    <x v="4"/>
    <x v="45"/>
    <x v="0"/>
    <m/>
    <m/>
  </r>
  <r>
    <x v="7"/>
    <x v="5"/>
    <x v="46"/>
    <x v="0"/>
    <m/>
    <m/>
  </r>
  <r>
    <x v="7"/>
    <x v="5"/>
    <x v="47"/>
    <x v="0"/>
    <m/>
    <m/>
  </r>
  <r>
    <x v="7"/>
    <x v="5"/>
    <x v="48"/>
    <x v="0"/>
    <m/>
    <m/>
  </r>
  <r>
    <x v="7"/>
    <x v="5"/>
    <x v="49"/>
    <x v="0"/>
    <m/>
    <m/>
  </r>
  <r>
    <x v="7"/>
    <x v="5"/>
    <x v="50"/>
    <x v="0"/>
    <m/>
    <m/>
  </r>
  <r>
    <x v="7"/>
    <x v="5"/>
    <x v="51"/>
    <x v="0"/>
    <m/>
    <m/>
  </r>
  <r>
    <x v="7"/>
    <x v="6"/>
    <x v="52"/>
    <x v="0"/>
    <m/>
    <m/>
  </r>
  <r>
    <x v="7"/>
    <x v="6"/>
    <x v="53"/>
    <x v="0"/>
    <m/>
    <m/>
  </r>
  <r>
    <x v="7"/>
    <x v="7"/>
    <x v="54"/>
    <x v="0"/>
    <m/>
    <m/>
  </r>
  <r>
    <x v="7"/>
    <x v="7"/>
    <x v="55"/>
    <x v="0"/>
    <m/>
    <m/>
  </r>
  <r>
    <x v="7"/>
    <x v="7"/>
    <x v="56"/>
    <x v="0"/>
    <m/>
    <m/>
  </r>
  <r>
    <x v="7"/>
    <x v="7"/>
    <x v="57"/>
    <x v="0"/>
    <m/>
    <m/>
  </r>
  <r>
    <x v="7"/>
    <x v="8"/>
    <x v="58"/>
    <x v="0"/>
    <m/>
    <m/>
  </r>
  <r>
    <x v="7"/>
    <x v="8"/>
    <x v="59"/>
    <x v="0"/>
    <m/>
    <m/>
  </r>
  <r>
    <x v="7"/>
    <x v="8"/>
    <x v="60"/>
    <x v="0"/>
    <m/>
    <m/>
  </r>
  <r>
    <x v="7"/>
    <x v="8"/>
    <x v="61"/>
    <x v="0"/>
    <m/>
    <m/>
  </r>
  <r>
    <x v="7"/>
    <x v="9"/>
    <x v="62"/>
    <x v="0"/>
    <m/>
    <m/>
  </r>
  <r>
    <x v="7"/>
    <x v="9"/>
    <x v="63"/>
    <x v="0"/>
    <m/>
    <m/>
  </r>
  <r>
    <x v="7"/>
    <x v="9"/>
    <x v="64"/>
    <x v="0"/>
    <m/>
    <m/>
  </r>
  <r>
    <x v="7"/>
    <x v="9"/>
    <x v="65"/>
    <x v="0"/>
    <m/>
    <m/>
  </r>
  <r>
    <x v="7"/>
    <x v="9"/>
    <x v="66"/>
    <x v="0"/>
    <m/>
    <m/>
  </r>
  <r>
    <x v="7"/>
    <x v="9"/>
    <x v="67"/>
    <x v="0"/>
    <m/>
    <m/>
  </r>
  <r>
    <x v="7"/>
    <x v="9"/>
    <x v="68"/>
    <x v="0"/>
    <m/>
    <m/>
  </r>
  <r>
    <x v="7"/>
    <x v="9"/>
    <x v="69"/>
    <x v="0"/>
    <m/>
    <m/>
  </r>
  <r>
    <x v="7"/>
    <x v="9"/>
    <x v="70"/>
    <x v="0"/>
    <m/>
    <m/>
  </r>
  <r>
    <x v="7"/>
    <x v="10"/>
    <x v="71"/>
    <x v="0"/>
    <m/>
    <m/>
  </r>
  <r>
    <x v="7"/>
    <x v="10"/>
    <x v="72"/>
    <x v="0"/>
    <m/>
    <m/>
  </r>
  <r>
    <x v="7"/>
    <x v="10"/>
    <x v="73"/>
    <x v="0"/>
    <m/>
    <m/>
  </r>
  <r>
    <x v="7"/>
    <x v="11"/>
    <x v="74"/>
    <x v="0"/>
    <m/>
    <m/>
  </r>
  <r>
    <x v="7"/>
    <x v="11"/>
    <x v="75"/>
    <x v="0"/>
    <m/>
    <m/>
  </r>
  <r>
    <x v="7"/>
    <x v="11"/>
    <x v="76"/>
    <x v="0"/>
    <m/>
    <m/>
  </r>
  <r>
    <x v="7"/>
    <x v="0"/>
    <x v="13"/>
    <x v="1"/>
    <m/>
    <m/>
  </r>
  <r>
    <x v="7"/>
    <x v="0"/>
    <x v="14"/>
    <x v="1"/>
    <m/>
    <m/>
  </r>
  <r>
    <x v="7"/>
    <x v="0"/>
    <x v="15"/>
    <x v="1"/>
    <m/>
    <m/>
  </r>
  <r>
    <x v="7"/>
    <x v="0"/>
    <x v="16"/>
    <x v="1"/>
    <m/>
    <m/>
  </r>
  <r>
    <x v="7"/>
    <x v="0"/>
    <x v="17"/>
    <x v="1"/>
    <m/>
    <m/>
  </r>
  <r>
    <x v="7"/>
    <x v="0"/>
    <x v="18"/>
    <x v="1"/>
    <m/>
    <m/>
  </r>
  <r>
    <x v="7"/>
    <x v="0"/>
    <x v="19"/>
    <x v="1"/>
    <m/>
    <m/>
  </r>
  <r>
    <x v="7"/>
    <x v="0"/>
    <x v="20"/>
    <x v="1"/>
    <m/>
    <m/>
  </r>
  <r>
    <x v="7"/>
    <x v="1"/>
    <x v="21"/>
    <x v="1"/>
    <m/>
    <m/>
  </r>
  <r>
    <x v="7"/>
    <x v="1"/>
    <x v="22"/>
    <x v="1"/>
    <m/>
    <m/>
  </r>
  <r>
    <x v="7"/>
    <x v="1"/>
    <x v="23"/>
    <x v="1"/>
    <m/>
    <m/>
  </r>
  <r>
    <x v="7"/>
    <x v="1"/>
    <x v="24"/>
    <x v="1"/>
    <m/>
    <m/>
  </r>
  <r>
    <x v="7"/>
    <x v="1"/>
    <x v="25"/>
    <x v="1"/>
    <m/>
    <m/>
  </r>
  <r>
    <x v="7"/>
    <x v="1"/>
    <x v="26"/>
    <x v="1"/>
    <m/>
    <m/>
  </r>
  <r>
    <x v="7"/>
    <x v="2"/>
    <x v="27"/>
    <x v="1"/>
    <m/>
    <m/>
  </r>
  <r>
    <x v="7"/>
    <x v="2"/>
    <x v="28"/>
    <x v="1"/>
    <m/>
    <m/>
  </r>
  <r>
    <x v="7"/>
    <x v="2"/>
    <x v="29"/>
    <x v="1"/>
    <m/>
    <m/>
  </r>
  <r>
    <x v="7"/>
    <x v="2"/>
    <x v="30"/>
    <x v="1"/>
    <m/>
    <m/>
  </r>
  <r>
    <x v="7"/>
    <x v="2"/>
    <x v="31"/>
    <x v="1"/>
    <m/>
    <m/>
  </r>
  <r>
    <x v="7"/>
    <x v="2"/>
    <x v="32"/>
    <x v="1"/>
    <m/>
    <m/>
  </r>
  <r>
    <x v="7"/>
    <x v="3"/>
    <x v="33"/>
    <x v="1"/>
    <m/>
    <m/>
  </r>
  <r>
    <x v="7"/>
    <x v="3"/>
    <x v="34"/>
    <x v="1"/>
    <m/>
    <m/>
  </r>
  <r>
    <x v="7"/>
    <x v="3"/>
    <x v="35"/>
    <x v="1"/>
    <m/>
    <m/>
  </r>
  <r>
    <x v="7"/>
    <x v="3"/>
    <x v="36"/>
    <x v="1"/>
    <m/>
    <m/>
  </r>
  <r>
    <x v="7"/>
    <x v="3"/>
    <x v="37"/>
    <x v="1"/>
    <m/>
    <m/>
  </r>
  <r>
    <x v="7"/>
    <x v="3"/>
    <x v="38"/>
    <x v="1"/>
    <m/>
    <m/>
  </r>
  <r>
    <x v="7"/>
    <x v="3"/>
    <x v="39"/>
    <x v="1"/>
    <m/>
    <m/>
  </r>
  <r>
    <x v="7"/>
    <x v="3"/>
    <x v="40"/>
    <x v="1"/>
    <m/>
    <m/>
  </r>
  <r>
    <x v="7"/>
    <x v="4"/>
    <x v="41"/>
    <x v="1"/>
    <m/>
    <m/>
  </r>
  <r>
    <x v="7"/>
    <x v="4"/>
    <x v="42"/>
    <x v="1"/>
    <m/>
    <m/>
  </r>
  <r>
    <x v="7"/>
    <x v="4"/>
    <x v="43"/>
    <x v="1"/>
    <m/>
    <m/>
  </r>
  <r>
    <x v="7"/>
    <x v="4"/>
    <x v="44"/>
    <x v="1"/>
    <m/>
    <m/>
  </r>
  <r>
    <x v="7"/>
    <x v="4"/>
    <x v="45"/>
    <x v="1"/>
    <m/>
    <m/>
  </r>
  <r>
    <x v="7"/>
    <x v="5"/>
    <x v="46"/>
    <x v="1"/>
    <m/>
    <m/>
  </r>
  <r>
    <x v="7"/>
    <x v="5"/>
    <x v="47"/>
    <x v="1"/>
    <m/>
    <m/>
  </r>
  <r>
    <x v="7"/>
    <x v="5"/>
    <x v="48"/>
    <x v="1"/>
    <m/>
    <m/>
  </r>
  <r>
    <x v="7"/>
    <x v="5"/>
    <x v="49"/>
    <x v="1"/>
    <m/>
    <m/>
  </r>
  <r>
    <x v="7"/>
    <x v="5"/>
    <x v="50"/>
    <x v="1"/>
    <m/>
    <m/>
  </r>
  <r>
    <x v="7"/>
    <x v="5"/>
    <x v="51"/>
    <x v="1"/>
    <m/>
    <m/>
  </r>
  <r>
    <x v="7"/>
    <x v="6"/>
    <x v="52"/>
    <x v="1"/>
    <m/>
    <m/>
  </r>
  <r>
    <x v="7"/>
    <x v="6"/>
    <x v="53"/>
    <x v="1"/>
    <m/>
    <m/>
  </r>
  <r>
    <x v="7"/>
    <x v="7"/>
    <x v="54"/>
    <x v="1"/>
    <m/>
    <m/>
  </r>
  <r>
    <x v="7"/>
    <x v="7"/>
    <x v="55"/>
    <x v="1"/>
    <m/>
    <m/>
  </r>
  <r>
    <x v="7"/>
    <x v="7"/>
    <x v="56"/>
    <x v="1"/>
    <m/>
    <m/>
  </r>
  <r>
    <x v="7"/>
    <x v="7"/>
    <x v="57"/>
    <x v="1"/>
    <m/>
    <m/>
  </r>
  <r>
    <x v="7"/>
    <x v="8"/>
    <x v="58"/>
    <x v="1"/>
    <m/>
    <m/>
  </r>
  <r>
    <x v="7"/>
    <x v="8"/>
    <x v="59"/>
    <x v="1"/>
    <m/>
    <m/>
  </r>
  <r>
    <x v="7"/>
    <x v="8"/>
    <x v="60"/>
    <x v="1"/>
    <m/>
    <m/>
  </r>
  <r>
    <x v="7"/>
    <x v="8"/>
    <x v="61"/>
    <x v="1"/>
    <m/>
    <m/>
  </r>
  <r>
    <x v="7"/>
    <x v="9"/>
    <x v="62"/>
    <x v="1"/>
    <m/>
    <m/>
  </r>
  <r>
    <x v="7"/>
    <x v="9"/>
    <x v="63"/>
    <x v="1"/>
    <m/>
    <m/>
  </r>
  <r>
    <x v="7"/>
    <x v="9"/>
    <x v="64"/>
    <x v="1"/>
    <m/>
    <m/>
  </r>
  <r>
    <x v="7"/>
    <x v="9"/>
    <x v="65"/>
    <x v="1"/>
    <m/>
    <m/>
  </r>
  <r>
    <x v="7"/>
    <x v="9"/>
    <x v="66"/>
    <x v="1"/>
    <m/>
    <m/>
  </r>
  <r>
    <x v="7"/>
    <x v="9"/>
    <x v="67"/>
    <x v="1"/>
    <m/>
    <m/>
  </r>
  <r>
    <x v="7"/>
    <x v="9"/>
    <x v="68"/>
    <x v="1"/>
    <m/>
    <m/>
  </r>
  <r>
    <x v="7"/>
    <x v="9"/>
    <x v="69"/>
    <x v="1"/>
    <m/>
    <m/>
  </r>
  <r>
    <x v="7"/>
    <x v="9"/>
    <x v="70"/>
    <x v="1"/>
    <m/>
    <m/>
  </r>
  <r>
    <x v="7"/>
    <x v="10"/>
    <x v="71"/>
    <x v="1"/>
    <m/>
    <m/>
  </r>
  <r>
    <x v="7"/>
    <x v="10"/>
    <x v="72"/>
    <x v="1"/>
    <m/>
    <m/>
  </r>
  <r>
    <x v="7"/>
    <x v="10"/>
    <x v="73"/>
    <x v="1"/>
    <m/>
    <m/>
  </r>
  <r>
    <x v="7"/>
    <x v="11"/>
    <x v="74"/>
    <x v="1"/>
    <m/>
    <m/>
  </r>
  <r>
    <x v="7"/>
    <x v="11"/>
    <x v="75"/>
    <x v="1"/>
    <m/>
    <m/>
  </r>
  <r>
    <x v="7"/>
    <x v="11"/>
    <x v="76"/>
    <x v="1"/>
    <m/>
    <m/>
  </r>
  <r>
    <x v="7"/>
    <x v="0"/>
    <x v="13"/>
    <x v="2"/>
    <m/>
    <m/>
  </r>
  <r>
    <x v="7"/>
    <x v="0"/>
    <x v="14"/>
    <x v="2"/>
    <m/>
    <m/>
  </r>
  <r>
    <x v="7"/>
    <x v="0"/>
    <x v="15"/>
    <x v="2"/>
    <m/>
    <m/>
  </r>
  <r>
    <x v="7"/>
    <x v="0"/>
    <x v="16"/>
    <x v="2"/>
    <m/>
    <m/>
  </r>
  <r>
    <x v="7"/>
    <x v="0"/>
    <x v="17"/>
    <x v="2"/>
    <m/>
    <m/>
  </r>
  <r>
    <x v="7"/>
    <x v="0"/>
    <x v="18"/>
    <x v="2"/>
    <m/>
    <m/>
  </r>
  <r>
    <x v="7"/>
    <x v="0"/>
    <x v="19"/>
    <x v="2"/>
    <m/>
    <m/>
  </r>
  <r>
    <x v="7"/>
    <x v="0"/>
    <x v="20"/>
    <x v="2"/>
    <m/>
    <m/>
  </r>
  <r>
    <x v="7"/>
    <x v="1"/>
    <x v="21"/>
    <x v="2"/>
    <m/>
    <m/>
  </r>
  <r>
    <x v="7"/>
    <x v="1"/>
    <x v="22"/>
    <x v="2"/>
    <m/>
    <m/>
  </r>
  <r>
    <x v="7"/>
    <x v="1"/>
    <x v="23"/>
    <x v="2"/>
    <m/>
    <m/>
  </r>
  <r>
    <x v="7"/>
    <x v="1"/>
    <x v="24"/>
    <x v="2"/>
    <m/>
    <m/>
  </r>
  <r>
    <x v="7"/>
    <x v="1"/>
    <x v="25"/>
    <x v="2"/>
    <m/>
    <m/>
  </r>
  <r>
    <x v="7"/>
    <x v="1"/>
    <x v="26"/>
    <x v="2"/>
    <m/>
    <m/>
  </r>
  <r>
    <x v="7"/>
    <x v="2"/>
    <x v="27"/>
    <x v="2"/>
    <m/>
    <m/>
  </r>
  <r>
    <x v="7"/>
    <x v="2"/>
    <x v="28"/>
    <x v="2"/>
    <m/>
    <m/>
  </r>
  <r>
    <x v="7"/>
    <x v="2"/>
    <x v="29"/>
    <x v="2"/>
    <m/>
    <m/>
  </r>
  <r>
    <x v="7"/>
    <x v="2"/>
    <x v="30"/>
    <x v="2"/>
    <m/>
    <m/>
  </r>
  <r>
    <x v="7"/>
    <x v="2"/>
    <x v="31"/>
    <x v="2"/>
    <m/>
    <m/>
  </r>
  <r>
    <x v="7"/>
    <x v="2"/>
    <x v="32"/>
    <x v="2"/>
    <m/>
    <m/>
  </r>
  <r>
    <x v="7"/>
    <x v="3"/>
    <x v="33"/>
    <x v="2"/>
    <m/>
    <m/>
  </r>
  <r>
    <x v="7"/>
    <x v="3"/>
    <x v="34"/>
    <x v="2"/>
    <m/>
    <m/>
  </r>
  <r>
    <x v="7"/>
    <x v="3"/>
    <x v="35"/>
    <x v="2"/>
    <m/>
    <m/>
  </r>
  <r>
    <x v="7"/>
    <x v="3"/>
    <x v="36"/>
    <x v="2"/>
    <m/>
    <m/>
  </r>
  <r>
    <x v="7"/>
    <x v="3"/>
    <x v="37"/>
    <x v="2"/>
    <m/>
    <m/>
  </r>
  <r>
    <x v="7"/>
    <x v="3"/>
    <x v="38"/>
    <x v="2"/>
    <m/>
    <m/>
  </r>
  <r>
    <x v="7"/>
    <x v="3"/>
    <x v="39"/>
    <x v="2"/>
    <m/>
    <m/>
  </r>
  <r>
    <x v="7"/>
    <x v="3"/>
    <x v="40"/>
    <x v="2"/>
    <m/>
    <m/>
  </r>
  <r>
    <x v="7"/>
    <x v="4"/>
    <x v="41"/>
    <x v="2"/>
    <m/>
    <m/>
  </r>
  <r>
    <x v="7"/>
    <x v="4"/>
    <x v="42"/>
    <x v="2"/>
    <m/>
    <m/>
  </r>
  <r>
    <x v="7"/>
    <x v="4"/>
    <x v="43"/>
    <x v="2"/>
    <m/>
    <m/>
  </r>
  <r>
    <x v="7"/>
    <x v="4"/>
    <x v="44"/>
    <x v="2"/>
    <m/>
    <m/>
  </r>
  <r>
    <x v="7"/>
    <x v="4"/>
    <x v="45"/>
    <x v="2"/>
    <m/>
    <m/>
  </r>
  <r>
    <x v="7"/>
    <x v="5"/>
    <x v="46"/>
    <x v="2"/>
    <m/>
    <m/>
  </r>
  <r>
    <x v="7"/>
    <x v="5"/>
    <x v="47"/>
    <x v="2"/>
    <m/>
    <m/>
  </r>
  <r>
    <x v="7"/>
    <x v="5"/>
    <x v="48"/>
    <x v="2"/>
    <m/>
    <m/>
  </r>
  <r>
    <x v="7"/>
    <x v="5"/>
    <x v="49"/>
    <x v="2"/>
    <m/>
    <m/>
  </r>
  <r>
    <x v="7"/>
    <x v="5"/>
    <x v="50"/>
    <x v="2"/>
    <m/>
    <m/>
  </r>
  <r>
    <x v="7"/>
    <x v="5"/>
    <x v="51"/>
    <x v="2"/>
    <m/>
    <m/>
  </r>
  <r>
    <x v="7"/>
    <x v="6"/>
    <x v="52"/>
    <x v="2"/>
    <m/>
    <m/>
  </r>
  <r>
    <x v="7"/>
    <x v="6"/>
    <x v="53"/>
    <x v="2"/>
    <m/>
    <m/>
  </r>
  <r>
    <x v="7"/>
    <x v="7"/>
    <x v="54"/>
    <x v="2"/>
    <m/>
    <m/>
  </r>
  <r>
    <x v="7"/>
    <x v="7"/>
    <x v="55"/>
    <x v="2"/>
    <m/>
    <m/>
  </r>
  <r>
    <x v="7"/>
    <x v="7"/>
    <x v="56"/>
    <x v="2"/>
    <m/>
    <m/>
  </r>
  <r>
    <x v="7"/>
    <x v="7"/>
    <x v="57"/>
    <x v="2"/>
    <m/>
    <m/>
  </r>
  <r>
    <x v="7"/>
    <x v="8"/>
    <x v="58"/>
    <x v="2"/>
    <m/>
    <m/>
  </r>
  <r>
    <x v="7"/>
    <x v="8"/>
    <x v="59"/>
    <x v="2"/>
    <m/>
    <m/>
  </r>
  <r>
    <x v="7"/>
    <x v="8"/>
    <x v="60"/>
    <x v="2"/>
    <m/>
    <m/>
  </r>
  <r>
    <x v="7"/>
    <x v="8"/>
    <x v="61"/>
    <x v="2"/>
    <m/>
    <m/>
  </r>
  <r>
    <x v="7"/>
    <x v="9"/>
    <x v="62"/>
    <x v="2"/>
    <m/>
    <m/>
  </r>
  <r>
    <x v="7"/>
    <x v="9"/>
    <x v="63"/>
    <x v="2"/>
    <m/>
    <m/>
  </r>
  <r>
    <x v="7"/>
    <x v="9"/>
    <x v="64"/>
    <x v="2"/>
    <m/>
    <m/>
  </r>
  <r>
    <x v="7"/>
    <x v="9"/>
    <x v="65"/>
    <x v="2"/>
    <m/>
    <m/>
  </r>
  <r>
    <x v="7"/>
    <x v="9"/>
    <x v="66"/>
    <x v="2"/>
    <m/>
    <m/>
  </r>
  <r>
    <x v="7"/>
    <x v="9"/>
    <x v="67"/>
    <x v="2"/>
    <m/>
    <m/>
  </r>
  <r>
    <x v="7"/>
    <x v="9"/>
    <x v="68"/>
    <x v="2"/>
    <m/>
    <m/>
  </r>
  <r>
    <x v="7"/>
    <x v="9"/>
    <x v="69"/>
    <x v="2"/>
    <m/>
    <m/>
  </r>
  <r>
    <x v="7"/>
    <x v="9"/>
    <x v="70"/>
    <x v="2"/>
    <m/>
    <m/>
  </r>
  <r>
    <x v="7"/>
    <x v="10"/>
    <x v="71"/>
    <x v="2"/>
    <m/>
    <m/>
  </r>
  <r>
    <x v="7"/>
    <x v="10"/>
    <x v="72"/>
    <x v="2"/>
    <m/>
    <m/>
  </r>
  <r>
    <x v="7"/>
    <x v="10"/>
    <x v="73"/>
    <x v="2"/>
    <m/>
    <m/>
  </r>
  <r>
    <x v="7"/>
    <x v="11"/>
    <x v="74"/>
    <x v="2"/>
    <m/>
    <m/>
  </r>
  <r>
    <x v="7"/>
    <x v="11"/>
    <x v="75"/>
    <x v="2"/>
    <m/>
    <m/>
  </r>
  <r>
    <x v="7"/>
    <x v="11"/>
    <x v="76"/>
    <x v="2"/>
    <m/>
    <m/>
  </r>
  <r>
    <x v="8"/>
    <x v="0"/>
    <x v="13"/>
    <x v="0"/>
    <m/>
    <m/>
  </r>
  <r>
    <x v="8"/>
    <x v="0"/>
    <x v="14"/>
    <x v="0"/>
    <m/>
    <m/>
  </r>
  <r>
    <x v="8"/>
    <x v="0"/>
    <x v="15"/>
    <x v="0"/>
    <m/>
    <m/>
  </r>
  <r>
    <x v="8"/>
    <x v="0"/>
    <x v="16"/>
    <x v="0"/>
    <m/>
    <m/>
  </r>
  <r>
    <x v="8"/>
    <x v="0"/>
    <x v="17"/>
    <x v="0"/>
    <m/>
    <m/>
  </r>
  <r>
    <x v="8"/>
    <x v="0"/>
    <x v="18"/>
    <x v="0"/>
    <m/>
    <m/>
  </r>
  <r>
    <x v="8"/>
    <x v="0"/>
    <x v="19"/>
    <x v="0"/>
    <m/>
    <m/>
  </r>
  <r>
    <x v="8"/>
    <x v="0"/>
    <x v="20"/>
    <x v="0"/>
    <m/>
    <m/>
  </r>
  <r>
    <x v="8"/>
    <x v="1"/>
    <x v="21"/>
    <x v="0"/>
    <m/>
    <m/>
  </r>
  <r>
    <x v="8"/>
    <x v="1"/>
    <x v="22"/>
    <x v="0"/>
    <m/>
    <m/>
  </r>
  <r>
    <x v="8"/>
    <x v="1"/>
    <x v="23"/>
    <x v="0"/>
    <m/>
    <m/>
  </r>
  <r>
    <x v="8"/>
    <x v="1"/>
    <x v="24"/>
    <x v="0"/>
    <m/>
    <m/>
  </r>
  <r>
    <x v="8"/>
    <x v="1"/>
    <x v="25"/>
    <x v="0"/>
    <m/>
    <m/>
  </r>
  <r>
    <x v="8"/>
    <x v="1"/>
    <x v="26"/>
    <x v="0"/>
    <m/>
    <m/>
  </r>
  <r>
    <x v="8"/>
    <x v="2"/>
    <x v="27"/>
    <x v="0"/>
    <m/>
    <m/>
  </r>
  <r>
    <x v="8"/>
    <x v="2"/>
    <x v="28"/>
    <x v="0"/>
    <m/>
    <m/>
  </r>
  <r>
    <x v="8"/>
    <x v="2"/>
    <x v="29"/>
    <x v="0"/>
    <m/>
    <m/>
  </r>
  <r>
    <x v="8"/>
    <x v="2"/>
    <x v="30"/>
    <x v="0"/>
    <m/>
    <m/>
  </r>
  <r>
    <x v="8"/>
    <x v="2"/>
    <x v="31"/>
    <x v="0"/>
    <m/>
    <m/>
  </r>
  <r>
    <x v="8"/>
    <x v="2"/>
    <x v="32"/>
    <x v="0"/>
    <m/>
    <m/>
  </r>
  <r>
    <x v="8"/>
    <x v="3"/>
    <x v="33"/>
    <x v="0"/>
    <m/>
    <m/>
  </r>
  <r>
    <x v="8"/>
    <x v="3"/>
    <x v="34"/>
    <x v="0"/>
    <m/>
    <m/>
  </r>
  <r>
    <x v="8"/>
    <x v="3"/>
    <x v="35"/>
    <x v="0"/>
    <m/>
    <m/>
  </r>
  <r>
    <x v="8"/>
    <x v="3"/>
    <x v="36"/>
    <x v="0"/>
    <m/>
    <m/>
  </r>
  <r>
    <x v="8"/>
    <x v="3"/>
    <x v="37"/>
    <x v="0"/>
    <m/>
    <m/>
  </r>
  <r>
    <x v="8"/>
    <x v="3"/>
    <x v="38"/>
    <x v="0"/>
    <m/>
    <m/>
  </r>
  <r>
    <x v="8"/>
    <x v="3"/>
    <x v="39"/>
    <x v="0"/>
    <m/>
    <m/>
  </r>
  <r>
    <x v="8"/>
    <x v="3"/>
    <x v="40"/>
    <x v="0"/>
    <m/>
    <m/>
  </r>
  <r>
    <x v="8"/>
    <x v="4"/>
    <x v="41"/>
    <x v="0"/>
    <m/>
    <m/>
  </r>
  <r>
    <x v="8"/>
    <x v="4"/>
    <x v="42"/>
    <x v="0"/>
    <m/>
    <m/>
  </r>
  <r>
    <x v="8"/>
    <x v="4"/>
    <x v="43"/>
    <x v="0"/>
    <m/>
    <m/>
  </r>
  <r>
    <x v="8"/>
    <x v="4"/>
    <x v="44"/>
    <x v="0"/>
    <m/>
    <m/>
  </r>
  <r>
    <x v="8"/>
    <x v="4"/>
    <x v="45"/>
    <x v="0"/>
    <m/>
    <m/>
  </r>
  <r>
    <x v="8"/>
    <x v="5"/>
    <x v="46"/>
    <x v="0"/>
    <m/>
    <m/>
  </r>
  <r>
    <x v="8"/>
    <x v="5"/>
    <x v="47"/>
    <x v="0"/>
    <m/>
    <m/>
  </r>
  <r>
    <x v="8"/>
    <x v="5"/>
    <x v="48"/>
    <x v="0"/>
    <m/>
    <m/>
  </r>
  <r>
    <x v="8"/>
    <x v="5"/>
    <x v="49"/>
    <x v="0"/>
    <m/>
    <m/>
  </r>
  <r>
    <x v="8"/>
    <x v="5"/>
    <x v="50"/>
    <x v="0"/>
    <m/>
    <m/>
  </r>
  <r>
    <x v="8"/>
    <x v="5"/>
    <x v="51"/>
    <x v="0"/>
    <m/>
    <m/>
  </r>
  <r>
    <x v="8"/>
    <x v="6"/>
    <x v="52"/>
    <x v="0"/>
    <m/>
    <m/>
  </r>
  <r>
    <x v="8"/>
    <x v="6"/>
    <x v="53"/>
    <x v="0"/>
    <m/>
    <m/>
  </r>
  <r>
    <x v="8"/>
    <x v="7"/>
    <x v="54"/>
    <x v="0"/>
    <m/>
    <m/>
  </r>
  <r>
    <x v="8"/>
    <x v="7"/>
    <x v="55"/>
    <x v="0"/>
    <m/>
    <m/>
  </r>
  <r>
    <x v="8"/>
    <x v="7"/>
    <x v="56"/>
    <x v="0"/>
    <m/>
    <m/>
  </r>
  <r>
    <x v="8"/>
    <x v="7"/>
    <x v="57"/>
    <x v="0"/>
    <m/>
    <m/>
  </r>
  <r>
    <x v="8"/>
    <x v="8"/>
    <x v="58"/>
    <x v="0"/>
    <m/>
    <m/>
  </r>
  <r>
    <x v="8"/>
    <x v="8"/>
    <x v="59"/>
    <x v="0"/>
    <m/>
    <m/>
  </r>
  <r>
    <x v="8"/>
    <x v="8"/>
    <x v="60"/>
    <x v="0"/>
    <m/>
    <m/>
  </r>
  <r>
    <x v="8"/>
    <x v="8"/>
    <x v="61"/>
    <x v="0"/>
    <m/>
    <m/>
  </r>
  <r>
    <x v="8"/>
    <x v="9"/>
    <x v="62"/>
    <x v="0"/>
    <m/>
    <m/>
  </r>
  <r>
    <x v="8"/>
    <x v="9"/>
    <x v="63"/>
    <x v="0"/>
    <m/>
    <m/>
  </r>
  <r>
    <x v="8"/>
    <x v="9"/>
    <x v="64"/>
    <x v="0"/>
    <m/>
    <m/>
  </r>
  <r>
    <x v="8"/>
    <x v="9"/>
    <x v="65"/>
    <x v="0"/>
    <m/>
    <m/>
  </r>
  <r>
    <x v="8"/>
    <x v="9"/>
    <x v="66"/>
    <x v="0"/>
    <m/>
    <m/>
  </r>
  <r>
    <x v="8"/>
    <x v="9"/>
    <x v="67"/>
    <x v="0"/>
    <m/>
    <m/>
  </r>
  <r>
    <x v="8"/>
    <x v="9"/>
    <x v="68"/>
    <x v="0"/>
    <m/>
    <m/>
  </r>
  <r>
    <x v="8"/>
    <x v="9"/>
    <x v="69"/>
    <x v="0"/>
    <m/>
    <m/>
  </r>
  <r>
    <x v="8"/>
    <x v="9"/>
    <x v="70"/>
    <x v="0"/>
    <m/>
    <m/>
  </r>
  <r>
    <x v="8"/>
    <x v="10"/>
    <x v="71"/>
    <x v="0"/>
    <m/>
    <m/>
  </r>
  <r>
    <x v="8"/>
    <x v="10"/>
    <x v="72"/>
    <x v="0"/>
    <m/>
    <m/>
  </r>
  <r>
    <x v="8"/>
    <x v="10"/>
    <x v="73"/>
    <x v="0"/>
    <m/>
    <m/>
  </r>
  <r>
    <x v="8"/>
    <x v="11"/>
    <x v="74"/>
    <x v="0"/>
    <m/>
    <m/>
  </r>
  <r>
    <x v="8"/>
    <x v="11"/>
    <x v="75"/>
    <x v="0"/>
    <m/>
    <m/>
  </r>
  <r>
    <x v="8"/>
    <x v="11"/>
    <x v="76"/>
    <x v="0"/>
    <m/>
    <m/>
  </r>
  <r>
    <x v="8"/>
    <x v="0"/>
    <x v="13"/>
    <x v="1"/>
    <m/>
    <m/>
  </r>
  <r>
    <x v="8"/>
    <x v="0"/>
    <x v="14"/>
    <x v="1"/>
    <m/>
    <m/>
  </r>
  <r>
    <x v="8"/>
    <x v="0"/>
    <x v="15"/>
    <x v="1"/>
    <m/>
    <m/>
  </r>
  <r>
    <x v="8"/>
    <x v="0"/>
    <x v="16"/>
    <x v="1"/>
    <m/>
    <m/>
  </r>
  <r>
    <x v="8"/>
    <x v="0"/>
    <x v="17"/>
    <x v="1"/>
    <m/>
    <m/>
  </r>
  <r>
    <x v="8"/>
    <x v="0"/>
    <x v="18"/>
    <x v="1"/>
    <m/>
    <m/>
  </r>
  <r>
    <x v="8"/>
    <x v="0"/>
    <x v="19"/>
    <x v="1"/>
    <m/>
    <m/>
  </r>
  <r>
    <x v="8"/>
    <x v="0"/>
    <x v="20"/>
    <x v="1"/>
    <m/>
    <m/>
  </r>
  <r>
    <x v="8"/>
    <x v="1"/>
    <x v="21"/>
    <x v="1"/>
    <m/>
    <m/>
  </r>
  <r>
    <x v="8"/>
    <x v="1"/>
    <x v="22"/>
    <x v="1"/>
    <m/>
    <m/>
  </r>
  <r>
    <x v="8"/>
    <x v="1"/>
    <x v="23"/>
    <x v="1"/>
    <m/>
    <m/>
  </r>
  <r>
    <x v="8"/>
    <x v="1"/>
    <x v="24"/>
    <x v="1"/>
    <m/>
    <m/>
  </r>
  <r>
    <x v="8"/>
    <x v="1"/>
    <x v="25"/>
    <x v="1"/>
    <m/>
    <m/>
  </r>
  <r>
    <x v="8"/>
    <x v="1"/>
    <x v="26"/>
    <x v="1"/>
    <m/>
    <m/>
  </r>
  <r>
    <x v="8"/>
    <x v="2"/>
    <x v="27"/>
    <x v="1"/>
    <m/>
    <m/>
  </r>
  <r>
    <x v="8"/>
    <x v="2"/>
    <x v="28"/>
    <x v="1"/>
    <m/>
    <m/>
  </r>
  <r>
    <x v="8"/>
    <x v="2"/>
    <x v="29"/>
    <x v="1"/>
    <m/>
    <m/>
  </r>
  <r>
    <x v="8"/>
    <x v="2"/>
    <x v="30"/>
    <x v="1"/>
    <m/>
    <m/>
  </r>
  <r>
    <x v="8"/>
    <x v="2"/>
    <x v="31"/>
    <x v="1"/>
    <m/>
    <m/>
  </r>
  <r>
    <x v="8"/>
    <x v="2"/>
    <x v="32"/>
    <x v="1"/>
    <m/>
    <m/>
  </r>
  <r>
    <x v="8"/>
    <x v="3"/>
    <x v="33"/>
    <x v="1"/>
    <m/>
    <m/>
  </r>
  <r>
    <x v="8"/>
    <x v="3"/>
    <x v="34"/>
    <x v="1"/>
    <m/>
    <m/>
  </r>
  <r>
    <x v="8"/>
    <x v="3"/>
    <x v="35"/>
    <x v="1"/>
    <m/>
    <m/>
  </r>
  <r>
    <x v="8"/>
    <x v="3"/>
    <x v="36"/>
    <x v="1"/>
    <m/>
    <m/>
  </r>
  <r>
    <x v="8"/>
    <x v="3"/>
    <x v="37"/>
    <x v="1"/>
    <m/>
    <m/>
  </r>
  <r>
    <x v="8"/>
    <x v="3"/>
    <x v="38"/>
    <x v="1"/>
    <m/>
    <m/>
  </r>
  <r>
    <x v="8"/>
    <x v="3"/>
    <x v="39"/>
    <x v="1"/>
    <m/>
    <m/>
  </r>
  <r>
    <x v="8"/>
    <x v="3"/>
    <x v="40"/>
    <x v="1"/>
    <m/>
    <m/>
  </r>
  <r>
    <x v="8"/>
    <x v="4"/>
    <x v="41"/>
    <x v="1"/>
    <m/>
    <m/>
  </r>
  <r>
    <x v="8"/>
    <x v="4"/>
    <x v="42"/>
    <x v="1"/>
    <m/>
    <m/>
  </r>
  <r>
    <x v="8"/>
    <x v="4"/>
    <x v="43"/>
    <x v="1"/>
    <m/>
    <m/>
  </r>
  <r>
    <x v="8"/>
    <x v="4"/>
    <x v="44"/>
    <x v="1"/>
    <m/>
    <m/>
  </r>
  <r>
    <x v="8"/>
    <x v="4"/>
    <x v="45"/>
    <x v="1"/>
    <m/>
    <m/>
  </r>
  <r>
    <x v="8"/>
    <x v="5"/>
    <x v="46"/>
    <x v="1"/>
    <m/>
    <m/>
  </r>
  <r>
    <x v="8"/>
    <x v="5"/>
    <x v="47"/>
    <x v="1"/>
    <m/>
    <m/>
  </r>
  <r>
    <x v="8"/>
    <x v="5"/>
    <x v="48"/>
    <x v="1"/>
    <m/>
    <m/>
  </r>
  <r>
    <x v="8"/>
    <x v="5"/>
    <x v="49"/>
    <x v="1"/>
    <m/>
    <m/>
  </r>
  <r>
    <x v="8"/>
    <x v="5"/>
    <x v="50"/>
    <x v="1"/>
    <m/>
    <m/>
  </r>
  <r>
    <x v="8"/>
    <x v="5"/>
    <x v="51"/>
    <x v="1"/>
    <m/>
    <m/>
  </r>
  <r>
    <x v="8"/>
    <x v="6"/>
    <x v="52"/>
    <x v="1"/>
    <m/>
    <m/>
  </r>
  <r>
    <x v="8"/>
    <x v="6"/>
    <x v="53"/>
    <x v="1"/>
    <m/>
    <m/>
  </r>
  <r>
    <x v="8"/>
    <x v="7"/>
    <x v="54"/>
    <x v="1"/>
    <m/>
    <m/>
  </r>
  <r>
    <x v="8"/>
    <x v="7"/>
    <x v="55"/>
    <x v="1"/>
    <m/>
    <m/>
  </r>
  <r>
    <x v="8"/>
    <x v="7"/>
    <x v="56"/>
    <x v="1"/>
    <m/>
    <m/>
  </r>
  <r>
    <x v="8"/>
    <x v="7"/>
    <x v="57"/>
    <x v="1"/>
    <m/>
    <m/>
  </r>
  <r>
    <x v="8"/>
    <x v="8"/>
    <x v="58"/>
    <x v="1"/>
    <m/>
    <m/>
  </r>
  <r>
    <x v="8"/>
    <x v="8"/>
    <x v="59"/>
    <x v="1"/>
    <m/>
    <m/>
  </r>
  <r>
    <x v="8"/>
    <x v="8"/>
    <x v="60"/>
    <x v="1"/>
    <m/>
    <m/>
  </r>
  <r>
    <x v="8"/>
    <x v="8"/>
    <x v="61"/>
    <x v="1"/>
    <m/>
    <m/>
  </r>
  <r>
    <x v="8"/>
    <x v="9"/>
    <x v="62"/>
    <x v="1"/>
    <m/>
    <m/>
  </r>
  <r>
    <x v="8"/>
    <x v="9"/>
    <x v="63"/>
    <x v="1"/>
    <m/>
    <m/>
  </r>
  <r>
    <x v="8"/>
    <x v="9"/>
    <x v="64"/>
    <x v="1"/>
    <m/>
    <m/>
  </r>
  <r>
    <x v="8"/>
    <x v="9"/>
    <x v="65"/>
    <x v="1"/>
    <m/>
    <m/>
  </r>
  <r>
    <x v="8"/>
    <x v="9"/>
    <x v="66"/>
    <x v="1"/>
    <m/>
    <m/>
  </r>
  <r>
    <x v="8"/>
    <x v="9"/>
    <x v="67"/>
    <x v="1"/>
    <m/>
    <m/>
  </r>
  <r>
    <x v="8"/>
    <x v="9"/>
    <x v="68"/>
    <x v="1"/>
    <m/>
    <m/>
  </r>
  <r>
    <x v="8"/>
    <x v="9"/>
    <x v="69"/>
    <x v="1"/>
    <m/>
    <m/>
  </r>
  <r>
    <x v="8"/>
    <x v="9"/>
    <x v="70"/>
    <x v="1"/>
    <m/>
    <m/>
  </r>
  <r>
    <x v="8"/>
    <x v="10"/>
    <x v="71"/>
    <x v="1"/>
    <m/>
    <m/>
  </r>
  <r>
    <x v="8"/>
    <x v="10"/>
    <x v="72"/>
    <x v="1"/>
    <m/>
    <m/>
  </r>
  <r>
    <x v="8"/>
    <x v="10"/>
    <x v="73"/>
    <x v="1"/>
    <m/>
    <m/>
  </r>
  <r>
    <x v="8"/>
    <x v="11"/>
    <x v="74"/>
    <x v="1"/>
    <m/>
    <m/>
  </r>
  <r>
    <x v="8"/>
    <x v="11"/>
    <x v="75"/>
    <x v="1"/>
    <m/>
    <m/>
  </r>
  <r>
    <x v="8"/>
    <x v="11"/>
    <x v="76"/>
    <x v="1"/>
    <m/>
    <m/>
  </r>
  <r>
    <x v="8"/>
    <x v="0"/>
    <x v="13"/>
    <x v="2"/>
    <m/>
    <m/>
  </r>
  <r>
    <x v="8"/>
    <x v="0"/>
    <x v="14"/>
    <x v="2"/>
    <m/>
    <m/>
  </r>
  <r>
    <x v="8"/>
    <x v="0"/>
    <x v="15"/>
    <x v="2"/>
    <m/>
    <m/>
  </r>
  <r>
    <x v="8"/>
    <x v="0"/>
    <x v="16"/>
    <x v="2"/>
    <m/>
    <m/>
  </r>
  <r>
    <x v="8"/>
    <x v="0"/>
    <x v="17"/>
    <x v="2"/>
    <m/>
    <m/>
  </r>
  <r>
    <x v="8"/>
    <x v="0"/>
    <x v="18"/>
    <x v="2"/>
    <m/>
    <m/>
  </r>
  <r>
    <x v="8"/>
    <x v="0"/>
    <x v="19"/>
    <x v="2"/>
    <m/>
    <m/>
  </r>
  <r>
    <x v="8"/>
    <x v="0"/>
    <x v="20"/>
    <x v="2"/>
    <m/>
    <m/>
  </r>
  <r>
    <x v="8"/>
    <x v="1"/>
    <x v="21"/>
    <x v="2"/>
    <m/>
    <m/>
  </r>
  <r>
    <x v="8"/>
    <x v="1"/>
    <x v="22"/>
    <x v="2"/>
    <m/>
    <m/>
  </r>
  <r>
    <x v="8"/>
    <x v="1"/>
    <x v="23"/>
    <x v="2"/>
    <m/>
    <m/>
  </r>
  <r>
    <x v="8"/>
    <x v="1"/>
    <x v="24"/>
    <x v="2"/>
    <m/>
    <m/>
  </r>
  <r>
    <x v="8"/>
    <x v="1"/>
    <x v="25"/>
    <x v="2"/>
    <m/>
    <m/>
  </r>
  <r>
    <x v="8"/>
    <x v="1"/>
    <x v="26"/>
    <x v="2"/>
    <m/>
    <m/>
  </r>
  <r>
    <x v="8"/>
    <x v="2"/>
    <x v="27"/>
    <x v="2"/>
    <m/>
    <m/>
  </r>
  <r>
    <x v="8"/>
    <x v="2"/>
    <x v="28"/>
    <x v="2"/>
    <m/>
    <m/>
  </r>
  <r>
    <x v="8"/>
    <x v="2"/>
    <x v="29"/>
    <x v="2"/>
    <m/>
    <m/>
  </r>
  <r>
    <x v="8"/>
    <x v="2"/>
    <x v="30"/>
    <x v="2"/>
    <m/>
    <m/>
  </r>
  <r>
    <x v="8"/>
    <x v="2"/>
    <x v="31"/>
    <x v="2"/>
    <m/>
    <m/>
  </r>
  <r>
    <x v="8"/>
    <x v="2"/>
    <x v="32"/>
    <x v="2"/>
    <m/>
    <m/>
  </r>
  <r>
    <x v="8"/>
    <x v="3"/>
    <x v="33"/>
    <x v="2"/>
    <m/>
    <m/>
  </r>
  <r>
    <x v="8"/>
    <x v="3"/>
    <x v="34"/>
    <x v="2"/>
    <m/>
    <m/>
  </r>
  <r>
    <x v="8"/>
    <x v="3"/>
    <x v="35"/>
    <x v="2"/>
    <m/>
    <m/>
  </r>
  <r>
    <x v="8"/>
    <x v="3"/>
    <x v="36"/>
    <x v="2"/>
    <m/>
    <m/>
  </r>
  <r>
    <x v="8"/>
    <x v="3"/>
    <x v="37"/>
    <x v="2"/>
    <m/>
    <m/>
  </r>
  <r>
    <x v="8"/>
    <x v="3"/>
    <x v="38"/>
    <x v="2"/>
    <m/>
    <m/>
  </r>
  <r>
    <x v="8"/>
    <x v="3"/>
    <x v="39"/>
    <x v="2"/>
    <m/>
    <m/>
  </r>
  <r>
    <x v="8"/>
    <x v="3"/>
    <x v="40"/>
    <x v="2"/>
    <m/>
    <m/>
  </r>
  <r>
    <x v="8"/>
    <x v="4"/>
    <x v="41"/>
    <x v="2"/>
    <m/>
    <m/>
  </r>
  <r>
    <x v="8"/>
    <x v="4"/>
    <x v="42"/>
    <x v="2"/>
    <m/>
    <m/>
  </r>
  <r>
    <x v="8"/>
    <x v="4"/>
    <x v="43"/>
    <x v="2"/>
    <m/>
    <m/>
  </r>
  <r>
    <x v="8"/>
    <x v="4"/>
    <x v="44"/>
    <x v="2"/>
    <m/>
    <m/>
  </r>
  <r>
    <x v="8"/>
    <x v="4"/>
    <x v="45"/>
    <x v="2"/>
    <m/>
    <m/>
  </r>
  <r>
    <x v="8"/>
    <x v="5"/>
    <x v="46"/>
    <x v="2"/>
    <m/>
    <m/>
  </r>
  <r>
    <x v="8"/>
    <x v="5"/>
    <x v="47"/>
    <x v="2"/>
    <m/>
    <m/>
  </r>
  <r>
    <x v="8"/>
    <x v="5"/>
    <x v="48"/>
    <x v="2"/>
    <m/>
    <m/>
  </r>
  <r>
    <x v="8"/>
    <x v="5"/>
    <x v="49"/>
    <x v="2"/>
    <m/>
    <m/>
  </r>
  <r>
    <x v="8"/>
    <x v="5"/>
    <x v="50"/>
    <x v="2"/>
    <m/>
    <m/>
  </r>
  <r>
    <x v="8"/>
    <x v="5"/>
    <x v="51"/>
    <x v="2"/>
    <m/>
    <m/>
  </r>
  <r>
    <x v="8"/>
    <x v="6"/>
    <x v="52"/>
    <x v="2"/>
    <m/>
    <m/>
  </r>
  <r>
    <x v="8"/>
    <x v="6"/>
    <x v="53"/>
    <x v="2"/>
    <m/>
    <m/>
  </r>
  <r>
    <x v="8"/>
    <x v="7"/>
    <x v="54"/>
    <x v="2"/>
    <m/>
    <m/>
  </r>
  <r>
    <x v="8"/>
    <x v="7"/>
    <x v="55"/>
    <x v="2"/>
    <m/>
    <m/>
  </r>
  <r>
    <x v="8"/>
    <x v="7"/>
    <x v="56"/>
    <x v="2"/>
    <m/>
    <m/>
  </r>
  <r>
    <x v="8"/>
    <x v="7"/>
    <x v="57"/>
    <x v="2"/>
    <m/>
    <m/>
  </r>
  <r>
    <x v="8"/>
    <x v="8"/>
    <x v="58"/>
    <x v="2"/>
    <m/>
    <m/>
  </r>
  <r>
    <x v="8"/>
    <x v="8"/>
    <x v="59"/>
    <x v="2"/>
    <m/>
    <m/>
  </r>
  <r>
    <x v="8"/>
    <x v="8"/>
    <x v="60"/>
    <x v="2"/>
    <m/>
    <m/>
  </r>
  <r>
    <x v="8"/>
    <x v="8"/>
    <x v="61"/>
    <x v="2"/>
    <m/>
    <m/>
  </r>
  <r>
    <x v="8"/>
    <x v="9"/>
    <x v="62"/>
    <x v="2"/>
    <m/>
    <m/>
  </r>
  <r>
    <x v="8"/>
    <x v="9"/>
    <x v="63"/>
    <x v="2"/>
    <m/>
    <m/>
  </r>
  <r>
    <x v="8"/>
    <x v="9"/>
    <x v="64"/>
    <x v="2"/>
    <m/>
    <m/>
  </r>
  <r>
    <x v="8"/>
    <x v="9"/>
    <x v="65"/>
    <x v="2"/>
    <m/>
    <m/>
  </r>
  <r>
    <x v="8"/>
    <x v="9"/>
    <x v="66"/>
    <x v="2"/>
    <m/>
    <m/>
  </r>
  <r>
    <x v="8"/>
    <x v="9"/>
    <x v="67"/>
    <x v="2"/>
    <m/>
    <m/>
  </r>
  <r>
    <x v="8"/>
    <x v="9"/>
    <x v="68"/>
    <x v="2"/>
    <m/>
    <m/>
  </r>
  <r>
    <x v="8"/>
    <x v="9"/>
    <x v="69"/>
    <x v="2"/>
    <m/>
    <m/>
  </r>
  <r>
    <x v="8"/>
    <x v="9"/>
    <x v="70"/>
    <x v="2"/>
    <m/>
    <m/>
  </r>
  <r>
    <x v="8"/>
    <x v="10"/>
    <x v="71"/>
    <x v="2"/>
    <m/>
    <m/>
  </r>
  <r>
    <x v="8"/>
    <x v="10"/>
    <x v="72"/>
    <x v="2"/>
    <m/>
    <m/>
  </r>
  <r>
    <x v="8"/>
    <x v="10"/>
    <x v="73"/>
    <x v="2"/>
    <m/>
    <m/>
  </r>
  <r>
    <x v="8"/>
    <x v="11"/>
    <x v="74"/>
    <x v="2"/>
    <m/>
    <m/>
  </r>
  <r>
    <x v="8"/>
    <x v="11"/>
    <x v="75"/>
    <x v="2"/>
    <m/>
    <m/>
  </r>
  <r>
    <x v="8"/>
    <x v="11"/>
    <x v="76"/>
    <x v="2"/>
    <m/>
    <m/>
  </r>
  <r>
    <x v="9"/>
    <x v="0"/>
    <x v="13"/>
    <x v="0"/>
    <m/>
    <m/>
  </r>
  <r>
    <x v="9"/>
    <x v="0"/>
    <x v="14"/>
    <x v="0"/>
    <m/>
    <m/>
  </r>
  <r>
    <x v="9"/>
    <x v="0"/>
    <x v="15"/>
    <x v="0"/>
    <m/>
    <m/>
  </r>
  <r>
    <x v="9"/>
    <x v="0"/>
    <x v="16"/>
    <x v="0"/>
    <m/>
    <m/>
  </r>
  <r>
    <x v="9"/>
    <x v="0"/>
    <x v="17"/>
    <x v="0"/>
    <m/>
    <m/>
  </r>
  <r>
    <x v="9"/>
    <x v="0"/>
    <x v="18"/>
    <x v="0"/>
    <m/>
    <m/>
  </r>
  <r>
    <x v="9"/>
    <x v="0"/>
    <x v="19"/>
    <x v="0"/>
    <m/>
    <m/>
  </r>
  <r>
    <x v="9"/>
    <x v="0"/>
    <x v="20"/>
    <x v="0"/>
    <m/>
    <m/>
  </r>
  <r>
    <x v="9"/>
    <x v="1"/>
    <x v="21"/>
    <x v="0"/>
    <m/>
    <m/>
  </r>
  <r>
    <x v="9"/>
    <x v="1"/>
    <x v="22"/>
    <x v="0"/>
    <m/>
    <m/>
  </r>
  <r>
    <x v="9"/>
    <x v="1"/>
    <x v="23"/>
    <x v="0"/>
    <m/>
    <m/>
  </r>
  <r>
    <x v="9"/>
    <x v="1"/>
    <x v="24"/>
    <x v="0"/>
    <m/>
    <m/>
  </r>
  <r>
    <x v="9"/>
    <x v="1"/>
    <x v="25"/>
    <x v="0"/>
    <m/>
    <m/>
  </r>
  <r>
    <x v="9"/>
    <x v="1"/>
    <x v="26"/>
    <x v="0"/>
    <m/>
    <m/>
  </r>
  <r>
    <x v="9"/>
    <x v="2"/>
    <x v="27"/>
    <x v="0"/>
    <m/>
    <m/>
  </r>
  <r>
    <x v="9"/>
    <x v="2"/>
    <x v="28"/>
    <x v="0"/>
    <m/>
    <m/>
  </r>
  <r>
    <x v="9"/>
    <x v="2"/>
    <x v="29"/>
    <x v="0"/>
    <m/>
    <m/>
  </r>
  <r>
    <x v="9"/>
    <x v="2"/>
    <x v="30"/>
    <x v="0"/>
    <m/>
    <m/>
  </r>
  <r>
    <x v="9"/>
    <x v="2"/>
    <x v="31"/>
    <x v="0"/>
    <m/>
    <m/>
  </r>
  <r>
    <x v="9"/>
    <x v="2"/>
    <x v="32"/>
    <x v="0"/>
    <m/>
    <m/>
  </r>
  <r>
    <x v="9"/>
    <x v="3"/>
    <x v="33"/>
    <x v="0"/>
    <m/>
    <m/>
  </r>
  <r>
    <x v="9"/>
    <x v="3"/>
    <x v="34"/>
    <x v="0"/>
    <m/>
    <m/>
  </r>
  <r>
    <x v="9"/>
    <x v="3"/>
    <x v="35"/>
    <x v="0"/>
    <m/>
    <m/>
  </r>
  <r>
    <x v="9"/>
    <x v="3"/>
    <x v="36"/>
    <x v="0"/>
    <m/>
    <m/>
  </r>
  <r>
    <x v="9"/>
    <x v="3"/>
    <x v="37"/>
    <x v="0"/>
    <m/>
    <m/>
  </r>
  <r>
    <x v="9"/>
    <x v="3"/>
    <x v="38"/>
    <x v="0"/>
    <m/>
    <m/>
  </r>
  <r>
    <x v="9"/>
    <x v="3"/>
    <x v="39"/>
    <x v="0"/>
    <m/>
    <m/>
  </r>
  <r>
    <x v="9"/>
    <x v="3"/>
    <x v="40"/>
    <x v="0"/>
    <m/>
    <m/>
  </r>
  <r>
    <x v="9"/>
    <x v="4"/>
    <x v="41"/>
    <x v="0"/>
    <m/>
    <m/>
  </r>
  <r>
    <x v="9"/>
    <x v="4"/>
    <x v="42"/>
    <x v="0"/>
    <m/>
    <m/>
  </r>
  <r>
    <x v="9"/>
    <x v="4"/>
    <x v="43"/>
    <x v="0"/>
    <m/>
    <m/>
  </r>
  <r>
    <x v="9"/>
    <x v="4"/>
    <x v="44"/>
    <x v="0"/>
    <m/>
    <m/>
  </r>
  <r>
    <x v="9"/>
    <x v="4"/>
    <x v="45"/>
    <x v="0"/>
    <m/>
    <m/>
  </r>
  <r>
    <x v="9"/>
    <x v="5"/>
    <x v="46"/>
    <x v="0"/>
    <m/>
    <m/>
  </r>
  <r>
    <x v="9"/>
    <x v="5"/>
    <x v="47"/>
    <x v="0"/>
    <m/>
    <m/>
  </r>
  <r>
    <x v="9"/>
    <x v="5"/>
    <x v="48"/>
    <x v="0"/>
    <m/>
    <m/>
  </r>
  <r>
    <x v="9"/>
    <x v="5"/>
    <x v="49"/>
    <x v="0"/>
    <m/>
    <m/>
  </r>
  <r>
    <x v="9"/>
    <x v="5"/>
    <x v="50"/>
    <x v="0"/>
    <m/>
    <m/>
  </r>
  <r>
    <x v="9"/>
    <x v="5"/>
    <x v="51"/>
    <x v="0"/>
    <m/>
    <m/>
  </r>
  <r>
    <x v="9"/>
    <x v="6"/>
    <x v="52"/>
    <x v="0"/>
    <m/>
    <m/>
  </r>
  <r>
    <x v="9"/>
    <x v="6"/>
    <x v="53"/>
    <x v="0"/>
    <m/>
    <m/>
  </r>
  <r>
    <x v="9"/>
    <x v="7"/>
    <x v="54"/>
    <x v="0"/>
    <m/>
    <m/>
  </r>
  <r>
    <x v="9"/>
    <x v="7"/>
    <x v="55"/>
    <x v="0"/>
    <m/>
    <m/>
  </r>
  <r>
    <x v="9"/>
    <x v="7"/>
    <x v="56"/>
    <x v="0"/>
    <m/>
    <m/>
  </r>
  <r>
    <x v="9"/>
    <x v="7"/>
    <x v="57"/>
    <x v="0"/>
    <m/>
    <m/>
  </r>
  <r>
    <x v="9"/>
    <x v="8"/>
    <x v="58"/>
    <x v="0"/>
    <m/>
    <m/>
  </r>
  <r>
    <x v="9"/>
    <x v="8"/>
    <x v="59"/>
    <x v="0"/>
    <m/>
    <m/>
  </r>
  <r>
    <x v="9"/>
    <x v="8"/>
    <x v="60"/>
    <x v="0"/>
    <m/>
    <m/>
  </r>
  <r>
    <x v="9"/>
    <x v="8"/>
    <x v="61"/>
    <x v="0"/>
    <m/>
    <m/>
  </r>
  <r>
    <x v="9"/>
    <x v="9"/>
    <x v="62"/>
    <x v="0"/>
    <m/>
    <m/>
  </r>
  <r>
    <x v="9"/>
    <x v="9"/>
    <x v="63"/>
    <x v="0"/>
    <m/>
    <m/>
  </r>
  <r>
    <x v="9"/>
    <x v="9"/>
    <x v="64"/>
    <x v="0"/>
    <m/>
    <m/>
  </r>
  <r>
    <x v="9"/>
    <x v="9"/>
    <x v="65"/>
    <x v="0"/>
    <m/>
    <m/>
  </r>
  <r>
    <x v="9"/>
    <x v="9"/>
    <x v="66"/>
    <x v="0"/>
    <m/>
    <m/>
  </r>
  <r>
    <x v="9"/>
    <x v="9"/>
    <x v="67"/>
    <x v="0"/>
    <m/>
    <m/>
  </r>
  <r>
    <x v="9"/>
    <x v="9"/>
    <x v="68"/>
    <x v="0"/>
    <m/>
    <m/>
  </r>
  <r>
    <x v="9"/>
    <x v="9"/>
    <x v="69"/>
    <x v="0"/>
    <m/>
    <m/>
  </r>
  <r>
    <x v="9"/>
    <x v="9"/>
    <x v="70"/>
    <x v="0"/>
    <m/>
    <m/>
  </r>
  <r>
    <x v="9"/>
    <x v="10"/>
    <x v="71"/>
    <x v="0"/>
    <m/>
    <m/>
  </r>
  <r>
    <x v="9"/>
    <x v="10"/>
    <x v="72"/>
    <x v="0"/>
    <m/>
    <m/>
  </r>
  <r>
    <x v="9"/>
    <x v="10"/>
    <x v="73"/>
    <x v="0"/>
    <m/>
    <m/>
  </r>
  <r>
    <x v="9"/>
    <x v="11"/>
    <x v="74"/>
    <x v="0"/>
    <m/>
    <m/>
  </r>
  <r>
    <x v="9"/>
    <x v="11"/>
    <x v="75"/>
    <x v="0"/>
    <m/>
    <m/>
  </r>
  <r>
    <x v="9"/>
    <x v="11"/>
    <x v="76"/>
    <x v="0"/>
    <m/>
    <m/>
  </r>
  <r>
    <x v="9"/>
    <x v="0"/>
    <x v="13"/>
    <x v="1"/>
    <m/>
    <m/>
  </r>
  <r>
    <x v="9"/>
    <x v="0"/>
    <x v="14"/>
    <x v="1"/>
    <m/>
    <m/>
  </r>
  <r>
    <x v="9"/>
    <x v="0"/>
    <x v="15"/>
    <x v="1"/>
    <m/>
    <m/>
  </r>
  <r>
    <x v="9"/>
    <x v="0"/>
    <x v="16"/>
    <x v="1"/>
    <m/>
    <m/>
  </r>
  <r>
    <x v="9"/>
    <x v="0"/>
    <x v="17"/>
    <x v="1"/>
    <m/>
    <m/>
  </r>
  <r>
    <x v="9"/>
    <x v="0"/>
    <x v="18"/>
    <x v="1"/>
    <m/>
    <m/>
  </r>
  <r>
    <x v="9"/>
    <x v="0"/>
    <x v="19"/>
    <x v="1"/>
    <m/>
    <m/>
  </r>
  <r>
    <x v="9"/>
    <x v="0"/>
    <x v="20"/>
    <x v="1"/>
    <m/>
    <m/>
  </r>
  <r>
    <x v="9"/>
    <x v="1"/>
    <x v="21"/>
    <x v="1"/>
    <m/>
    <m/>
  </r>
  <r>
    <x v="9"/>
    <x v="1"/>
    <x v="22"/>
    <x v="1"/>
    <m/>
    <m/>
  </r>
  <r>
    <x v="9"/>
    <x v="1"/>
    <x v="23"/>
    <x v="1"/>
    <m/>
    <m/>
  </r>
  <r>
    <x v="9"/>
    <x v="1"/>
    <x v="24"/>
    <x v="1"/>
    <m/>
    <m/>
  </r>
  <r>
    <x v="9"/>
    <x v="1"/>
    <x v="25"/>
    <x v="1"/>
    <m/>
    <m/>
  </r>
  <r>
    <x v="9"/>
    <x v="1"/>
    <x v="26"/>
    <x v="1"/>
    <m/>
    <m/>
  </r>
  <r>
    <x v="9"/>
    <x v="2"/>
    <x v="27"/>
    <x v="1"/>
    <m/>
    <m/>
  </r>
  <r>
    <x v="9"/>
    <x v="2"/>
    <x v="28"/>
    <x v="1"/>
    <m/>
    <m/>
  </r>
  <r>
    <x v="9"/>
    <x v="2"/>
    <x v="29"/>
    <x v="1"/>
    <m/>
    <m/>
  </r>
  <r>
    <x v="9"/>
    <x v="2"/>
    <x v="30"/>
    <x v="1"/>
    <m/>
    <m/>
  </r>
  <r>
    <x v="9"/>
    <x v="2"/>
    <x v="31"/>
    <x v="1"/>
    <m/>
    <m/>
  </r>
  <r>
    <x v="9"/>
    <x v="2"/>
    <x v="32"/>
    <x v="1"/>
    <m/>
    <m/>
  </r>
  <r>
    <x v="9"/>
    <x v="3"/>
    <x v="33"/>
    <x v="1"/>
    <m/>
    <m/>
  </r>
  <r>
    <x v="9"/>
    <x v="3"/>
    <x v="34"/>
    <x v="1"/>
    <m/>
    <m/>
  </r>
  <r>
    <x v="9"/>
    <x v="3"/>
    <x v="35"/>
    <x v="1"/>
    <m/>
    <m/>
  </r>
  <r>
    <x v="9"/>
    <x v="3"/>
    <x v="36"/>
    <x v="1"/>
    <m/>
    <m/>
  </r>
  <r>
    <x v="9"/>
    <x v="3"/>
    <x v="37"/>
    <x v="1"/>
    <m/>
    <m/>
  </r>
  <r>
    <x v="9"/>
    <x v="3"/>
    <x v="38"/>
    <x v="1"/>
    <m/>
    <m/>
  </r>
  <r>
    <x v="9"/>
    <x v="3"/>
    <x v="39"/>
    <x v="1"/>
    <m/>
    <m/>
  </r>
  <r>
    <x v="9"/>
    <x v="3"/>
    <x v="40"/>
    <x v="1"/>
    <m/>
    <m/>
  </r>
  <r>
    <x v="9"/>
    <x v="4"/>
    <x v="41"/>
    <x v="1"/>
    <m/>
    <m/>
  </r>
  <r>
    <x v="9"/>
    <x v="4"/>
    <x v="42"/>
    <x v="1"/>
    <m/>
    <m/>
  </r>
  <r>
    <x v="9"/>
    <x v="4"/>
    <x v="43"/>
    <x v="1"/>
    <m/>
    <m/>
  </r>
  <r>
    <x v="9"/>
    <x v="4"/>
    <x v="44"/>
    <x v="1"/>
    <m/>
    <m/>
  </r>
  <r>
    <x v="9"/>
    <x v="4"/>
    <x v="45"/>
    <x v="1"/>
    <m/>
    <m/>
  </r>
  <r>
    <x v="9"/>
    <x v="5"/>
    <x v="46"/>
    <x v="1"/>
    <m/>
    <m/>
  </r>
  <r>
    <x v="9"/>
    <x v="5"/>
    <x v="47"/>
    <x v="1"/>
    <m/>
    <m/>
  </r>
  <r>
    <x v="9"/>
    <x v="5"/>
    <x v="48"/>
    <x v="1"/>
    <m/>
    <m/>
  </r>
  <r>
    <x v="9"/>
    <x v="5"/>
    <x v="49"/>
    <x v="1"/>
    <m/>
    <m/>
  </r>
  <r>
    <x v="9"/>
    <x v="5"/>
    <x v="50"/>
    <x v="1"/>
    <m/>
    <m/>
  </r>
  <r>
    <x v="9"/>
    <x v="5"/>
    <x v="51"/>
    <x v="1"/>
    <m/>
    <m/>
  </r>
  <r>
    <x v="9"/>
    <x v="6"/>
    <x v="52"/>
    <x v="1"/>
    <m/>
    <m/>
  </r>
  <r>
    <x v="9"/>
    <x v="6"/>
    <x v="53"/>
    <x v="1"/>
    <m/>
    <m/>
  </r>
  <r>
    <x v="9"/>
    <x v="7"/>
    <x v="54"/>
    <x v="1"/>
    <m/>
    <m/>
  </r>
  <r>
    <x v="9"/>
    <x v="7"/>
    <x v="55"/>
    <x v="1"/>
    <m/>
    <m/>
  </r>
  <r>
    <x v="9"/>
    <x v="7"/>
    <x v="56"/>
    <x v="1"/>
    <m/>
    <m/>
  </r>
  <r>
    <x v="9"/>
    <x v="7"/>
    <x v="57"/>
    <x v="1"/>
    <m/>
    <m/>
  </r>
  <r>
    <x v="9"/>
    <x v="8"/>
    <x v="58"/>
    <x v="1"/>
    <m/>
    <m/>
  </r>
  <r>
    <x v="9"/>
    <x v="8"/>
    <x v="59"/>
    <x v="1"/>
    <m/>
    <m/>
  </r>
  <r>
    <x v="9"/>
    <x v="8"/>
    <x v="60"/>
    <x v="1"/>
    <m/>
    <m/>
  </r>
  <r>
    <x v="9"/>
    <x v="8"/>
    <x v="61"/>
    <x v="1"/>
    <m/>
    <m/>
  </r>
  <r>
    <x v="9"/>
    <x v="9"/>
    <x v="62"/>
    <x v="1"/>
    <m/>
    <m/>
  </r>
  <r>
    <x v="9"/>
    <x v="9"/>
    <x v="63"/>
    <x v="1"/>
    <m/>
    <m/>
  </r>
  <r>
    <x v="9"/>
    <x v="9"/>
    <x v="64"/>
    <x v="1"/>
    <m/>
    <m/>
  </r>
  <r>
    <x v="9"/>
    <x v="9"/>
    <x v="65"/>
    <x v="1"/>
    <m/>
    <m/>
  </r>
  <r>
    <x v="9"/>
    <x v="9"/>
    <x v="66"/>
    <x v="1"/>
    <m/>
    <m/>
  </r>
  <r>
    <x v="9"/>
    <x v="9"/>
    <x v="67"/>
    <x v="1"/>
    <m/>
    <m/>
  </r>
  <r>
    <x v="9"/>
    <x v="9"/>
    <x v="68"/>
    <x v="1"/>
    <m/>
    <m/>
  </r>
  <r>
    <x v="9"/>
    <x v="9"/>
    <x v="69"/>
    <x v="1"/>
    <m/>
    <m/>
  </r>
  <r>
    <x v="9"/>
    <x v="9"/>
    <x v="70"/>
    <x v="1"/>
    <m/>
    <m/>
  </r>
  <r>
    <x v="9"/>
    <x v="10"/>
    <x v="71"/>
    <x v="1"/>
    <m/>
    <m/>
  </r>
  <r>
    <x v="9"/>
    <x v="10"/>
    <x v="72"/>
    <x v="1"/>
    <m/>
    <m/>
  </r>
  <r>
    <x v="9"/>
    <x v="10"/>
    <x v="73"/>
    <x v="1"/>
    <m/>
    <m/>
  </r>
  <r>
    <x v="9"/>
    <x v="11"/>
    <x v="74"/>
    <x v="1"/>
    <m/>
    <m/>
  </r>
  <r>
    <x v="9"/>
    <x v="11"/>
    <x v="75"/>
    <x v="1"/>
    <m/>
    <m/>
  </r>
  <r>
    <x v="9"/>
    <x v="11"/>
    <x v="76"/>
    <x v="1"/>
    <m/>
    <m/>
  </r>
  <r>
    <x v="9"/>
    <x v="0"/>
    <x v="13"/>
    <x v="2"/>
    <m/>
    <m/>
  </r>
  <r>
    <x v="9"/>
    <x v="0"/>
    <x v="14"/>
    <x v="2"/>
    <m/>
    <m/>
  </r>
  <r>
    <x v="9"/>
    <x v="0"/>
    <x v="15"/>
    <x v="2"/>
    <m/>
    <m/>
  </r>
  <r>
    <x v="9"/>
    <x v="0"/>
    <x v="16"/>
    <x v="2"/>
    <m/>
    <m/>
  </r>
  <r>
    <x v="9"/>
    <x v="0"/>
    <x v="17"/>
    <x v="2"/>
    <m/>
    <m/>
  </r>
  <r>
    <x v="9"/>
    <x v="0"/>
    <x v="18"/>
    <x v="2"/>
    <m/>
    <m/>
  </r>
  <r>
    <x v="9"/>
    <x v="0"/>
    <x v="19"/>
    <x v="2"/>
    <m/>
    <m/>
  </r>
  <r>
    <x v="9"/>
    <x v="0"/>
    <x v="20"/>
    <x v="2"/>
    <m/>
    <m/>
  </r>
  <r>
    <x v="9"/>
    <x v="1"/>
    <x v="21"/>
    <x v="2"/>
    <m/>
    <m/>
  </r>
  <r>
    <x v="9"/>
    <x v="1"/>
    <x v="22"/>
    <x v="2"/>
    <m/>
    <m/>
  </r>
  <r>
    <x v="9"/>
    <x v="1"/>
    <x v="23"/>
    <x v="2"/>
    <m/>
    <m/>
  </r>
  <r>
    <x v="9"/>
    <x v="1"/>
    <x v="24"/>
    <x v="2"/>
    <m/>
    <m/>
  </r>
  <r>
    <x v="9"/>
    <x v="1"/>
    <x v="25"/>
    <x v="2"/>
    <m/>
    <m/>
  </r>
  <r>
    <x v="9"/>
    <x v="1"/>
    <x v="26"/>
    <x v="2"/>
    <m/>
    <m/>
  </r>
  <r>
    <x v="9"/>
    <x v="2"/>
    <x v="27"/>
    <x v="2"/>
    <m/>
    <m/>
  </r>
  <r>
    <x v="9"/>
    <x v="2"/>
    <x v="28"/>
    <x v="2"/>
    <m/>
    <m/>
  </r>
  <r>
    <x v="9"/>
    <x v="2"/>
    <x v="29"/>
    <x v="2"/>
    <m/>
    <m/>
  </r>
  <r>
    <x v="9"/>
    <x v="2"/>
    <x v="30"/>
    <x v="2"/>
    <m/>
    <m/>
  </r>
  <r>
    <x v="9"/>
    <x v="2"/>
    <x v="31"/>
    <x v="2"/>
    <m/>
    <m/>
  </r>
  <r>
    <x v="9"/>
    <x v="2"/>
    <x v="32"/>
    <x v="2"/>
    <m/>
    <m/>
  </r>
  <r>
    <x v="9"/>
    <x v="3"/>
    <x v="33"/>
    <x v="2"/>
    <m/>
    <m/>
  </r>
  <r>
    <x v="9"/>
    <x v="3"/>
    <x v="34"/>
    <x v="2"/>
    <m/>
    <m/>
  </r>
  <r>
    <x v="9"/>
    <x v="3"/>
    <x v="35"/>
    <x v="2"/>
    <m/>
    <m/>
  </r>
  <r>
    <x v="9"/>
    <x v="3"/>
    <x v="36"/>
    <x v="2"/>
    <m/>
    <m/>
  </r>
  <r>
    <x v="9"/>
    <x v="3"/>
    <x v="37"/>
    <x v="2"/>
    <m/>
    <m/>
  </r>
  <r>
    <x v="9"/>
    <x v="3"/>
    <x v="38"/>
    <x v="2"/>
    <m/>
    <m/>
  </r>
  <r>
    <x v="9"/>
    <x v="3"/>
    <x v="39"/>
    <x v="2"/>
    <m/>
    <m/>
  </r>
  <r>
    <x v="9"/>
    <x v="3"/>
    <x v="40"/>
    <x v="2"/>
    <m/>
    <m/>
  </r>
  <r>
    <x v="9"/>
    <x v="4"/>
    <x v="41"/>
    <x v="2"/>
    <m/>
    <m/>
  </r>
  <r>
    <x v="9"/>
    <x v="4"/>
    <x v="42"/>
    <x v="2"/>
    <m/>
    <m/>
  </r>
  <r>
    <x v="9"/>
    <x v="4"/>
    <x v="43"/>
    <x v="2"/>
    <m/>
    <m/>
  </r>
  <r>
    <x v="9"/>
    <x v="4"/>
    <x v="44"/>
    <x v="2"/>
    <m/>
    <m/>
  </r>
  <r>
    <x v="9"/>
    <x v="4"/>
    <x v="45"/>
    <x v="2"/>
    <m/>
    <m/>
  </r>
  <r>
    <x v="9"/>
    <x v="5"/>
    <x v="46"/>
    <x v="2"/>
    <m/>
    <m/>
  </r>
  <r>
    <x v="9"/>
    <x v="5"/>
    <x v="47"/>
    <x v="2"/>
    <m/>
    <m/>
  </r>
  <r>
    <x v="9"/>
    <x v="5"/>
    <x v="48"/>
    <x v="2"/>
    <m/>
    <m/>
  </r>
  <r>
    <x v="9"/>
    <x v="5"/>
    <x v="49"/>
    <x v="2"/>
    <m/>
    <m/>
  </r>
  <r>
    <x v="9"/>
    <x v="5"/>
    <x v="50"/>
    <x v="2"/>
    <m/>
    <m/>
  </r>
  <r>
    <x v="9"/>
    <x v="5"/>
    <x v="51"/>
    <x v="2"/>
    <m/>
    <m/>
  </r>
  <r>
    <x v="9"/>
    <x v="6"/>
    <x v="52"/>
    <x v="2"/>
    <m/>
    <m/>
  </r>
  <r>
    <x v="9"/>
    <x v="6"/>
    <x v="53"/>
    <x v="2"/>
    <m/>
    <m/>
  </r>
  <r>
    <x v="9"/>
    <x v="7"/>
    <x v="54"/>
    <x v="2"/>
    <m/>
    <m/>
  </r>
  <r>
    <x v="9"/>
    <x v="7"/>
    <x v="55"/>
    <x v="2"/>
    <m/>
    <m/>
  </r>
  <r>
    <x v="9"/>
    <x v="7"/>
    <x v="56"/>
    <x v="2"/>
    <m/>
    <m/>
  </r>
  <r>
    <x v="9"/>
    <x v="7"/>
    <x v="57"/>
    <x v="2"/>
    <m/>
    <m/>
  </r>
  <r>
    <x v="9"/>
    <x v="8"/>
    <x v="58"/>
    <x v="2"/>
    <m/>
    <m/>
  </r>
  <r>
    <x v="9"/>
    <x v="8"/>
    <x v="59"/>
    <x v="2"/>
    <m/>
    <m/>
  </r>
  <r>
    <x v="9"/>
    <x v="8"/>
    <x v="60"/>
    <x v="2"/>
    <m/>
    <m/>
  </r>
  <r>
    <x v="9"/>
    <x v="8"/>
    <x v="61"/>
    <x v="2"/>
    <m/>
    <m/>
  </r>
  <r>
    <x v="9"/>
    <x v="9"/>
    <x v="62"/>
    <x v="2"/>
    <m/>
    <m/>
  </r>
  <r>
    <x v="9"/>
    <x v="9"/>
    <x v="63"/>
    <x v="2"/>
    <m/>
    <m/>
  </r>
  <r>
    <x v="9"/>
    <x v="9"/>
    <x v="64"/>
    <x v="2"/>
    <m/>
    <m/>
  </r>
  <r>
    <x v="9"/>
    <x v="9"/>
    <x v="65"/>
    <x v="2"/>
    <m/>
    <m/>
  </r>
  <r>
    <x v="9"/>
    <x v="9"/>
    <x v="66"/>
    <x v="2"/>
    <m/>
    <m/>
  </r>
  <r>
    <x v="9"/>
    <x v="9"/>
    <x v="67"/>
    <x v="2"/>
    <m/>
    <m/>
  </r>
  <r>
    <x v="9"/>
    <x v="9"/>
    <x v="68"/>
    <x v="2"/>
    <m/>
    <m/>
  </r>
  <r>
    <x v="9"/>
    <x v="9"/>
    <x v="69"/>
    <x v="2"/>
    <m/>
    <m/>
  </r>
  <r>
    <x v="9"/>
    <x v="9"/>
    <x v="70"/>
    <x v="2"/>
    <m/>
    <m/>
  </r>
  <r>
    <x v="9"/>
    <x v="10"/>
    <x v="71"/>
    <x v="2"/>
    <m/>
    <m/>
  </r>
  <r>
    <x v="9"/>
    <x v="10"/>
    <x v="72"/>
    <x v="2"/>
    <m/>
    <m/>
  </r>
  <r>
    <x v="9"/>
    <x v="10"/>
    <x v="73"/>
    <x v="2"/>
    <m/>
    <m/>
  </r>
  <r>
    <x v="9"/>
    <x v="11"/>
    <x v="74"/>
    <x v="2"/>
    <m/>
    <m/>
  </r>
  <r>
    <x v="9"/>
    <x v="11"/>
    <x v="75"/>
    <x v="2"/>
    <m/>
    <m/>
  </r>
  <r>
    <x v="9"/>
    <x v="11"/>
    <x v="76"/>
    <x v="2"/>
    <m/>
    <m/>
  </r>
  <r>
    <x v="10"/>
    <x v="0"/>
    <x v="13"/>
    <x v="0"/>
    <m/>
    <m/>
  </r>
  <r>
    <x v="10"/>
    <x v="0"/>
    <x v="14"/>
    <x v="0"/>
    <m/>
    <m/>
  </r>
  <r>
    <x v="10"/>
    <x v="0"/>
    <x v="15"/>
    <x v="0"/>
    <m/>
    <m/>
  </r>
  <r>
    <x v="10"/>
    <x v="0"/>
    <x v="16"/>
    <x v="0"/>
    <m/>
    <m/>
  </r>
  <r>
    <x v="10"/>
    <x v="0"/>
    <x v="17"/>
    <x v="0"/>
    <m/>
    <m/>
  </r>
  <r>
    <x v="10"/>
    <x v="0"/>
    <x v="18"/>
    <x v="0"/>
    <m/>
    <m/>
  </r>
  <r>
    <x v="10"/>
    <x v="0"/>
    <x v="19"/>
    <x v="0"/>
    <m/>
    <m/>
  </r>
  <r>
    <x v="10"/>
    <x v="0"/>
    <x v="20"/>
    <x v="0"/>
    <m/>
    <m/>
  </r>
  <r>
    <x v="10"/>
    <x v="1"/>
    <x v="21"/>
    <x v="0"/>
    <m/>
    <m/>
  </r>
  <r>
    <x v="10"/>
    <x v="1"/>
    <x v="22"/>
    <x v="0"/>
    <m/>
    <m/>
  </r>
  <r>
    <x v="10"/>
    <x v="1"/>
    <x v="23"/>
    <x v="0"/>
    <m/>
    <m/>
  </r>
  <r>
    <x v="10"/>
    <x v="1"/>
    <x v="24"/>
    <x v="0"/>
    <m/>
    <m/>
  </r>
  <r>
    <x v="10"/>
    <x v="1"/>
    <x v="25"/>
    <x v="0"/>
    <m/>
    <m/>
  </r>
  <r>
    <x v="10"/>
    <x v="1"/>
    <x v="26"/>
    <x v="0"/>
    <m/>
    <m/>
  </r>
  <r>
    <x v="10"/>
    <x v="2"/>
    <x v="27"/>
    <x v="0"/>
    <m/>
    <m/>
  </r>
  <r>
    <x v="10"/>
    <x v="2"/>
    <x v="28"/>
    <x v="0"/>
    <m/>
    <m/>
  </r>
  <r>
    <x v="10"/>
    <x v="2"/>
    <x v="29"/>
    <x v="0"/>
    <m/>
    <m/>
  </r>
  <r>
    <x v="10"/>
    <x v="2"/>
    <x v="30"/>
    <x v="0"/>
    <m/>
    <m/>
  </r>
  <r>
    <x v="10"/>
    <x v="2"/>
    <x v="31"/>
    <x v="0"/>
    <m/>
    <m/>
  </r>
  <r>
    <x v="10"/>
    <x v="2"/>
    <x v="32"/>
    <x v="0"/>
    <m/>
    <m/>
  </r>
  <r>
    <x v="10"/>
    <x v="3"/>
    <x v="33"/>
    <x v="0"/>
    <m/>
    <m/>
  </r>
  <r>
    <x v="10"/>
    <x v="3"/>
    <x v="34"/>
    <x v="0"/>
    <m/>
    <m/>
  </r>
  <r>
    <x v="10"/>
    <x v="3"/>
    <x v="35"/>
    <x v="0"/>
    <m/>
    <m/>
  </r>
  <r>
    <x v="10"/>
    <x v="3"/>
    <x v="36"/>
    <x v="0"/>
    <m/>
    <m/>
  </r>
  <r>
    <x v="10"/>
    <x v="3"/>
    <x v="37"/>
    <x v="0"/>
    <m/>
    <m/>
  </r>
  <r>
    <x v="10"/>
    <x v="3"/>
    <x v="38"/>
    <x v="0"/>
    <m/>
    <m/>
  </r>
  <r>
    <x v="10"/>
    <x v="3"/>
    <x v="39"/>
    <x v="0"/>
    <m/>
    <m/>
  </r>
  <r>
    <x v="10"/>
    <x v="3"/>
    <x v="40"/>
    <x v="0"/>
    <m/>
    <m/>
  </r>
  <r>
    <x v="10"/>
    <x v="4"/>
    <x v="41"/>
    <x v="0"/>
    <m/>
    <m/>
  </r>
  <r>
    <x v="10"/>
    <x v="4"/>
    <x v="42"/>
    <x v="0"/>
    <m/>
    <m/>
  </r>
  <r>
    <x v="10"/>
    <x v="4"/>
    <x v="43"/>
    <x v="0"/>
    <m/>
    <m/>
  </r>
  <r>
    <x v="10"/>
    <x v="4"/>
    <x v="44"/>
    <x v="0"/>
    <m/>
    <m/>
  </r>
  <r>
    <x v="10"/>
    <x v="4"/>
    <x v="45"/>
    <x v="0"/>
    <m/>
    <m/>
  </r>
  <r>
    <x v="10"/>
    <x v="5"/>
    <x v="46"/>
    <x v="0"/>
    <m/>
    <m/>
  </r>
  <r>
    <x v="10"/>
    <x v="5"/>
    <x v="47"/>
    <x v="0"/>
    <m/>
    <m/>
  </r>
  <r>
    <x v="10"/>
    <x v="5"/>
    <x v="48"/>
    <x v="0"/>
    <m/>
    <m/>
  </r>
  <r>
    <x v="10"/>
    <x v="5"/>
    <x v="49"/>
    <x v="0"/>
    <m/>
    <m/>
  </r>
  <r>
    <x v="10"/>
    <x v="5"/>
    <x v="50"/>
    <x v="0"/>
    <m/>
    <m/>
  </r>
  <r>
    <x v="10"/>
    <x v="5"/>
    <x v="51"/>
    <x v="0"/>
    <m/>
    <m/>
  </r>
  <r>
    <x v="10"/>
    <x v="6"/>
    <x v="52"/>
    <x v="0"/>
    <m/>
    <m/>
  </r>
  <r>
    <x v="10"/>
    <x v="6"/>
    <x v="53"/>
    <x v="0"/>
    <m/>
    <m/>
  </r>
  <r>
    <x v="10"/>
    <x v="7"/>
    <x v="54"/>
    <x v="0"/>
    <m/>
    <m/>
  </r>
  <r>
    <x v="10"/>
    <x v="7"/>
    <x v="55"/>
    <x v="0"/>
    <m/>
    <m/>
  </r>
  <r>
    <x v="10"/>
    <x v="7"/>
    <x v="56"/>
    <x v="0"/>
    <m/>
    <m/>
  </r>
  <r>
    <x v="10"/>
    <x v="7"/>
    <x v="57"/>
    <x v="0"/>
    <m/>
    <m/>
  </r>
  <r>
    <x v="10"/>
    <x v="8"/>
    <x v="58"/>
    <x v="0"/>
    <m/>
    <m/>
  </r>
  <r>
    <x v="10"/>
    <x v="8"/>
    <x v="59"/>
    <x v="0"/>
    <m/>
    <m/>
  </r>
  <r>
    <x v="10"/>
    <x v="8"/>
    <x v="60"/>
    <x v="0"/>
    <m/>
    <m/>
  </r>
  <r>
    <x v="10"/>
    <x v="8"/>
    <x v="61"/>
    <x v="0"/>
    <m/>
    <m/>
  </r>
  <r>
    <x v="10"/>
    <x v="9"/>
    <x v="62"/>
    <x v="0"/>
    <m/>
    <m/>
  </r>
  <r>
    <x v="10"/>
    <x v="9"/>
    <x v="63"/>
    <x v="0"/>
    <m/>
    <m/>
  </r>
  <r>
    <x v="10"/>
    <x v="9"/>
    <x v="64"/>
    <x v="0"/>
    <m/>
    <m/>
  </r>
  <r>
    <x v="10"/>
    <x v="9"/>
    <x v="65"/>
    <x v="0"/>
    <m/>
    <m/>
  </r>
  <r>
    <x v="10"/>
    <x v="9"/>
    <x v="66"/>
    <x v="0"/>
    <m/>
    <m/>
  </r>
  <r>
    <x v="10"/>
    <x v="9"/>
    <x v="67"/>
    <x v="0"/>
    <m/>
    <m/>
  </r>
  <r>
    <x v="10"/>
    <x v="9"/>
    <x v="68"/>
    <x v="0"/>
    <m/>
    <m/>
  </r>
  <r>
    <x v="10"/>
    <x v="9"/>
    <x v="69"/>
    <x v="0"/>
    <m/>
    <m/>
  </r>
  <r>
    <x v="10"/>
    <x v="9"/>
    <x v="70"/>
    <x v="0"/>
    <m/>
    <m/>
  </r>
  <r>
    <x v="10"/>
    <x v="10"/>
    <x v="71"/>
    <x v="0"/>
    <m/>
    <m/>
  </r>
  <r>
    <x v="10"/>
    <x v="10"/>
    <x v="72"/>
    <x v="0"/>
    <m/>
    <m/>
  </r>
  <r>
    <x v="10"/>
    <x v="10"/>
    <x v="73"/>
    <x v="0"/>
    <m/>
    <m/>
  </r>
  <r>
    <x v="10"/>
    <x v="11"/>
    <x v="74"/>
    <x v="0"/>
    <m/>
    <m/>
  </r>
  <r>
    <x v="10"/>
    <x v="11"/>
    <x v="75"/>
    <x v="0"/>
    <m/>
    <m/>
  </r>
  <r>
    <x v="10"/>
    <x v="11"/>
    <x v="76"/>
    <x v="0"/>
    <m/>
    <m/>
  </r>
  <r>
    <x v="10"/>
    <x v="0"/>
    <x v="13"/>
    <x v="1"/>
    <m/>
    <m/>
  </r>
  <r>
    <x v="10"/>
    <x v="0"/>
    <x v="14"/>
    <x v="1"/>
    <m/>
    <m/>
  </r>
  <r>
    <x v="10"/>
    <x v="0"/>
    <x v="15"/>
    <x v="1"/>
    <m/>
    <m/>
  </r>
  <r>
    <x v="10"/>
    <x v="0"/>
    <x v="16"/>
    <x v="1"/>
    <m/>
    <m/>
  </r>
  <r>
    <x v="10"/>
    <x v="0"/>
    <x v="17"/>
    <x v="1"/>
    <m/>
    <m/>
  </r>
  <r>
    <x v="10"/>
    <x v="0"/>
    <x v="18"/>
    <x v="1"/>
    <m/>
    <m/>
  </r>
  <r>
    <x v="10"/>
    <x v="0"/>
    <x v="19"/>
    <x v="1"/>
    <m/>
    <m/>
  </r>
  <r>
    <x v="10"/>
    <x v="0"/>
    <x v="20"/>
    <x v="1"/>
    <m/>
    <m/>
  </r>
  <r>
    <x v="10"/>
    <x v="1"/>
    <x v="21"/>
    <x v="1"/>
    <m/>
    <m/>
  </r>
  <r>
    <x v="10"/>
    <x v="1"/>
    <x v="22"/>
    <x v="1"/>
    <m/>
    <m/>
  </r>
  <r>
    <x v="10"/>
    <x v="1"/>
    <x v="23"/>
    <x v="1"/>
    <m/>
    <m/>
  </r>
  <r>
    <x v="10"/>
    <x v="1"/>
    <x v="24"/>
    <x v="1"/>
    <m/>
    <m/>
  </r>
  <r>
    <x v="10"/>
    <x v="1"/>
    <x v="25"/>
    <x v="1"/>
    <m/>
    <m/>
  </r>
  <r>
    <x v="10"/>
    <x v="1"/>
    <x v="26"/>
    <x v="1"/>
    <m/>
    <m/>
  </r>
  <r>
    <x v="10"/>
    <x v="2"/>
    <x v="27"/>
    <x v="1"/>
    <m/>
    <m/>
  </r>
  <r>
    <x v="10"/>
    <x v="2"/>
    <x v="28"/>
    <x v="1"/>
    <m/>
    <m/>
  </r>
  <r>
    <x v="10"/>
    <x v="2"/>
    <x v="29"/>
    <x v="1"/>
    <m/>
    <m/>
  </r>
  <r>
    <x v="10"/>
    <x v="2"/>
    <x v="30"/>
    <x v="1"/>
    <m/>
    <m/>
  </r>
  <r>
    <x v="10"/>
    <x v="2"/>
    <x v="31"/>
    <x v="1"/>
    <m/>
    <m/>
  </r>
  <r>
    <x v="10"/>
    <x v="2"/>
    <x v="32"/>
    <x v="1"/>
    <m/>
    <m/>
  </r>
  <r>
    <x v="10"/>
    <x v="3"/>
    <x v="33"/>
    <x v="1"/>
    <m/>
    <m/>
  </r>
  <r>
    <x v="10"/>
    <x v="3"/>
    <x v="34"/>
    <x v="1"/>
    <m/>
    <m/>
  </r>
  <r>
    <x v="10"/>
    <x v="3"/>
    <x v="35"/>
    <x v="1"/>
    <m/>
    <m/>
  </r>
  <r>
    <x v="10"/>
    <x v="3"/>
    <x v="36"/>
    <x v="1"/>
    <m/>
    <m/>
  </r>
  <r>
    <x v="10"/>
    <x v="3"/>
    <x v="37"/>
    <x v="1"/>
    <m/>
    <m/>
  </r>
  <r>
    <x v="10"/>
    <x v="3"/>
    <x v="38"/>
    <x v="1"/>
    <m/>
    <m/>
  </r>
  <r>
    <x v="10"/>
    <x v="3"/>
    <x v="39"/>
    <x v="1"/>
    <m/>
    <m/>
  </r>
  <r>
    <x v="10"/>
    <x v="3"/>
    <x v="40"/>
    <x v="1"/>
    <m/>
    <m/>
  </r>
  <r>
    <x v="10"/>
    <x v="4"/>
    <x v="41"/>
    <x v="1"/>
    <m/>
    <m/>
  </r>
  <r>
    <x v="10"/>
    <x v="4"/>
    <x v="42"/>
    <x v="1"/>
    <m/>
    <m/>
  </r>
  <r>
    <x v="10"/>
    <x v="4"/>
    <x v="43"/>
    <x v="1"/>
    <m/>
    <m/>
  </r>
  <r>
    <x v="10"/>
    <x v="4"/>
    <x v="44"/>
    <x v="1"/>
    <m/>
    <m/>
  </r>
  <r>
    <x v="10"/>
    <x v="4"/>
    <x v="45"/>
    <x v="1"/>
    <m/>
    <m/>
  </r>
  <r>
    <x v="10"/>
    <x v="5"/>
    <x v="46"/>
    <x v="1"/>
    <m/>
    <m/>
  </r>
  <r>
    <x v="10"/>
    <x v="5"/>
    <x v="47"/>
    <x v="1"/>
    <m/>
    <m/>
  </r>
  <r>
    <x v="10"/>
    <x v="5"/>
    <x v="48"/>
    <x v="1"/>
    <m/>
    <m/>
  </r>
  <r>
    <x v="10"/>
    <x v="5"/>
    <x v="49"/>
    <x v="1"/>
    <m/>
    <m/>
  </r>
  <r>
    <x v="10"/>
    <x v="5"/>
    <x v="50"/>
    <x v="1"/>
    <m/>
    <m/>
  </r>
  <r>
    <x v="10"/>
    <x v="5"/>
    <x v="51"/>
    <x v="1"/>
    <m/>
    <m/>
  </r>
  <r>
    <x v="10"/>
    <x v="6"/>
    <x v="52"/>
    <x v="1"/>
    <m/>
    <m/>
  </r>
  <r>
    <x v="10"/>
    <x v="6"/>
    <x v="53"/>
    <x v="1"/>
    <m/>
    <m/>
  </r>
  <r>
    <x v="10"/>
    <x v="7"/>
    <x v="54"/>
    <x v="1"/>
    <m/>
    <m/>
  </r>
  <r>
    <x v="10"/>
    <x v="7"/>
    <x v="55"/>
    <x v="1"/>
    <m/>
    <m/>
  </r>
  <r>
    <x v="10"/>
    <x v="7"/>
    <x v="56"/>
    <x v="1"/>
    <m/>
    <m/>
  </r>
  <r>
    <x v="10"/>
    <x v="7"/>
    <x v="57"/>
    <x v="1"/>
    <m/>
    <m/>
  </r>
  <r>
    <x v="10"/>
    <x v="8"/>
    <x v="58"/>
    <x v="1"/>
    <m/>
    <m/>
  </r>
  <r>
    <x v="10"/>
    <x v="8"/>
    <x v="59"/>
    <x v="1"/>
    <m/>
    <m/>
  </r>
  <r>
    <x v="10"/>
    <x v="8"/>
    <x v="60"/>
    <x v="1"/>
    <m/>
    <m/>
  </r>
  <r>
    <x v="10"/>
    <x v="8"/>
    <x v="61"/>
    <x v="1"/>
    <m/>
    <m/>
  </r>
  <r>
    <x v="10"/>
    <x v="9"/>
    <x v="62"/>
    <x v="1"/>
    <m/>
    <m/>
  </r>
  <r>
    <x v="10"/>
    <x v="9"/>
    <x v="63"/>
    <x v="1"/>
    <m/>
    <m/>
  </r>
  <r>
    <x v="10"/>
    <x v="9"/>
    <x v="64"/>
    <x v="1"/>
    <m/>
    <m/>
  </r>
  <r>
    <x v="10"/>
    <x v="9"/>
    <x v="65"/>
    <x v="1"/>
    <m/>
    <m/>
  </r>
  <r>
    <x v="10"/>
    <x v="9"/>
    <x v="66"/>
    <x v="1"/>
    <m/>
    <m/>
  </r>
  <r>
    <x v="10"/>
    <x v="9"/>
    <x v="67"/>
    <x v="1"/>
    <m/>
    <m/>
  </r>
  <r>
    <x v="10"/>
    <x v="9"/>
    <x v="68"/>
    <x v="1"/>
    <m/>
    <m/>
  </r>
  <r>
    <x v="10"/>
    <x v="9"/>
    <x v="69"/>
    <x v="1"/>
    <m/>
    <m/>
  </r>
  <r>
    <x v="10"/>
    <x v="9"/>
    <x v="70"/>
    <x v="1"/>
    <m/>
    <m/>
  </r>
  <r>
    <x v="10"/>
    <x v="10"/>
    <x v="71"/>
    <x v="1"/>
    <m/>
    <m/>
  </r>
  <r>
    <x v="10"/>
    <x v="10"/>
    <x v="72"/>
    <x v="1"/>
    <m/>
    <m/>
  </r>
  <r>
    <x v="10"/>
    <x v="10"/>
    <x v="73"/>
    <x v="1"/>
    <m/>
    <m/>
  </r>
  <r>
    <x v="10"/>
    <x v="11"/>
    <x v="74"/>
    <x v="1"/>
    <m/>
    <m/>
  </r>
  <r>
    <x v="10"/>
    <x v="11"/>
    <x v="75"/>
    <x v="1"/>
    <m/>
    <m/>
  </r>
  <r>
    <x v="10"/>
    <x v="11"/>
    <x v="76"/>
    <x v="1"/>
    <m/>
    <m/>
  </r>
  <r>
    <x v="10"/>
    <x v="0"/>
    <x v="13"/>
    <x v="2"/>
    <m/>
    <m/>
  </r>
  <r>
    <x v="10"/>
    <x v="0"/>
    <x v="14"/>
    <x v="2"/>
    <m/>
    <m/>
  </r>
  <r>
    <x v="10"/>
    <x v="0"/>
    <x v="15"/>
    <x v="2"/>
    <m/>
    <m/>
  </r>
  <r>
    <x v="10"/>
    <x v="0"/>
    <x v="16"/>
    <x v="2"/>
    <m/>
    <m/>
  </r>
  <r>
    <x v="10"/>
    <x v="0"/>
    <x v="17"/>
    <x v="2"/>
    <m/>
    <m/>
  </r>
  <r>
    <x v="10"/>
    <x v="0"/>
    <x v="18"/>
    <x v="2"/>
    <m/>
    <m/>
  </r>
  <r>
    <x v="10"/>
    <x v="0"/>
    <x v="19"/>
    <x v="2"/>
    <m/>
    <m/>
  </r>
  <r>
    <x v="10"/>
    <x v="0"/>
    <x v="20"/>
    <x v="2"/>
    <m/>
    <m/>
  </r>
  <r>
    <x v="10"/>
    <x v="1"/>
    <x v="21"/>
    <x v="2"/>
    <m/>
    <m/>
  </r>
  <r>
    <x v="10"/>
    <x v="1"/>
    <x v="22"/>
    <x v="2"/>
    <m/>
    <m/>
  </r>
  <r>
    <x v="10"/>
    <x v="1"/>
    <x v="23"/>
    <x v="2"/>
    <m/>
    <m/>
  </r>
  <r>
    <x v="10"/>
    <x v="1"/>
    <x v="24"/>
    <x v="2"/>
    <m/>
    <m/>
  </r>
  <r>
    <x v="10"/>
    <x v="1"/>
    <x v="25"/>
    <x v="2"/>
    <m/>
    <m/>
  </r>
  <r>
    <x v="10"/>
    <x v="1"/>
    <x v="26"/>
    <x v="2"/>
    <m/>
    <m/>
  </r>
  <r>
    <x v="10"/>
    <x v="2"/>
    <x v="27"/>
    <x v="2"/>
    <m/>
    <m/>
  </r>
  <r>
    <x v="10"/>
    <x v="2"/>
    <x v="28"/>
    <x v="2"/>
    <m/>
    <m/>
  </r>
  <r>
    <x v="10"/>
    <x v="2"/>
    <x v="29"/>
    <x v="2"/>
    <m/>
    <m/>
  </r>
  <r>
    <x v="10"/>
    <x v="2"/>
    <x v="30"/>
    <x v="2"/>
    <m/>
    <m/>
  </r>
  <r>
    <x v="10"/>
    <x v="2"/>
    <x v="31"/>
    <x v="2"/>
    <m/>
    <m/>
  </r>
  <r>
    <x v="10"/>
    <x v="2"/>
    <x v="32"/>
    <x v="2"/>
    <m/>
    <m/>
  </r>
  <r>
    <x v="10"/>
    <x v="3"/>
    <x v="33"/>
    <x v="2"/>
    <m/>
    <m/>
  </r>
  <r>
    <x v="10"/>
    <x v="3"/>
    <x v="34"/>
    <x v="2"/>
    <m/>
    <m/>
  </r>
  <r>
    <x v="10"/>
    <x v="3"/>
    <x v="35"/>
    <x v="2"/>
    <m/>
    <m/>
  </r>
  <r>
    <x v="10"/>
    <x v="3"/>
    <x v="36"/>
    <x v="2"/>
    <m/>
    <m/>
  </r>
  <r>
    <x v="10"/>
    <x v="3"/>
    <x v="37"/>
    <x v="2"/>
    <m/>
    <m/>
  </r>
  <r>
    <x v="10"/>
    <x v="3"/>
    <x v="38"/>
    <x v="2"/>
    <m/>
    <m/>
  </r>
  <r>
    <x v="10"/>
    <x v="3"/>
    <x v="39"/>
    <x v="2"/>
    <m/>
    <m/>
  </r>
  <r>
    <x v="10"/>
    <x v="3"/>
    <x v="40"/>
    <x v="2"/>
    <m/>
    <m/>
  </r>
  <r>
    <x v="10"/>
    <x v="4"/>
    <x v="41"/>
    <x v="2"/>
    <m/>
    <m/>
  </r>
  <r>
    <x v="10"/>
    <x v="4"/>
    <x v="42"/>
    <x v="2"/>
    <m/>
    <m/>
  </r>
  <r>
    <x v="10"/>
    <x v="4"/>
    <x v="43"/>
    <x v="2"/>
    <m/>
    <m/>
  </r>
  <r>
    <x v="10"/>
    <x v="4"/>
    <x v="44"/>
    <x v="2"/>
    <m/>
    <m/>
  </r>
  <r>
    <x v="10"/>
    <x v="4"/>
    <x v="45"/>
    <x v="2"/>
    <m/>
    <m/>
  </r>
  <r>
    <x v="10"/>
    <x v="5"/>
    <x v="46"/>
    <x v="2"/>
    <m/>
    <m/>
  </r>
  <r>
    <x v="10"/>
    <x v="5"/>
    <x v="47"/>
    <x v="2"/>
    <m/>
    <m/>
  </r>
  <r>
    <x v="10"/>
    <x v="5"/>
    <x v="48"/>
    <x v="2"/>
    <m/>
    <m/>
  </r>
  <r>
    <x v="10"/>
    <x v="5"/>
    <x v="49"/>
    <x v="2"/>
    <m/>
    <m/>
  </r>
  <r>
    <x v="10"/>
    <x v="5"/>
    <x v="50"/>
    <x v="2"/>
    <m/>
    <m/>
  </r>
  <r>
    <x v="10"/>
    <x v="5"/>
    <x v="51"/>
    <x v="2"/>
    <m/>
    <m/>
  </r>
  <r>
    <x v="10"/>
    <x v="6"/>
    <x v="52"/>
    <x v="2"/>
    <m/>
    <m/>
  </r>
  <r>
    <x v="10"/>
    <x v="6"/>
    <x v="53"/>
    <x v="2"/>
    <m/>
    <m/>
  </r>
  <r>
    <x v="10"/>
    <x v="7"/>
    <x v="54"/>
    <x v="2"/>
    <m/>
    <m/>
  </r>
  <r>
    <x v="10"/>
    <x v="7"/>
    <x v="55"/>
    <x v="2"/>
    <m/>
    <m/>
  </r>
  <r>
    <x v="10"/>
    <x v="7"/>
    <x v="56"/>
    <x v="2"/>
    <m/>
    <m/>
  </r>
  <r>
    <x v="10"/>
    <x v="7"/>
    <x v="57"/>
    <x v="2"/>
    <m/>
    <m/>
  </r>
  <r>
    <x v="10"/>
    <x v="8"/>
    <x v="58"/>
    <x v="2"/>
    <m/>
    <m/>
  </r>
  <r>
    <x v="10"/>
    <x v="8"/>
    <x v="59"/>
    <x v="2"/>
    <m/>
    <m/>
  </r>
  <r>
    <x v="10"/>
    <x v="8"/>
    <x v="60"/>
    <x v="2"/>
    <m/>
    <m/>
  </r>
  <r>
    <x v="10"/>
    <x v="8"/>
    <x v="61"/>
    <x v="2"/>
    <m/>
    <m/>
  </r>
  <r>
    <x v="10"/>
    <x v="9"/>
    <x v="62"/>
    <x v="2"/>
    <m/>
    <m/>
  </r>
  <r>
    <x v="10"/>
    <x v="9"/>
    <x v="63"/>
    <x v="2"/>
    <m/>
    <m/>
  </r>
  <r>
    <x v="10"/>
    <x v="9"/>
    <x v="64"/>
    <x v="2"/>
    <m/>
    <m/>
  </r>
  <r>
    <x v="10"/>
    <x v="9"/>
    <x v="65"/>
    <x v="2"/>
    <m/>
    <m/>
  </r>
  <r>
    <x v="10"/>
    <x v="9"/>
    <x v="66"/>
    <x v="2"/>
    <m/>
    <m/>
  </r>
  <r>
    <x v="10"/>
    <x v="9"/>
    <x v="67"/>
    <x v="2"/>
    <m/>
    <m/>
  </r>
  <r>
    <x v="10"/>
    <x v="9"/>
    <x v="68"/>
    <x v="2"/>
    <m/>
    <m/>
  </r>
  <r>
    <x v="10"/>
    <x v="9"/>
    <x v="69"/>
    <x v="2"/>
    <m/>
    <m/>
  </r>
  <r>
    <x v="10"/>
    <x v="9"/>
    <x v="70"/>
    <x v="2"/>
    <m/>
    <m/>
  </r>
  <r>
    <x v="10"/>
    <x v="10"/>
    <x v="71"/>
    <x v="2"/>
    <m/>
    <m/>
  </r>
  <r>
    <x v="10"/>
    <x v="10"/>
    <x v="72"/>
    <x v="2"/>
    <m/>
    <m/>
  </r>
  <r>
    <x v="10"/>
    <x v="10"/>
    <x v="73"/>
    <x v="2"/>
    <m/>
    <m/>
  </r>
  <r>
    <x v="10"/>
    <x v="11"/>
    <x v="74"/>
    <x v="2"/>
    <m/>
    <m/>
  </r>
  <r>
    <x v="10"/>
    <x v="11"/>
    <x v="75"/>
    <x v="2"/>
    <m/>
    <m/>
  </r>
  <r>
    <x v="10"/>
    <x v="11"/>
    <x v="76"/>
    <x v="2"/>
    <m/>
    <m/>
  </r>
  <r>
    <x v="11"/>
    <x v="0"/>
    <x v="13"/>
    <x v="0"/>
    <m/>
    <m/>
  </r>
  <r>
    <x v="11"/>
    <x v="0"/>
    <x v="14"/>
    <x v="0"/>
    <m/>
    <m/>
  </r>
  <r>
    <x v="11"/>
    <x v="0"/>
    <x v="15"/>
    <x v="0"/>
    <m/>
    <m/>
  </r>
  <r>
    <x v="11"/>
    <x v="0"/>
    <x v="16"/>
    <x v="0"/>
    <m/>
    <m/>
  </r>
  <r>
    <x v="11"/>
    <x v="0"/>
    <x v="17"/>
    <x v="0"/>
    <m/>
    <m/>
  </r>
  <r>
    <x v="11"/>
    <x v="0"/>
    <x v="18"/>
    <x v="0"/>
    <m/>
    <m/>
  </r>
  <r>
    <x v="11"/>
    <x v="0"/>
    <x v="19"/>
    <x v="0"/>
    <m/>
    <m/>
  </r>
  <r>
    <x v="11"/>
    <x v="0"/>
    <x v="20"/>
    <x v="0"/>
    <m/>
    <m/>
  </r>
  <r>
    <x v="11"/>
    <x v="1"/>
    <x v="21"/>
    <x v="0"/>
    <m/>
    <m/>
  </r>
  <r>
    <x v="11"/>
    <x v="1"/>
    <x v="22"/>
    <x v="0"/>
    <m/>
    <m/>
  </r>
  <r>
    <x v="11"/>
    <x v="1"/>
    <x v="23"/>
    <x v="0"/>
    <m/>
    <m/>
  </r>
  <r>
    <x v="11"/>
    <x v="1"/>
    <x v="24"/>
    <x v="0"/>
    <m/>
    <m/>
  </r>
  <r>
    <x v="11"/>
    <x v="1"/>
    <x v="25"/>
    <x v="0"/>
    <m/>
    <m/>
  </r>
  <r>
    <x v="11"/>
    <x v="1"/>
    <x v="26"/>
    <x v="0"/>
    <m/>
    <m/>
  </r>
  <r>
    <x v="11"/>
    <x v="2"/>
    <x v="27"/>
    <x v="0"/>
    <m/>
    <m/>
  </r>
  <r>
    <x v="11"/>
    <x v="2"/>
    <x v="28"/>
    <x v="0"/>
    <m/>
    <m/>
  </r>
  <r>
    <x v="11"/>
    <x v="2"/>
    <x v="29"/>
    <x v="0"/>
    <m/>
    <m/>
  </r>
  <r>
    <x v="11"/>
    <x v="2"/>
    <x v="30"/>
    <x v="0"/>
    <m/>
    <m/>
  </r>
  <r>
    <x v="11"/>
    <x v="2"/>
    <x v="31"/>
    <x v="0"/>
    <m/>
    <m/>
  </r>
  <r>
    <x v="11"/>
    <x v="2"/>
    <x v="32"/>
    <x v="0"/>
    <m/>
    <m/>
  </r>
  <r>
    <x v="11"/>
    <x v="3"/>
    <x v="33"/>
    <x v="0"/>
    <m/>
    <m/>
  </r>
  <r>
    <x v="11"/>
    <x v="3"/>
    <x v="34"/>
    <x v="0"/>
    <m/>
    <m/>
  </r>
  <r>
    <x v="11"/>
    <x v="3"/>
    <x v="35"/>
    <x v="0"/>
    <m/>
    <m/>
  </r>
  <r>
    <x v="11"/>
    <x v="3"/>
    <x v="36"/>
    <x v="0"/>
    <m/>
    <m/>
  </r>
  <r>
    <x v="11"/>
    <x v="3"/>
    <x v="37"/>
    <x v="0"/>
    <m/>
    <m/>
  </r>
  <r>
    <x v="11"/>
    <x v="3"/>
    <x v="38"/>
    <x v="0"/>
    <m/>
    <m/>
  </r>
  <r>
    <x v="11"/>
    <x v="3"/>
    <x v="39"/>
    <x v="0"/>
    <m/>
    <m/>
  </r>
  <r>
    <x v="11"/>
    <x v="3"/>
    <x v="40"/>
    <x v="0"/>
    <m/>
    <m/>
  </r>
  <r>
    <x v="11"/>
    <x v="4"/>
    <x v="41"/>
    <x v="0"/>
    <m/>
    <m/>
  </r>
  <r>
    <x v="11"/>
    <x v="4"/>
    <x v="42"/>
    <x v="0"/>
    <m/>
    <m/>
  </r>
  <r>
    <x v="11"/>
    <x v="4"/>
    <x v="43"/>
    <x v="0"/>
    <m/>
    <m/>
  </r>
  <r>
    <x v="11"/>
    <x v="4"/>
    <x v="44"/>
    <x v="0"/>
    <m/>
    <m/>
  </r>
  <r>
    <x v="11"/>
    <x v="4"/>
    <x v="45"/>
    <x v="0"/>
    <m/>
    <m/>
  </r>
  <r>
    <x v="11"/>
    <x v="5"/>
    <x v="46"/>
    <x v="0"/>
    <m/>
    <m/>
  </r>
  <r>
    <x v="11"/>
    <x v="5"/>
    <x v="47"/>
    <x v="0"/>
    <m/>
    <m/>
  </r>
  <r>
    <x v="11"/>
    <x v="5"/>
    <x v="48"/>
    <x v="0"/>
    <m/>
    <m/>
  </r>
  <r>
    <x v="11"/>
    <x v="5"/>
    <x v="49"/>
    <x v="0"/>
    <m/>
    <m/>
  </r>
  <r>
    <x v="11"/>
    <x v="5"/>
    <x v="50"/>
    <x v="0"/>
    <m/>
    <m/>
  </r>
  <r>
    <x v="11"/>
    <x v="5"/>
    <x v="51"/>
    <x v="0"/>
    <m/>
    <m/>
  </r>
  <r>
    <x v="11"/>
    <x v="6"/>
    <x v="52"/>
    <x v="0"/>
    <m/>
    <m/>
  </r>
  <r>
    <x v="11"/>
    <x v="6"/>
    <x v="53"/>
    <x v="0"/>
    <m/>
    <m/>
  </r>
  <r>
    <x v="11"/>
    <x v="7"/>
    <x v="54"/>
    <x v="0"/>
    <m/>
    <m/>
  </r>
  <r>
    <x v="11"/>
    <x v="7"/>
    <x v="55"/>
    <x v="0"/>
    <m/>
    <m/>
  </r>
  <r>
    <x v="11"/>
    <x v="7"/>
    <x v="56"/>
    <x v="0"/>
    <m/>
    <m/>
  </r>
  <r>
    <x v="11"/>
    <x v="7"/>
    <x v="57"/>
    <x v="0"/>
    <m/>
    <m/>
  </r>
  <r>
    <x v="11"/>
    <x v="8"/>
    <x v="58"/>
    <x v="0"/>
    <m/>
    <m/>
  </r>
  <r>
    <x v="11"/>
    <x v="8"/>
    <x v="59"/>
    <x v="0"/>
    <m/>
    <m/>
  </r>
  <r>
    <x v="11"/>
    <x v="8"/>
    <x v="60"/>
    <x v="0"/>
    <m/>
    <m/>
  </r>
  <r>
    <x v="11"/>
    <x v="8"/>
    <x v="61"/>
    <x v="0"/>
    <m/>
    <m/>
  </r>
  <r>
    <x v="11"/>
    <x v="9"/>
    <x v="62"/>
    <x v="0"/>
    <m/>
    <m/>
  </r>
  <r>
    <x v="11"/>
    <x v="9"/>
    <x v="63"/>
    <x v="0"/>
    <m/>
    <m/>
  </r>
  <r>
    <x v="11"/>
    <x v="9"/>
    <x v="64"/>
    <x v="0"/>
    <m/>
    <m/>
  </r>
  <r>
    <x v="11"/>
    <x v="9"/>
    <x v="65"/>
    <x v="0"/>
    <m/>
    <m/>
  </r>
  <r>
    <x v="11"/>
    <x v="9"/>
    <x v="66"/>
    <x v="0"/>
    <m/>
    <m/>
  </r>
  <r>
    <x v="11"/>
    <x v="9"/>
    <x v="67"/>
    <x v="0"/>
    <m/>
    <m/>
  </r>
  <r>
    <x v="11"/>
    <x v="9"/>
    <x v="68"/>
    <x v="0"/>
    <m/>
    <m/>
  </r>
  <r>
    <x v="11"/>
    <x v="9"/>
    <x v="69"/>
    <x v="0"/>
    <m/>
    <m/>
  </r>
  <r>
    <x v="11"/>
    <x v="9"/>
    <x v="70"/>
    <x v="0"/>
    <m/>
    <m/>
  </r>
  <r>
    <x v="11"/>
    <x v="10"/>
    <x v="71"/>
    <x v="0"/>
    <m/>
    <m/>
  </r>
  <r>
    <x v="11"/>
    <x v="10"/>
    <x v="72"/>
    <x v="0"/>
    <m/>
    <m/>
  </r>
  <r>
    <x v="11"/>
    <x v="10"/>
    <x v="73"/>
    <x v="0"/>
    <m/>
    <m/>
  </r>
  <r>
    <x v="11"/>
    <x v="11"/>
    <x v="74"/>
    <x v="0"/>
    <m/>
    <m/>
  </r>
  <r>
    <x v="11"/>
    <x v="11"/>
    <x v="75"/>
    <x v="0"/>
    <m/>
    <m/>
  </r>
  <r>
    <x v="11"/>
    <x v="11"/>
    <x v="76"/>
    <x v="0"/>
    <m/>
    <m/>
  </r>
  <r>
    <x v="11"/>
    <x v="0"/>
    <x v="13"/>
    <x v="1"/>
    <m/>
    <m/>
  </r>
  <r>
    <x v="11"/>
    <x v="0"/>
    <x v="14"/>
    <x v="1"/>
    <m/>
    <m/>
  </r>
  <r>
    <x v="11"/>
    <x v="0"/>
    <x v="15"/>
    <x v="1"/>
    <m/>
    <m/>
  </r>
  <r>
    <x v="11"/>
    <x v="0"/>
    <x v="16"/>
    <x v="1"/>
    <m/>
    <m/>
  </r>
  <r>
    <x v="11"/>
    <x v="0"/>
    <x v="17"/>
    <x v="1"/>
    <m/>
    <m/>
  </r>
  <r>
    <x v="11"/>
    <x v="0"/>
    <x v="18"/>
    <x v="1"/>
    <m/>
    <m/>
  </r>
  <r>
    <x v="11"/>
    <x v="0"/>
    <x v="19"/>
    <x v="1"/>
    <m/>
    <m/>
  </r>
  <r>
    <x v="11"/>
    <x v="0"/>
    <x v="20"/>
    <x v="1"/>
    <m/>
    <m/>
  </r>
  <r>
    <x v="11"/>
    <x v="1"/>
    <x v="21"/>
    <x v="1"/>
    <m/>
    <m/>
  </r>
  <r>
    <x v="11"/>
    <x v="1"/>
    <x v="22"/>
    <x v="1"/>
    <m/>
    <m/>
  </r>
  <r>
    <x v="11"/>
    <x v="1"/>
    <x v="23"/>
    <x v="1"/>
    <m/>
    <m/>
  </r>
  <r>
    <x v="11"/>
    <x v="1"/>
    <x v="24"/>
    <x v="1"/>
    <m/>
    <m/>
  </r>
  <r>
    <x v="11"/>
    <x v="1"/>
    <x v="25"/>
    <x v="1"/>
    <m/>
    <m/>
  </r>
  <r>
    <x v="11"/>
    <x v="1"/>
    <x v="26"/>
    <x v="1"/>
    <m/>
    <m/>
  </r>
  <r>
    <x v="11"/>
    <x v="2"/>
    <x v="27"/>
    <x v="1"/>
    <m/>
    <m/>
  </r>
  <r>
    <x v="11"/>
    <x v="2"/>
    <x v="28"/>
    <x v="1"/>
    <m/>
    <m/>
  </r>
  <r>
    <x v="11"/>
    <x v="2"/>
    <x v="29"/>
    <x v="1"/>
    <m/>
    <m/>
  </r>
  <r>
    <x v="11"/>
    <x v="2"/>
    <x v="30"/>
    <x v="1"/>
    <m/>
    <m/>
  </r>
  <r>
    <x v="11"/>
    <x v="2"/>
    <x v="31"/>
    <x v="1"/>
    <m/>
    <m/>
  </r>
  <r>
    <x v="11"/>
    <x v="2"/>
    <x v="32"/>
    <x v="1"/>
    <m/>
    <m/>
  </r>
  <r>
    <x v="11"/>
    <x v="3"/>
    <x v="33"/>
    <x v="1"/>
    <m/>
    <m/>
  </r>
  <r>
    <x v="11"/>
    <x v="3"/>
    <x v="34"/>
    <x v="1"/>
    <m/>
    <m/>
  </r>
  <r>
    <x v="11"/>
    <x v="3"/>
    <x v="35"/>
    <x v="1"/>
    <m/>
    <m/>
  </r>
  <r>
    <x v="11"/>
    <x v="3"/>
    <x v="36"/>
    <x v="1"/>
    <m/>
    <m/>
  </r>
  <r>
    <x v="11"/>
    <x v="3"/>
    <x v="37"/>
    <x v="1"/>
    <m/>
    <m/>
  </r>
  <r>
    <x v="11"/>
    <x v="3"/>
    <x v="38"/>
    <x v="1"/>
    <m/>
    <m/>
  </r>
  <r>
    <x v="11"/>
    <x v="3"/>
    <x v="39"/>
    <x v="1"/>
    <m/>
    <m/>
  </r>
  <r>
    <x v="11"/>
    <x v="3"/>
    <x v="40"/>
    <x v="1"/>
    <m/>
    <m/>
  </r>
  <r>
    <x v="11"/>
    <x v="4"/>
    <x v="41"/>
    <x v="1"/>
    <m/>
    <m/>
  </r>
  <r>
    <x v="11"/>
    <x v="4"/>
    <x v="42"/>
    <x v="1"/>
    <m/>
    <m/>
  </r>
  <r>
    <x v="11"/>
    <x v="4"/>
    <x v="43"/>
    <x v="1"/>
    <m/>
    <m/>
  </r>
  <r>
    <x v="11"/>
    <x v="4"/>
    <x v="44"/>
    <x v="1"/>
    <m/>
    <m/>
  </r>
  <r>
    <x v="11"/>
    <x v="4"/>
    <x v="45"/>
    <x v="1"/>
    <m/>
    <m/>
  </r>
  <r>
    <x v="11"/>
    <x v="5"/>
    <x v="46"/>
    <x v="1"/>
    <m/>
    <m/>
  </r>
  <r>
    <x v="11"/>
    <x v="5"/>
    <x v="47"/>
    <x v="1"/>
    <m/>
    <m/>
  </r>
  <r>
    <x v="11"/>
    <x v="5"/>
    <x v="48"/>
    <x v="1"/>
    <m/>
    <m/>
  </r>
  <r>
    <x v="11"/>
    <x v="5"/>
    <x v="49"/>
    <x v="1"/>
    <m/>
    <m/>
  </r>
  <r>
    <x v="11"/>
    <x v="5"/>
    <x v="50"/>
    <x v="1"/>
    <m/>
    <m/>
  </r>
  <r>
    <x v="11"/>
    <x v="5"/>
    <x v="51"/>
    <x v="1"/>
    <m/>
    <m/>
  </r>
  <r>
    <x v="11"/>
    <x v="6"/>
    <x v="52"/>
    <x v="1"/>
    <m/>
    <m/>
  </r>
  <r>
    <x v="11"/>
    <x v="6"/>
    <x v="53"/>
    <x v="1"/>
    <m/>
    <m/>
  </r>
  <r>
    <x v="11"/>
    <x v="7"/>
    <x v="54"/>
    <x v="1"/>
    <m/>
    <m/>
  </r>
  <r>
    <x v="11"/>
    <x v="7"/>
    <x v="55"/>
    <x v="1"/>
    <m/>
    <m/>
  </r>
  <r>
    <x v="11"/>
    <x v="7"/>
    <x v="56"/>
    <x v="1"/>
    <m/>
    <m/>
  </r>
  <r>
    <x v="11"/>
    <x v="7"/>
    <x v="57"/>
    <x v="1"/>
    <m/>
    <m/>
  </r>
  <r>
    <x v="11"/>
    <x v="8"/>
    <x v="58"/>
    <x v="1"/>
    <m/>
    <m/>
  </r>
  <r>
    <x v="11"/>
    <x v="8"/>
    <x v="59"/>
    <x v="1"/>
    <m/>
    <m/>
  </r>
  <r>
    <x v="11"/>
    <x v="8"/>
    <x v="60"/>
    <x v="1"/>
    <m/>
    <m/>
  </r>
  <r>
    <x v="11"/>
    <x v="8"/>
    <x v="61"/>
    <x v="1"/>
    <m/>
    <m/>
  </r>
  <r>
    <x v="11"/>
    <x v="9"/>
    <x v="62"/>
    <x v="1"/>
    <m/>
    <m/>
  </r>
  <r>
    <x v="11"/>
    <x v="9"/>
    <x v="63"/>
    <x v="1"/>
    <m/>
    <m/>
  </r>
  <r>
    <x v="11"/>
    <x v="9"/>
    <x v="64"/>
    <x v="1"/>
    <m/>
    <m/>
  </r>
  <r>
    <x v="11"/>
    <x v="9"/>
    <x v="65"/>
    <x v="1"/>
    <m/>
    <m/>
  </r>
  <r>
    <x v="11"/>
    <x v="9"/>
    <x v="66"/>
    <x v="1"/>
    <m/>
    <m/>
  </r>
  <r>
    <x v="11"/>
    <x v="9"/>
    <x v="67"/>
    <x v="1"/>
    <m/>
    <m/>
  </r>
  <r>
    <x v="11"/>
    <x v="9"/>
    <x v="68"/>
    <x v="1"/>
    <m/>
    <m/>
  </r>
  <r>
    <x v="11"/>
    <x v="9"/>
    <x v="69"/>
    <x v="1"/>
    <m/>
    <m/>
  </r>
  <r>
    <x v="11"/>
    <x v="9"/>
    <x v="70"/>
    <x v="1"/>
    <m/>
    <m/>
  </r>
  <r>
    <x v="11"/>
    <x v="10"/>
    <x v="71"/>
    <x v="1"/>
    <m/>
    <m/>
  </r>
  <r>
    <x v="11"/>
    <x v="10"/>
    <x v="72"/>
    <x v="1"/>
    <m/>
    <m/>
  </r>
  <r>
    <x v="11"/>
    <x v="10"/>
    <x v="73"/>
    <x v="1"/>
    <m/>
    <m/>
  </r>
  <r>
    <x v="11"/>
    <x v="11"/>
    <x v="74"/>
    <x v="1"/>
    <m/>
    <m/>
  </r>
  <r>
    <x v="11"/>
    <x v="11"/>
    <x v="75"/>
    <x v="1"/>
    <m/>
    <m/>
  </r>
  <r>
    <x v="11"/>
    <x v="11"/>
    <x v="76"/>
    <x v="1"/>
    <m/>
    <m/>
  </r>
  <r>
    <x v="11"/>
    <x v="0"/>
    <x v="13"/>
    <x v="2"/>
    <m/>
    <m/>
  </r>
  <r>
    <x v="11"/>
    <x v="0"/>
    <x v="14"/>
    <x v="2"/>
    <m/>
    <m/>
  </r>
  <r>
    <x v="11"/>
    <x v="0"/>
    <x v="15"/>
    <x v="2"/>
    <m/>
    <m/>
  </r>
  <r>
    <x v="11"/>
    <x v="0"/>
    <x v="16"/>
    <x v="2"/>
    <m/>
    <m/>
  </r>
  <r>
    <x v="11"/>
    <x v="0"/>
    <x v="17"/>
    <x v="2"/>
    <m/>
    <m/>
  </r>
  <r>
    <x v="11"/>
    <x v="0"/>
    <x v="18"/>
    <x v="2"/>
    <m/>
    <m/>
  </r>
  <r>
    <x v="11"/>
    <x v="0"/>
    <x v="19"/>
    <x v="2"/>
    <m/>
    <m/>
  </r>
  <r>
    <x v="11"/>
    <x v="0"/>
    <x v="20"/>
    <x v="2"/>
    <m/>
    <m/>
  </r>
  <r>
    <x v="11"/>
    <x v="1"/>
    <x v="21"/>
    <x v="2"/>
    <m/>
    <m/>
  </r>
  <r>
    <x v="11"/>
    <x v="1"/>
    <x v="22"/>
    <x v="2"/>
    <m/>
    <m/>
  </r>
  <r>
    <x v="11"/>
    <x v="1"/>
    <x v="23"/>
    <x v="2"/>
    <m/>
    <m/>
  </r>
  <r>
    <x v="11"/>
    <x v="1"/>
    <x v="24"/>
    <x v="2"/>
    <m/>
    <m/>
  </r>
  <r>
    <x v="11"/>
    <x v="1"/>
    <x v="25"/>
    <x v="2"/>
    <m/>
    <m/>
  </r>
  <r>
    <x v="11"/>
    <x v="1"/>
    <x v="26"/>
    <x v="2"/>
    <m/>
    <m/>
  </r>
  <r>
    <x v="11"/>
    <x v="2"/>
    <x v="27"/>
    <x v="2"/>
    <m/>
    <m/>
  </r>
  <r>
    <x v="11"/>
    <x v="2"/>
    <x v="28"/>
    <x v="2"/>
    <m/>
    <m/>
  </r>
  <r>
    <x v="11"/>
    <x v="2"/>
    <x v="29"/>
    <x v="2"/>
    <m/>
    <m/>
  </r>
  <r>
    <x v="11"/>
    <x v="2"/>
    <x v="30"/>
    <x v="2"/>
    <m/>
    <m/>
  </r>
  <r>
    <x v="11"/>
    <x v="2"/>
    <x v="31"/>
    <x v="2"/>
    <m/>
    <m/>
  </r>
  <r>
    <x v="11"/>
    <x v="2"/>
    <x v="32"/>
    <x v="2"/>
    <m/>
    <m/>
  </r>
  <r>
    <x v="11"/>
    <x v="3"/>
    <x v="33"/>
    <x v="2"/>
    <m/>
    <m/>
  </r>
  <r>
    <x v="11"/>
    <x v="3"/>
    <x v="34"/>
    <x v="2"/>
    <m/>
    <m/>
  </r>
  <r>
    <x v="11"/>
    <x v="3"/>
    <x v="35"/>
    <x v="2"/>
    <m/>
    <m/>
  </r>
  <r>
    <x v="11"/>
    <x v="3"/>
    <x v="36"/>
    <x v="2"/>
    <m/>
    <m/>
  </r>
  <r>
    <x v="11"/>
    <x v="3"/>
    <x v="37"/>
    <x v="2"/>
    <m/>
    <m/>
  </r>
  <r>
    <x v="11"/>
    <x v="3"/>
    <x v="38"/>
    <x v="2"/>
    <m/>
    <m/>
  </r>
  <r>
    <x v="11"/>
    <x v="3"/>
    <x v="39"/>
    <x v="2"/>
    <m/>
    <m/>
  </r>
  <r>
    <x v="11"/>
    <x v="3"/>
    <x v="40"/>
    <x v="2"/>
    <m/>
    <m/>
  </r>
  <r>
    <x v="11"/>
    <x v="4"/>
    <x v="41"/>
    <x v="2"/>
    <m/>
    <m/>
  </r>
  <r>
    <x v="11"/>
    <x v="4"/>
    <x v="42"/>
    <x v="2"/>
    <m/>
    <m/>
  </r>
  <r>
    <x v="11"/>
    <x v="4"/>
    <x v="43"/>
    <x v="2"/>
    <m/>
    <m/>
  </r>
  <r>
    <x v="11"/>
    <x v="4"/>
    <x v="44"/>
    <x v="2"/>
    <m/>
    <m/>
  </r>
  <r>
    <x v="11"/>
    <x v="4"/>
    <x v="45"/>
    <x v="2"/>
    <m/>
    <m/>
  </r>
  <r>
    <x v="11"/>
    <x v="5"/>
    <x v="46"/>
    <x v="2"/>
    <m/>
    <m/>
  </r>
  <r>
    <x v="11"/>
    <x v="5"/>
    <x v="47"/>
    <x v="2"/>
    <m/>
    <m/>
  </r>
  <r>
    <x v="11"/>
    <x v="5"/>
    <x v="48"/>
    <x v="2"/>
    <m/>
    <m/>
  </r>
  <r>
    <x v="11"/>
    <x v="5"/>
    <x v="49"/>
    <x v="2"/>
    <m/>
    <m/>
  </r>
  <r>
    <x v="11"/>
    <x v="5"/>
    <x v="50"/>
    <x v="2"/>
    <m/>
    <m/>
  </r>
  <r>
    <x v="11"/>
    <x v="5"/>
    <x v="51"/>
    <x v="2"/>
    <m/>
    <m/>
  </r>
  <r>
    <x v="11"/>
    <x v="6"/>
    <x v="52"/>
    <x v="2"/>
    <m/>
    <m/>
  </r>
  <r>
    <x v="11"/>
    <x v="6"/>
    <x v="53"/>
    <x v="2"/>
    <m/>
    <m/>
  </r>
  <r>
    <x v="11"/>
    <x v="7"/>
    <x v="54"/>
    <x v="2"/>
    <m/>
    <m/>
  </r>
  <r>
    <x v="11"/>
    <x v="7"/>
    <x v="55"/>
    <x v="2"/>
    <m/>
    <m/>
  </r>
  <r>
    <x v="11"/>
    <x v="7"/>
    <x v="56"/>
    <x v="2"/>
    <m/>
    <m/>
  </r>
  <r>
    <x v="11"/>
    <x v="7"/>
    <x v="57"/>
    <x v="2"/>
    <m/>
    <m/>
  </r>
  <r>
    <x v="11"/>
    <x v="8"/>
    <x v="58"/>
    <x v="2"/>
    <m/>
    <m/>
  </r>
  <r>
    <x v="11"/>
    <x v="8"/>
    <x v="59"/>
    <x v="2"/>
    <m/>
    <m/>
  </r>
  <r>
    <x v="11"/>
    <x v="8"/>
    <x v="60"/>
    <x v="2"/>
    <m/>
    <m/>
  </r>
  <r>
    <x v="11"/>
    <x v="8"/>
    <x v="61"/>
    <x v="2"/>
    <m/>
    <m/>
  </r>
  <r>
    <x v="11"/>
    <x v="9"/>
    <x v="62"/>
    <x v="2"/>
    <m/>
    <m/>
  </r>
  <r>
    <x v="11"/>
    <x v="9"/>
    <x v="63"/>
    <x v="2"/>
    <m/>
    <m/>
  </r>
  <r>
    <x v="11"/>
    <x v="9"/>
    <x v="64"/>
    <x v="2"/>
    <m/>
    <m/>
  </r>
  <r>
    <x v="11"/>
    <x v="9"/>
    <x v="65"/>
    <x v="2"/>
    <m/>
    <m/>
  </r>
  <r>
    <x v="11"/>
    <x v="9"/>
    <x v="66"/>
    <x v="2"/>
    <m/>
    <m/>
  </r>
  <r>
    <x v="11"/>
    <x v="9"/>
    <x v="67"/>
    <x v="2"/>
    <m/>
    <m/>
  </r>
  <r>
    <x v="11"/>
    <x v="9"/>
    <x v="68"/>
    <x v="2"/>
    <m/>
    <m/>
  </r>
  <r>
    <x v="11"/>
    <x v="9"/>
    <x v="69"/>
    <x v="2"/>
    <m/>
    <m/>
  </r>
  <r>
    <x v="11"/>
    <x v="9"/>
    <x v="70"/>
    <x v="2"/>
    <m/>
    <m/>
  </r>
  <r>
    <x v="11"/>
    <x v="10"/>
    <x v="71"/>
    <x v="2"/>
    <m/>
    <m/>
  </r>
  <r>
    <x v="11"/>
    <x v="10"/>
    <x v="72"/>
    <x v="2"/>
    <m/>
    <m/>
  </r>
  <r>
    <x v="11"/>
    <x v="10"/>
    <x v="73"/>
    <x v="2"/>
    <m/>
    <m/>
  </r>
  <r>
    <x v="11"/>
    <x v="11"/>
    <x v="74"/>
    <x v="2"/>
    <m/>
    <m/>
  </r>
  <r>
    <x v="11"/>
    <x v="11"/>
    <x v="75"/>
    <x v="2"/>
    <m/>
    <m/>
  </r>
  <r>
    <x v="11"/>
    <x v="11"/>
    <x v="76"/>
    <x v="2"/>
    <m/>
    <m/>
  </r>
  <r>
    <x v="12"/>
    <x v="0"/>
    <x v="0"/>
    <x v="0"/>
    <n v="7588"/>
    <n v="69.806807727690895"/>
  </r>
  <r>
    <x v="12"/>
    <x v="1"/>
    <x v="1"/>
    <x v="0"/>
    <n v="7942"/>
    <n v="66.488070322310591"/>
  </r>
  <r>
    <x v="12"/>
    <x v="2"/>
    <x v="2"/>
    <x v="0"/>
    <n v="9885"/>
    <n v="67.691570225296175"/>
  </r>
  <r>
    <x v="12"/>
    <x v="3"/>
    <x v="3"/>
    <x v="0"/>
    <n v="8621"/>
    <n v="68.409776225995884"/>
  </r>
  <r>
    <x v="12"/>
    <x v="4"/>
    <x v="4"/>
    <x v="0"/>
    <n v="4724"/>
    <n v="69.054231837450658"/>
  </r>
  <r>
    <x v="12"/>
    <x v="5"/>
    <x v="5"/>
    <x v="0"/>
    <n v="3179"/>
    <n v="70.425343376163056"/>
  </r>
  <r>
    <x v="12"/>
    <x v="6"/>
    <x v="6"/>
    <x v="0"/>
    <n v="2201"/>
    <n v="75.792011019283748"/>
  </r>
  <r>
    <x v="12"/>
    <x v="7"/>
    <x v="7"/>
    <x v="0"/>
    <n v="2528"/>
    <n v="70.951445411170369"/>
  </r>
  <r>
    <x v="12"/>
    <x v="8"/>
    <x v="8"/>
    <x v="0"/>
    <n v="2527"/>
    <n v="71.91235059760956"/>
  </r>
  <r>
    <x v="12"/>
    <x v="9"/>
    <x v="9"/>
    <x v="0"/>
    <n v="4175"/>
    <n v="70.774707577555517"/>
  </r>
  <r>
    <x v="12"/>
    <x v="10"/>
    <x v="10"/>
    <x v="0"/>
    <n v="5339"/>
    <n v="76.720793217416301"/>
  </r>
  <r>
    <x v="12"/>
    <x v="11"/>
    <x v="11"/>
    <x v="0"/>
    <n v="6489"/>
    <n v="71.073384446878421"/>
  </r>
  <r>
    <x v="12"/>
    <x v="12"/>
    <x v="12"/>
    <x v="0"/>
    <n v="65228"/>
    <n v="69.879156667809397"/>
  </r>
  <r>
    <x v="12"/>
    <x v="0"/>
    <x v="0"/>
    <x v="1"/>
    <n v="3155"/>
    <n v="41.6"/>
  </r>
  <r>
    <x v="12"/>
    <x v="1"/>
    <x v="1"/>
    <x v="1"/>
    <n v="3112"/>
    <n v="39.200000000000003"/>
  </r>
  <r>
    <x v="12"/>
    <x v="2"/>
    <x v="2"/>
    <x v="1"/>
    <n v="3973"/>
    <n v="40.200000000000003"/>
  </r>
  <r>
    <x v="12"/>
    <x v="3"/>
    <x v="3"/>
    <x v="1"/>
    <n v="3719"/>
    <n v="43.1"/>
  </r>
  <r>
    <x v="12"/>
    <x v="4"/>
    <x v="4"/>
    <x v="1"/>
    <n v="2094"/>
    <n v="44.3"/>
  </r>
  <r>
    <x v="12"/>
    <x v="5"/>
    <x v="5"/>
    <x v="1"/>
    <n v="1463"/>
    <n v="46"/>
  </r>
  <r>
    <x v="12"/>
    <x v="6"/>
    <x v="6"/>
    <x v="1"/>
    <n v="956"/>
    <n v="43.4"/>
  </r>
  <r>
    <x v="12"/>
    <x v="7"/>
    <x v="7"/>
    <x v="1"/>
    <n v="1053"/>
    <n v="41.7"/>
  </r>
  <r>
    <x v="12"/>
    <x v="8"/>
    <x v="8"/>
    <x v="1"/>
    <n v="1062"/>
    <n v="42"/>
  </r>
  <r>
    <x v="12"/>
    <x v="9"/>
    <x v="9"/>
    <x v="1"/>
    <n v="1873"/>
    <n v="44.9"/>
  </r>
  <r>
    <x v="12"/>
    <x v="10"/>
    <x v="10"/>
    <x v="1"/>
    <n v="2347"/>
    <n v="44"/>
  </r>
  <r>
    <x v="12"/>
    <x v="11"/>
    <x v="11"/>
    <x v="1"/>
    <n v="2901"/>
    <n v="44.7"/>
  </r>
  <r>
    <x v="12"/>
    <x v="12"/>
    <x v="12"/>
    <x v="1"/>
    <n v="27720"/>
    <n v="42.5"/>
  </r>
  <r>
    <x v="12"/>
    <x v="0"/>
    <x v="0"/>
    <x v="2"/>
    <n v="2411"/>
    <n v="31.8"/>
  </r>
  <r>
    <x v="12"/>
    <x v="1"/>
    <x v="1"/>
    <x v="2"/>
    <n v="3465"/>
    <n v="43.6"/>
  </r>
  <r>
    <x v="12"/>
    <x v="2"/>
    <x v="2"/>
    <x v="2"/>
    <n v="3714"/>
    <n v="37.6"/>
  </r>
  <r>
    <x v="12"/>
    <x v="3"/>
    <x v="3"/>
    <x v="2"/>
    <n v="2362"/>
    <n v="27.4"/>
  </r>
  <r>
    <x v="12"/>
    <x v="4"/>
    <x v="4"/>
    <x v="2"/>
    <n v="801"/>
    <n v="17"/>
  </r>
  <r>
    <x v="12"/>
    <x v="5"/>
    <x v="5"/>
    <x v="2"/>
    <n v="306"/>
    <n v="9.6"/>
  </r>
  <r>
    <x v="12"/>
    <x v="6"/>
    <x v="6"/>
    <x v="2"/>
    <n v="295"/>
    <n v="13.4"/>
  </r>
  <r>
    <x v="12"/>
    <x v="7"/>
    <x v="7"/>
    <x v="2"/>
    <n v="596"/>
    <n v="23.6"/>
  </r>
  <r>
    <x v="12"/>
    <x v="8"/>
    <x v="8"/>
    <x v="2"/>
    <n v="555"/>
    <n v="22"/>
  </r>
  <r>
    <x v="12"/>
    <x v="9"/>
    <x v="9"/>
    <x v="2"/>
    <n v="390"/>
    <n v="9.3000000000000007"/>
  </r>
  <r>
    <x v="12"/>
    <x v="10"/>
    <x v="10"/>
    <x v="2"/>
    <n v="1369"/>
    <n v="25.6"/>
  </r>
  <r>
    <x v="12"/>
    <x v="11"/>
    <x v="11"/>
    <x v="2"/>
    <n v="1618"/>
    <n v="24.9"/>
  </r>
  <r>
    <x v="12"/>
    <x v="12"/>
    <x v="12"/>
    <x v="2"/>
    <n v="17891"/>
    <n v="27.4"/>
  </r>
  <r>
    <x v="12"/>
    <x v="0"/>
    <x v="13"/>
    <x v="0"/>
    <m/>
    <m/>
  </r>
  <r>
    <x v="12"/>
    <x v="0"/>
    <x v="14"/>
    <x v="0"/>
    <m/>
    <m/>
  </r>
  <r>
    <x v="12"/>
    <x v="0"/>
    <x v="15"/>
    <x v="0"/>
    <m/>
    <m/>
  </r>
  <r>
    <x v="12"/>
    <x v="0"/>
    <x v="16"/>
    <x v="0"/>
    <m/>
    <m/>
  </r>
  <r>
    <x v="12"/>
    <x v="0"/>
    <x v="17"/>
    <x v="0"/>
    <m/>
    <m/>
  </r>
  <r>
    <x v="12"/>
    <x v="0"/>
    <x v="18"/>
    <x v="0"/>
    <m/>
    <m/>
  </r>
  <r>
    <x v="12"/>
    <x v="0"/>
    <x v="19"/>
    <x v="0"/>
    <m/>
    <m/>
  </r>
  <r>
    <x v="12"/>
    <x v="0"/>
    <x v="20"/>
    <x v="0"/>
    <m/>
    <m/>
  </r>
  <r>
    <x v="12"/>
    <x v="1"/>
    <x v="21"/>
    <x v="0"/>
    <m/>
    <m/>
  </r>
  <r>
    <x v="12"/>
    <x v="1"/>
    <x v="22"/>
    <x v="0"/>
    <m/>
    <m/>
  </r>
  <r>
    <x v="12"/>
    <x v="1"/>
    <x v="23"/>
    <x v="0"/>
    <m/>
    <m/>
  </r>
  <r>
    <x v="12"/>
    <x v="1"/>
    <x v="24"/>
    <x v="0"/>
    <m/>
    <m/>
  </r>
  <r>
    <x v="12"/>
    <x v="1"/>
    <x v="25"/>
    <x v="0"/>
    <m/>
    <m/>
  </r>
  <r>
    <x v="12"/>
    <x v="1"/>
    <x v="26"/>
    <x v="0"/>
    <m/>
    <m/>
  </r>
  <r>
    <x v="12"/>
    <x v="2"/>
    <x v="27"/>
    <x v="0"/>
    <m/>
    <m/>
  </r>
  <r>
    <x v="12"/>
    <x v="2"/>
    <x v="28"/>
    <x v="0"/>
    <m/>
    <m/>
  </r>
  <r>
    <x v="12"/>
    <x v="2"/>
    <x v="29"/>
    <x v="0"/>
    <m/>
    <m/>
  </r>
  <r>
    <x v="12"/>
    <x v="2"/>
    <x v="30"/>
    <x v="0"/>
    <m/>
    <m/>
  </r>
  <r>
    <x v="12"/>
    <x v="2"/>
    <x v="31"/>
    <x v="0"/>
    <m/>
    <m/>
  </r>
  <r>
    <x v="12"/>
    <x v="2"/>
    <x v="32"/>
    <x v="0"/>
    <m/>
    <m/>
  </r>
  <r>
    <x v="12"/>
    <x v="3"/>
    <x v="33"/>
    <x v="0"/>
    <m/>
    <m/>
  </r>
  <r>
    <x v="12"/>
    <x v="3"/>
    <x v="34"/>
    <x v="0"/>
    <m/>
    <m/>
  </r>
  <r>
    <x v="12"/>
    <x v="3"/>
    <x v="35"/>
    <x v="0"/>
    <m/>
    <m/>
  </r>
  <r>
    <x v="12"/>
    <x v="3"/>
    <x v="36"/>
    <x v="0"/>
    <m/>
    <m/>
  </r>
  <r>
    <x v="12"/>
    <x v="3"/>
    <x v="37"/>
    <x v="0"/>
    <m/>
    <m/>
  </r>
  <r>
    <x v="12"/>
    <x v="3"/>
    <x v="38"/>
    <x v="0"/>
    <m/>
    <m/>
  </r>
  <r>
    <x v="12"/>
    <x v="3"/>
    <x v="39"/>
    <x v="0"/>
    <m/>
    <m/>
  </r>
  <r>
    <x v="12"/>
    <x v="3"/>
    <x v="40"/>
    <x v="0"/>
    <m/>
    <m/>
  </r>
  <r>
    <x v="12"/>
    <x v="4"/>
    <x v="41"/>
    <x v="0"/>
    <m/>
    <m/>
  </r>
  <r>
    <x v="12"/>
    <x v="4"/>
    <x v="42"/>
    <x v="0"/>
    <m/>
    <m/>
  </r>
  <r>
    <x v="12"/>
    <x v="4"/>
    <x v="43"/>
    <x v="0"/>
    <m/>
    <m/>
  </r>
  <r>
    <x v="12"/>
    <x v="4"/>
    <x v="44"/>
    <x v="0"/>
    <m/>
    <m/>
  </r>
  <r>
    <x v="12"/>
    <x v="4"/>
    <x v="45"/>
    <x v="0"/>
    <m/>
    <m/>
  </r>
  <r>
    <x v="12"/>
    <x v="5"/>
    <x v="46"/>
    <x v="0"/>
    <m/>
    <m/>
  </r>
  <r>
    <x v="12"/>
    <x v="5"/>
    <x v="47"/>
    <x v="0"/>
    <m/>
    <m/>
  </r>
  <r>
    <x v="12"/>
    <x v="5"/>
    <x v="48"/>
    <x v="0"/>
    <m/>
    <m/>
  </r>
  <r>
    <x v="12"/>
    <x v="5"/>
    <x v="49"/>
    <x v="0"/>
    <m/>
    <m/>
  </r>
  <r>
    <x v="12"/>
    <x v="5"/>
    <x v="50"/>
    <x v="0"/>
    <m/>
    <m/>
  </r>
  <r>
    <x v="12"/>
    <x v="5"/>
    <x v="51"/>
    <x v="0"/>
    <m/>
    <m/>
  </r>
  <r>
    <x v="12"/>
    <x v="6"/>
    <x v="52"/>
    <x v="0"/>
    <m/>
    <m/>
  </r>
  <r>
    <x v="12"/>
    <x v="6"/>
    <x v="53"/>
    <x v="0"/>
    <m/>
    <m/>
  </r>
  <r>
    <x v="12"/>
    <x v="7"/>
    <x v="54"/>
    <x v="0"/>
    <m/>
    <m/>
  </r>
  <r>
    <x v="12"/>
    <x v="7"/>
    <x v="55"/>
    <x v="0"/>
    <m/>
    <m/>
  </r>
  <r>
    <x v="12"/>
    <x v="7"/>
    <x v="56"/>
    <x v="0"/>
    <m/>
    <m/>
  </r>
  <r>
    <x v="12"/>
    <x v="7"/>
    <x v="57"/>
    <x v="0"/>
    <m/>
    <m/>
  </r>
  <r>
    <x v="12"/>
    <x v="8"/>
    <x v="58"/>
    <x v="0"/>
    <m/>
    <m/>
  </r>
  <r>
    <x v="12"/>
    <x v="8"/>
    <x v="59"/>
    <x v="0"/>
    <m/>
    <m/>
  </r>
  <r>
    <x v="12"/>
    <x v="8"/>
    <x v="60"/>
    <x v="0"/>
    <m/>
    <m/>
  </r>
  <r>
    <x v="12"/>
    <x v="8"/>
    <x v="61"/>
    <x v="0"/>
    <m/>
    <m/>
  </r>
  <r>
    <x v="12"/>
    <x v="9"/>
    <x v="62"/>
    <x v="0"/>
    <m/>
    <m/>
  </r>
  <r>
    <x v="12"/>
    <x v="9"/>
    <x v="63"/>
    <x v="0"/>
    <m/>
    <m/>
  </r>
  <r>
    <x v="12"/>
    <x v="9"/>
    <x v="64"/>
    <x v="0"/>
    <m/>
    <m/>
  </r>
  <r>
    <x v="12"/>
    <x v="9"/>
    <x v="65"/>
    <x v="0"/>
    <m/>
    <m/>
  </r>
  <r>
    <x v="12"/>
    <x v="9"/>
    <x v="66"/>
    <x v="0"/>
    <m/>
    <m/>
  </r>
  <r>
    <x v="12"/>
    <x v="9"/>
    <x v="67"/>
    <x v="0"/>
    <m/>
    <m/>
  </r>
  <r>
    <x v="12"/>
    <x v="9"/>
    <x v="68"/>
    <x v="0"/>
    <m/>
    <m/>
  </r>
  <r>
    <x v="12"/>
    <x v="9"/>
    <x v="69"/>
    <x v="0"/>
    <m/>
    <m/>
  </r>
  <r>
    <x v="12"/>
    <x v="9"/>
    <x v="70"/>
    <x v="0"/>
    <m/>
    <m/>
  </r>
  <r>
    <x v="12"/>
    <x v="10"/>
    <x v="71"/>
    <x v="0"/>
    <m/>
    <m/>
  </r>
  <r>
    <x v="12"/>
    <x v="10"/>
    <x v="72"/>
    <x v="0"/>
    <m/>
    <m/>
  </r>
  <r>
    <x v="12"/>
    <x v="10"/>
    <x v="73"/>
    <x v="0"/>
    <m/>
    <m/>
  </r>
  <r>
    <x v="12"/>
    <x v="11"/>
    <x v="74"/>
    <x v="0"/>
    <m/>
    <m/>
  </r>
  <r>
    <x v="12"/>
    <x v="11"/>
    <x v="75"/>
    <x v="0"/>
    <m/>
    <m/>
  </r>
  <r>
    <x v="12"/>
    <x v="11"/>
    <x v="76"/>
    <x v="0"/>
    <m/>
    <m/>
  </r>
  <r>
    <x v="12"/>
    <x v="0"/>
    <x v="13"/>
    <x v="1"/>
    <m/>
    <m/>
  </r>
  <r>
    <x v="12"/>
    <x v="0"/>
    <x v="14"/>
    <x v="1"/>
    <m/>
    <m/>
  </r>
  <r>
    <x v="12"/>
    <x v="0"/>
    <x v="15"/>
    <x v="1"/>
    <m/>
    <m/>
  </r>
  <r>
    <x v="12"/>
    <x v="0"/>
    <x v="16"/>
    <x v="1"/>
    <m/>
    <m/>
  </r>
  <r>
    <x v="12"/>
    <x v="0"/>
    <x v="17"/>
    <x v="1"/>
    <m/>
    <m/>
  </r>
  <r>
    <x v="12"/>
    <x v="0"/>
    <x v="18"/>
    <x v="1"/>
    <m/>
    <m/>
  </r>
  <r>
    <x v="12"/>
    <x v="0"/>
    <x v="19"/>
    <x v="1"/>
    <m/>
    <m/>
  </r>
  <r>
    <x v="12"/>
    <x v="0"/>
    <x v="20"/>
    <x v="1"/>
    <m/>
    <m/>
  </r>
  <r>
    <x v="12"/>
    <x v="1"/>
    <x v="21"/>
    <x v="1"/>
    <m/>
    <m/>
  </r>
  <r>
    <x v="12"/>
    <x v="1"/>
    <x v="22"/>
    <x v="1"/>
    <m/>
    <m/>
  </r>
  <r>
    <x v="12"/>
    <x v="1"/>
    <x v="23"/>
    <x v="1"/>
    <m/>
    <m/>
  </r>
  <r>
    <x v="12"/>
    <x v="1"/>
    <x v="24"/>
    <x v="1"/>
    <m/>
    <m/>
  </r>
  <r>
    <x v="12"/>
    <x v="1"/>
    <x v="25"/>
    <x v="1"/>
    <m/>
    <m/>
  </r>
  <r>
    <x v="12"/>
    <x v="1"/>
    <x v="26"/>
    <x v="1"/>
    <m/>
    <m/>
  </r>
  <r>
    <x v="12"/>
    <x v="2"/>
    <x v="27"/>
    <x v="1"/>
    <m/>
    <m/>
  </r>
  <r>
    <x v="12"/>
    <x v="2"/>
    <x v="28"/>
    <x v="1"/>
    <m/>
    <m/>
  </r>
  <r>
    <x v="12"/>
    <x v="2"/>
    <x v="29"/>
    <x v="1"/>
    <m/>
    <m/>
  </r>
  <r>
    <x v="12"/>
    <x v="2"/>
    <x v="30"/>
    <x v="1"/>
    <m/>
    <m/>
  </r>
  <r>
    <x v="12"/>
    <x v="2"/>
    <x v="31"/>
    <x v="1"/>
    <m/>
    <m/>
  </r>
  <r>
    <x v="12"/>
    <x v="2"/>
    <x v="32"/>
    <x v="1"/>
    <m/>
    <m/>
  </r>
  <r>
    <x v="12"/>
    <x v="3"/>
    <x v="33"/>
    <x v="1"/>
    <m/>
    <m/>
  </r>
  <r>
    <x v="12"/>
    <x v="3"/>
    <x v="34"/>
    <x v="1"/>
    <m/>
    <m/>
  </r>
  <r>
    <x v="12"/>
    <x v="3"/>
    <x v="35"/>
    <x v="1"/>
    <m/>
    <m/>
  </r>
  <r>
    <x v="12"/>
    <x v="3"/>
    <x v="36"/>
    <x v="1"/>
    <m/>
    <m/>
  </r>
  <r>
    <x v="12"/>
    <x v="3"/>
    <x v="37"/>
    <x v="1"/>
    <m/>
    <m/>
  </r>
  <r>
    <x v="12"/>
    <x v="3"/>
    <x v="38"/>
    <x v="1"/>
    <m/>
    <m/>
  </r>
  <r>
    <x v="12"/>
    <x v="3"/>
    <x v="39"/>
    <x v="1"/>
    <m/>
    <m/>
  </r>
  <r>
    <x v="12"/>
    <x v="3"/>
    <x v="40"/>
    <x v="1"/>
    <m/>
    <m/>
  </r>
  <r>
    <x v="12"/>
    <x v="4"/>
    <x v="41"/>
    <x v="1"/>
    <m/>
    <m/>
  </r>
  <r>
    <x v="12"/>
    <x v="4"/>
    <x v="42"/>
    <x v="1"/>
    <m/>
    <m/>
  </r>
  <r>
    <x v="12"/>
    <x v="4"/>
    <x v="43"/>
    <x v="1"/>
    <m/>
    <m/>
  </r>
  <r>
    <x v="12"/>
    <x v="4"/>
    <x v="44"/>
    <x v="1"/>
    <m/>
    <m/>
  </r>
  <r>
    <x v="12"/>
    <x v="4"/>
    <x v="45"/>
    <x v="1"/>
    <m/>
    <m/>
  </r>
  <r>
    <x v="12"/>
    <x v="5"/>
    <x v="46"/>
    <x v="1"/>
    <m/>
    <m/>
  </r>
  <r>
    <x v="12"/>
    <x v="5"/>
    <x v="47"/>
    <x v="1"/>
    <m/>
    <m/>
  </r>
  <r>
    <x v="12"/>
    <x v="5"/>
    <x v="48"/>
    <x v="1"/>
    <m/>
    <m/>
  </r>
  <r>
    <x v="12"/>
    <x v="5"/>
    <x v="49"/>
    <x v="1"/>
    <m/>
    <m/>
  </r>
  <r>
    <x v="12"/>
    <x v="5"/>
    <x v="50"/>
    <x v="1"/>
    <m/>
    <m/>
  </r>
  <r>
    <x v="12"/>
    <x v="5"/>
    <x v="51"/>
    <x v="1"/>
    <m/>
    <m/>
  </r>
  <r>
    <x v="12"/>
    <x v="6"/>
    <x v="52"/>
    <x v="1"/>
    <m/>
    <m/>
  </r>
  <r>
    <x v="12"/>
    <x v="6"/>
    <x v="53"/>
    <x v="1"/>
    <m/>
    <m/>
  </r>
  <r>
    <x v="12"/>
    <x v="7"/>
    <x v="54"/>
    <x v="1"/>
    <m/>
    <m/>
  </r>
  <r>
    <x v="12"/>
    <x v="7"/>
    <x v="55"/>
    <x v="1"/>
    <m/>
    <m/>
  </r>
  <r>
    <x v="12"/>
    <x v="7"/>
    <x v="56"/>
    <x v="1"/>
    <m/>
    <m/>
  </r>
  <r>
    <x v="12"/>
    <x v="7"/>
    <x v="57"/>
    <x v="1"/>
    <m/>
    <m/>
  </r>
  <r>
    <x v="12"/>
    <x v="8"/>
    <x v="58"/>
    <x v="1"/>
    <m/>
    <m/>
  </r>
  <r>
    <x v="12"/>
    <x v="8"/>
    <x v="59"/>
    <x v="1"/>
    <m/>
    <m/>
  </r>
  <r>
    <x v="12"/>
    <x v="8"/>
    <x v="60"/>
    <x v="1"/>
    <m/>
    <m/>
  </r>
  <r>
    <x v="12"/>
    <x v="8"/>
    <x v="61"/>
    <x v="1"/>
    <m/>
    <m/>
  </r>
  <r>
    <x v="12"/>
    <x v="9"/>
    <x v="62"/>
    <x v="1"/>
    <m/>
    <m/>
  </r>
  <r>
    <x v="12"/>
    <x v="9"/>
    <x v="63"/>
    <x v="1"/>
    <m/>
    <m/>
  </r>
  <r>
    <x v="12"/>
    <x v="9"/>
    <x v="64"/>
    <x v="1"/>
    <m/>
    <m/>
  </r>
  <r>
    <x v="12"/>
    <x v="9"/>
    <x v="65"/>
    <x v="1"/>
    <m/>
    <m/>
  </r>
  <r>
    <x v="12"/>
    <x v="9"/>
    <x v="66"/>
    <x v="1"/>
    <m/>
    <m/>
  </r>
  <r>
    <x v="12"/>
    <x v="9"/>
    <x v="67"/>
    <x v="1"/>
    <m/>
    <m/>
  </r>
  <r>
    <x v="12"/>
    <x v="9"/>
    <x v="68"/>
    <x v="1"/>
    <m/>
    <m/>
  </r>
  <r>
    <x v="12"/>
    <x v="9"/>
    <x v="69"/>
    <x v="1"/>
    <m/>
    <m/>
  </r>
  <r>
    <x v="12"/>
    <x v="9"/>
    <x v="70"/>
    <x v="1"/>
    <m/>
    <m/>
  </r>
  <r>
    <x v="12"/>
    <x v="10"/>
    <x v="71"/>
    <x v="1"/>
    <m/>
    <m/>
  </r>
  <r>
    <x v="12"/>
    <x v="10"/>
    <x v="72"/>
    <x v="1"/>
    <m/>
    <m/>
  </r>
  <r>
    <x v="12"/>
    <x v="10"/>
    <x v="73"/>
    <x v="1"/>
    <m/>
    <m/>
  </r>
  <r>
    <x v="12"/>
    <x v="11"/>
    <x v="74"/>
    <x v="1"/>
    <m/>
    <m/>
  </r>
  <r>
    <x v="12"/>
    <x v="11"/>
    <x v="75"/>
    <x v="1"/>
    <m/>
    <m/>
  </r>
  <r>
    <x v="12"/>
    <x v="11"/>
    <x v="76"/>
    <x v="1"/>
    <m/>
    <m/>
  </r>
  <r>
    <x v="12"/>
    <x v="0"/>
    <x v="13"/>
    <x v="2"/>
    <m/>
    <m/>
  </r>
  <r>
    <x v="12"/>
    <x v="0"/>
    <x v="14"/>
    <x v="2"/>
    <m/>
    <m/>
  </r>
  <r>
    <x v="12"/>
    <x v="0"/>
    <x v="15"/>
    <x v="2"/>
    <m/>
    <m/>
  </r>
  <r>
    <x v="12"/>
    <x v="0"/>
    <x v="16"/>
    <x v="2"/>
    <m/>
    <m/>
  </r>
  <r>
    <x v="12"/>
    <x v="0"/>
    <x v="17"/>
    <x v="2"/>
    <m/>
    <m/>
  </r>
  <r>
    <x v="12"/>
    <x v="0"/>
    <x v="18"/>
    <x v="2"/>
    <m/>
    <m/>
  </r>
  <r>
    <x v="12"/>
    <x v="0"/>
    <x v="19"/>
    <x v="2"/>
    <m/>
    <m/>
  </r>
  <r>
    <x v="12"/>
    <x v="0"/>
    <x v="20"/>
    <x v="2"/>
    <m/>
    <m/>
  </r>
  <r>
    <x v="12"/>
    <x v="1"/>
    <x v="21"/>
    <x v="2"/>
    <m/>
    <m/>
  </r>
  <r>
    <x v="12"/>
    <x v="1"/>
    <x v="22"/>
    <x v="2"/>
    <m/>
    <m/>
  </r>
  <r>
    <x v="12"/>
    <x v="1"/>
    <x v="23"/>
    <x v="2"/>
    <m/>
    <m/>
  </r>
  <r>
    <x v="12"/>
    <x v="1"/>
    <x v="24"/>
    <x v="2"/>
    <m/>
    <m/>
  </r>
  <r>
    <x v="12"/>
    <x v="1"/>
    <x v="25"/>
    <x v="2"/>
    <m/>
    <m/>
  </r>
  <r>
    <x v="12"/>
    <x v="1"/>
    <x v="26"/>
    <x v="2"/>
    <m/>
    <m/>
  </r>
  <r>
    <x v="12"/>
    <x v="2"/>
    <x v="27"/>
    <x v="2"/>
    <m/>
    <m/>
  </r>
  <r>
    <x v="12"/>
    <x v="2"/>
    <x v="28"/>
    <x v="2"/>
    <m/>
    <m/>
  </r>
  <r>
    <x v="12"/>
    <x v="2"/>
    <x v="29"/>
    <x v="2"/>
    <m/>
    <m/>
  </r>
  <r>
    <x v="12"/>
    <x v="2"/>
    <x v="30"/>
    <x v="2"/>
    <m/>
    <m/>
  </r>
  <r>
    <x v="12"/>
    <x v="2"/>
    <x v="31"/>
    <x v="2"/>
    <m/>
    <m/>
  </r>
  <r>
    <x v="12"/>
    <x v="2"/>
    <x v="32"/>
    <x v="2"/>
    <m/>
    <m/>
  </r>
  <r>
    <x v="12"/>
    <x v="3"/>
    <x v="33"/>
    <x v="2"/>
    <m/>
    <m/>
  </r>
  <r>
    <x v="12"/>
    <x v="3"/>
    <x v="34"/>
    <x v="2"/>
    <m/>
    <m/>
  </r>
  <r>
    <x v="12"/>
    <x v="3"/>
    <x v="35"/>
    <x v="2"/>
    <m/>
    <m/>
  </r>
  <r>
    <x v="12"/>
    <x v="3"/>
    <x v="36"/>
    <x v="2"/>
    <m/>
    <m/>
  </r>
  <r>
    <x v="12"/>
    <x v="3"/>
    <x v="37"/>
    <x v="2"/>
    <m/>
    <m/>
  </r>
  <r>
    <x v="12"/>
    <x v="3"/>
    <x v="38"/>
    <x v="2"/>
    <m/>
    <m/>
  </r>
  <r>
    <x v="12"/>
    <x v="3"/>
    <x v="39"/>
    <x v="2"/>
    <m/>
    <m/>
  </r>
  <r>
    <x v="12"/>
    <x v="3"/>
    <x v="40"/>
    <x v="2"/>
    <m/>
    <m/>
  </r>
  <r>
    <x v="12"/>
    <x v="4"/>
    <x v="41"/>
    <x v="2"/>
    <m/>
    <m/>
  </r>
  <r>
    <x v="12"/>
    <x v="4"/>
    <x v="42"/>
    <x v="2"/>
    <m/>
    <m/>
  </r>
  <r>
    <x v="12"/>
    <x v="4"/>
    <x v="43"/>
    <x v="2"/>
    <m/>
    <m/>
  </r>
  <r>
    <x v="12"/>
    <x v="4"/>
    <x v="44"/>
    <x v="2"/>
    <m/>
    <m/>
  </r>
  <r>
    <x v="12"/>
    <x v="4"/>
    <x v="45"/>
    <x v="2"/>
    <m/>
    <m/>
  </r>
  <r>
    <x v="12"/>
    <x v="5"/>
    <x v="46"/>
    <x v="2"/>
    <m/>
    <m/>
  </r>
  <r>
    <x v="12"/>
    <x v="5"/>
    <x v="47"/>
    <x v="2"/>
    <m/>
    <m/>
  </r>
  <r>
    <x v="12"/>
    <x v="5"/>
    <x v="48"/>
    <x v="2"/>
    <m/>
    <m/>
  </r>
  <r>
    <x v="12"/>
    <x v="5"/>
    <x v="49"/>
    <x v="2"/>
    <m/>
    <m/>
  </r>
  <r>
    <x v="12"/>
    <x v="5"/>
    <x v="50"/>
    <x v="2"/>
    <m/>
    <m/>
  </r>
  <r>
    <x v="12"/>
    <x v="5"/>
    <x v="51"/>
    <x v="2"/>
    <m/>
    <m/>
  </r>
  <r>
    <x v="12"/>
    <x v="6"/>
    <x v="52"/>
    <x v="2"/>
    <m/>
    <m/>
  </r>
  <r>
    <x v="12"/>
    <x v="6"/>
    <x v="53"/>
    <x v="2"/>
    <m/>
    <m/>
  </r>
  <r>
    <x v="12"/>
    <x v="7"/>
    <x v="54"/>
    <x v="2"/>
    <m/>
    <m/>
  </r>
  <r>
    <x v="12"/>
    <x v="7"/>
    <x v="55"/>
    <x v="2"/>
    <m/>
    <m/>
  </r>
  <r>
    <x v="12"/>
    <x v="7"/>
    <x v="56"/>
    <x v="2"/>
    <m/>
    <m/>
  </r>
  <r>
    <x v="12"/>
    <x v="7"/>
    <x v="57"/>
    <x v="2"/>
    <m/>
    <m/>
  </r>
  <r>
    <x v="12"/>
    <x v="8"/>
    <x v="58"/>
    <x v="2"/>
    <m/>
    <m/>
  </r>
  <r>
    <x v="12"/>
    <x v="8"/>
    <x v="59"/>
    <x v="2"/>
    <m/>
    <m/>
  </r>
  <r>
    <x v="12"/>
    <x v="8"/>
    <x v="60"/>
    <x v="2"/>
    <m/>
    <m/>
  </r>
  <r>
    <x v="12"/>
    <x v="8"/>
    <x v="61"/>
    <x v="2"/>
    <m/>
    <m/>
  </r>
  <r>
    <x v="12"/>
    <x v="9"/>
    <x v="62"/>
    <x v="2"/>
    <m/>
    <m/>
  </r>
  <r>
    <x v="12"/>
    <x v="9"/>
    <x v="63"/>
    <x v="2"/>
    <m/>
    <m/>
  </r>
  <r>
    <x v="12"/>
    <x v="9"/>
    <x v="64"/>
    <x v="2"/>
    <m/>
    <m/>
  </r>
  <r>
    <x v="12"/>
    <x v="9"/>
    <x v="65"/>
    <x v="2"/>
    <m/>
    <m/>
  </r>
  <r>
    <x v="12"/>
    <x v="9"/>
    <x v="66"/>
    <x v="2"/>
    <m/>
    <m/>
  </r>
  <r>
    <x v="12"/>
    <x v="9"/>
    <x v="67"/>
    <x v="2"/>
    <m/>
    <m/>
  </r>
  <r>
    <x v="12"/>
    <x v="9"/>
    <x v="68"/>
    <x v="2"/>
    <m/>
    <m/>
  </r>
  <r>
    <x v="12"/>
    <x v="9"/>
    <x v="69"/>
    <x v="2"/>
    <m/>
    <m/>
  </r>
  <r>
    <x v="12"/>
    <x v="9"/>
    <x v="70"/>
    <x v="2"/>
    <m/>
    <m/>
  </r>
  <r>
    <x v="12"/>
    <x v="10"/>
    <x v="71"/>
    <x v="2"/>
    <m/>
    <m/>
  </r>
  <r>
    <x v="12"/>
    <x v="10"/>
    <x v="72"/>
    <x v="2"/>
    <m/>
    <m/>
  </r>
  <r>
    <x v="12"/>
    <x v="10"/>
    <x v="73"/>
    <x v="2"/>
    <m/>
    <m/>
  </r>
  <r>
    <x v="12"/>
    <x v="11"/>
    <x v="74"/>
    <x v="2"/>
    <m/>
    <m/>
  </r>
  <r>
    <x v="12"/>
    <x v="11"/>
    <x v="75"/>
    <x v="2"/>
    <m/>
    <m/>
  </r>
  <r>
    <x v="12"/>
    <x v="11"/>
    <x v="76"/>
    <x v="2"/>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7">
        <item h="1" x="3"/>
        <item h="1" x="4"/>
        <item h="1" x="5"/>
        <item h="1" x="6"/>
        <item h="1" x="7"/>
        <item h="1" x="8"/>
        <item h="1" x="9"/>
        <item h="1" x="10"/>
        <item h="1" x="11"/>
        <item h="1" x="0"/>
        <item h="1" x="1"/>
        <item h="1" x="2"/>
        <item h="1" m="1" x="14"/>
        <item h="1" m="1" x="15"/>
        <item h="1" m="1" x="13"/>
        <item x="12"/>
        <item t="default"/>
      </items>
    </pivotField>
    <pivotField axis="axisRow" showAll="0" sortType="ascending">
      <items count="54">
        <item h="1" m="1" x="15"/>
        <item h="1" m="1" x="29"/>
        <item h="1" m="1" x="45"/>
        <item h="1" m="1" x="46"/>
        <item h="1" m="1" x="35"/>
        <item h="1" m="1" x="42"/>
        <item h="1" m="1" x="50"/>
        <item h="1" m="1" x="27"/>
        <item h="1" m="1" x="34"/>
        <item h="1" m="1" x="30"/>
        <item h="1" m="1" x="32"/>
        <item h="1" m="1" x="21"/>
        <item h="1" m="1" x="14"/>
        <item h="1" m="1" x="33"/>
        <item h="1" x="12"/>
        <item h="1" m="1" x="13"/>
        <item h="1" m="1" x="19"/>
        <item h="1" m="1" x="16"/>
        <item h="1" m="1" x="17"/>
        <item h="1" m="1" x="24"/>
        <item h="1" m="1" x="52"/>
        <item h="1" m="1" x="31"/>
        <item h="1" m="1" x="47"/>
        <item h="1" m="1" x="51"/>
        <item h="1" m="1" x="23"/>
        <item h="1" m="1" x="22"/>
        <item h="1" m="1" x="28"/>
        <item h="1" m="1" x="49"/>
        <item x="0"/>
        <item h="1" x="1"/>
        <item h="1" x="2"/>
        <item h="1" x="3"/>
        <item h="1" x="4"/>
        <item h="1" x="5"/>
        <item h="1" x="6"/>
        <item h="1" x="7"/>
        <item h="1" x="8"/>
        <item h="1" x="9"/>
        <item h="1" x="10"/>
        <item h="1" x="11"/>
        <item h="1" m="1" x="40"/>
        <item h="1" m="1" x="43"/>
        <item h="1" m="1" x="20"/>
        <item h="1" m="1" x="37"/>
        <item h="1" m="1" x="39"/>
        <item h="1" m="1" x="41"/>
        <item h="1" m="1" x="26"/>
        <item h="1" m="1" x="36"/>
        <item h="1" m="1" x="44"/>
        <item h="1" m="1" x="25"/>
        <item h="1" m="1" x="18"/>
        <item h="1" m="1" x="38"/>
        <item h="1" m="1" x="48"/>
        <item t="default"/>
      </items>
      <autoSortScope>
        <pivotArea dataOnly="0" outline="0" fieldPosition="0">
          <references count="1">
            <reference field="4294967294" count="1" selected="0">
              <x v="0"/>
            </reference>
          </references>
        </pivotArea>
      </autoSortScope>
    </pivotField>
    <pivotField showAll="0"/>
    <pivotField showAll="0">
      <items count="9">
        <item h="1" m="1" x="6"/>
        <item h="1" m="1" x="4"/>
        <item h="1" m="1" x="7"/>
        <item h="1" x="2"/>
        <item h="1" x="1"/>
        <item h="1" m="1" x="5"/>
        <item x="0"/>
        <item h="1" m="1" x="3"/>
        <item t="default"/>
      </items>
    </pivotField>
    <pivotField dataField="1" showAll="0"/>
    <pivotField showAll="0"/>
  </pivotFields>
  <rowFields count="1">
    <field x="1"/>
  </rowFields>
  <rowItems count="2">
    <i>
      <x v="2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18" firstHeaderRow="1" firstDataRow="1" firstDataCol="1" rowPageCount="2" colPageCount="1"/>
  <pivotFields count="6">
    <pivotField axis="axisRow" showAll="0" sortType="ascending">
      <items count="17">
        <item h="1" m="1" x="14"/>
        <item h="1" m="1" x="15"/>
        <item h="1" m="1" x="13"/>
        <item x="0"/>
        <item x="1"/>
        <item x="2"/>
        <item x="3"/>
        <item x="4"/>
        <item x="5"/>
        <item x="6"/>
        <item x="7"/>
        <item x="8"/>
        <item x="9"/>
        <item x="10"/>
        <item x="11"/>
        <item h="1" x="12"/>
        <item t="default"/>
      </items>
    </pivotField>
    <pivotField axis="axisPage" showAll="0">
      <items count="54">
        <item m="1" x="15"/>
        <item m="1" x="29"/>
        <item m="1" x="45"/>
        <item m="1" x="46"/>
        <item m="1" x="35"/>
        <item m="1" x="42"/>
        <item m="1" x="50"/>
        <item m="1" x="27"/>
        <item m="1" x="34"/>
        <item m="1" x="30"/>
        <item m="1" x="32"/>
        <item m="1" x="21"/>
        <item m="1" x="14"/>
        <item m="1" x="33"/>
        <item x="12"/>
        <item m="1" x="13"/>
        <item m="1" x="19"/>
        <item m="1" x="16"/>
        <item m="1" x="17"/>
        <item m="1" x="24"/>
        <item m="1" x="52"/>
        <item m="1" x="31"/>
        <item m="1" x="47"/>
        <item m="1" x="51"/>
        <item m="1" x="23"/>
        <item m="1" x="22"/>
        <item m="1" x="28"/>
        <item m="1" x="49"/>
        <item x="0"/>
        <item x="1"/>
        <item x="2"/>
        <item x="3"/>
        <item x="4"/>
        <item x="5"/>
        <item x="6"/>
        <item x="7"/>
        <item x="8"/>
        <item x="9"/>
        <item x="10"/>
        <item x="11"/>
        <item m="1" x="40"/>
        <item m="1" x="43"/>
        <item m="1" x="20"/>
        <item m="1" x="37"/>
        <item m="1" x="39"/>
        <item m="1" x="41"/>
        <item m="1" x="26"/>
        <item m="1" x="36"/>
        <item m="1" x="44"/>
        <item m="1" x="25"/>
        <item m="1" x="18"/>
        <item m="1" x="38"/>
        <item m="1" x="48"/>
        <item t="default"/>
      </items>
    </pivotField>
    <pivotField axis="axisPage" multipleItemSelectionAllowed="1" showAll="0">
      <items count="250">
        <item h="1" m="1" x="217"/>
        <item h="1" m="1" x="124"/>
        <item h="1" m="1" x="230"/>
        <item h="1" m="1" x="231"/>
        <item h="1" m="1" x="127"/>
        <item h="1" m="1" x="193"/>
        <item h="1" m="1" x="160"/>
        <item h="1" m="1" x="203"/>
        <item h="1" m="1" x="232"/>
        <item h="1" m="1" x="138"/>
        <item h="1" m="1" x="228"/>
        <item h="1" m="1" x="185"/>
        <item h="1" m="1" x="118"/>
        <item h="1" m="1" x="241"/>
        <item h="1" m="1" x="205"/>
        <item h="1" m="1" x="238"/>
        <item h="1" m="1" x="102"/>
        <item h="1" m="1" x="181"/>
        <item h="1" m="1" x="86"/>
        <item h="1" m="1" x="191"/>
        <item h="1" m="1" x="245"/>
        <item h="1" m="1" x="155"/>
        <item h="1" m="1" x="97"/>
        <item h="1" m="1" x="88"/>
        <item h="1" m="1" x="176"/>
        <item h="1" m="1" x="122"/>
        <item h="1" m="1" x="188"/>
        <item h="1" m="1" x="165"/>
        <item h="1" m="1" x="111"/>
        <item h="1" m="1" x="77"/>
        <item h="1" m="1" x="79"/>
        <item h="1" m="1" x="209"/>
        <item h="1" m="1" x="216"/>
        <item h="1" m="1" x="198"/>
        <item h="1" m="1" x="186"/>
        <item h="1" m="1" x="162"/>
        <item h="1" m="1" x="157"/>
        <item h="1" m="1" x="94"/>
        <item h="1" m="1" x="169"/>
        <item h="1" m="1" x="233"/>
        <item h="1" m="1" x="208"/>
        <item h="1" m="1" x="110"/>
        <item h="1" m="1" x="121"/>
        <item h="1" m="1" x="227"/>
        <item m="1" x="174"/>
        <item h="1" m="1" x="139"/>
        <item h="1" m="1" x="101"/>
        <item h="1" m="1" x="196"/>
        <item h="1" m="1" x="119"/>
        <item h="1" m="1" x="125"/>
        <item h="1" m="1" x="98"/>
        <item h="1" m="1" x="194"/>
        <item h="1" m="1" x="214"/>
        <item h="1" m="1" x="235"/>
        <item h="1" m="1" x="237"/>
        <item h="1" m="1" x="234"/>
        <item h="1" m="1" x="239"/>
        <item h="1" m="1" x="142"/>
        <item h="1" m="1" x="148"/>
        <item h="1" m="1" x="171"/>
        <item h="1" m="1" x="82"/>
        <item h="1" m="1" x="137"/>
        <item h="1" m="1" x="178"/>
        <item h="1" m="1" x="114"/>
        <item m="1" x="87"/>
        <item m="1" x="90"/>
        <item m="1" x="144"/>
        <item m="1" x="206"/>
        <item m="1" x="207"/>
        <item m="1" x="164"/>
        <item m="1" x="201"/>
        <item m="1" x="222"/>
        <item m="1" x="140"/>
        <item m="1" x="161"/>
        <item m="1" x="147"/>
        <item m="1" x="152"/>
        <item m="1" x="158"/>
        <item m="1" x="112"/>
        <item x="12"/>
        <item h="1" m="1" x="156"/>
        <item h="1" m="1" x="80"/>
        <item h="1" m="1" x="78"/>
        <item h="1" m="1" x="100"/>
        <item h="1" m="1" x="104"/>
        <item h="1" m="1" x="92"/>
        <item h="1" m="1" x="99"/>
        <item h="1" m="1" x="131"/>
        <item h="1" m="1" x="244"/>
        <item h="1" m="1" x="150"/>
        <item h="1" m="1" x="210"/>
        <item h="1" m="1" x="226"/>
        <item h="1" m="1" x="123"/>
        <item h="1" m="1" x="116"/>
        <item h="1" m="1" x="141"/>
        <item h="1" m="1" x="218"/>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213"/>
        <item x="0"/>
        <item x="1"/>
        <item x="2"/>
        <item x="3"/>
        <item x="4"/>
        <item x="5"/>
        <item x="6"/>
        <item x="7"/>
        <item x="8"/>
        <item x="9"/>
        <item x="10"/>
        <item x="11"/>
        <item h="1" m="1" x="192"/>
        <item h="1" m="1" x="202"/>
        <item h="1" m="1" x="106"/>
        <item h="1" m="1" x="177"/>
        <item h="1" m="1" x="189"/>
        <item h="1" m="1" x="197"/>
        <item h="1" m="1" x="134"/>
        <item h="1" m="1" x="167"/>
        <item h="1" m="1" x="204"/>
        <item h="1" m="1" x="133"/>
        <item h="1" m="1" x="103"/>
        <item h="1" m="1" x="180"/>
        <item h="1" m="1" x="215"/>
        <item h="1" m="1" x="89"/>
        <item h="1" m="1" x="247"/>
        <item h="1" m="1" x="166"/>
        <item h="1" m="1" x="109"/>
        <item h="1" m="1" x="184"/>
        <item h="1" m="1" x="172"/>
        <item h="1" m="1" x="81"/>
        <item h="1" m="1" x="113"/>
        <item h="1" m="1" x="195"/>
        <item h="1" m="1" x="221"/>
        <item h="1" m="1" x="212"/>
        <item h="1" m="1" x="95"/>
        <item h="1" m="1" x="146"/>
        <item h="1" m="1" x="248"/>
        <item h="1" m="1" x="120"/>
        <item h="1" m="1" x="115"/>
        <item h="1" m="1" x="175"/>
        <item h="1" m="1" x="246"/>
        <item h="1" m="1" x="105"/>
        <item h="1" m="1" x="84"/>
        <item h="1" m="1" x="85"/>
        <item h="1" m="1" x="151"/>
        <item h="1" m="1" x="229"/>
        <item h="1" m="1" x="173"/>
        <item h="1" m="1" x="220"/>
        <item h="1" m="1" x="163"/>
        <item h="1" m="1" x="128"/>
        <item h="1" m="1" x="126"/>
        <item h="1" m="1" x="135"/>
        <item h="1" m="1" x="187"/>
        <item h="1" m="1" x="145"/>
        <item h="1" m="1" x="182"/>
        <item h="1" m="1" x="83"/>
        <item h="1" m="1" x="96"/>
        <item h="1" m="1" x="170"/>
        <item h="1" m="1" x="132"/>
        <item h="1" m="1" x="107"/>
        <item h="1" m="1" x="159"/>
        <item h="1" m="1" x="168"/>
        <item h="1" m="1" x="179"/>
        <item h="1" m="1" x="129"/>
        <item h="1" m="1" x="211"/>
        <item h="1" m="1" x="93"/>
        <item h="1" m="1" x="243"/>
        <item h="1" m="1" x="136"/>
        <item h="1" m="1" x="240"/>
        <item h="1" m="1" x="225"/>
        <item h="1" m="1" x="91"/>
        <item h="1" m="1" x="219"/>
        <item h="1" m="1" x="117"/>
        <item h="1" m="1" x="143"/>
        <item h="1" m="1" x="223"/>
        <item h="1" m="1" x="190"/>
        <item h="1" m="1" x="242"/>
        <item h="1" m="1" x="153"/>
        <item h="1" m="1" x="154"/>
        <item h="1" m="1" x="183"/>
        <item h="1" m="1" x="130"/>
        <item h="1" m="1" x="236"/>
        <item h="1" m="1" x="199"/>
        <item h="1" m="1" x="108"/>
        <item h="1" m="1" x="149"/>
        <item h="1" m="1" x="224"/>
        <item h="1" m="1" x="200"/>
        <item t="default"/>
      </items>
    </pivotField>
    <pivotField showAll="0">
      <items count="9">
        <item h="1" m="1" x="6"/>
        <item h="1" m="1" x="4"/>
        <item h="1" m="1" x="7"/>
        <item h="1" x="2"/>
        <item h="1" x="1"/>
        <item h="1" m="1" x="5"/>
        <item x="0"/>
        <item h="1" m="1" x="3"/>
        <item t="default"/>
      </items>
    </pivotField>
    <pivotField dataField="1" showAll="0"/>
    <pivotField showAll="0"/>
  </pivotFields>
  <rowFields count="1">
    <field x="0"/>
  </rowFields>
  <rowItems count="13">
    <i>
      <x v="3"/>
    </i>
    <i>
      <x v="4"/>
    </i>
    <i>
      <x v="5"/>
    </i>
    <i>
      <x v="6"/>
    </i>
    <i>
      <x v="7"/>
    </i>
    <i>
      <x v="8"/>
    </i>
    <i>
      <x v="9"/>
    </i>
    <i>
      <x v="10"/>
    </i>
    <i>
      <x v="11"/>
    </i>
    <i>
      <x v="12"/>
    </i>
    <i>
      <x v="13"/>
    </i>
    <i>
      <x v="14"/>
    </i>
    <i t="grand">
      <x/>
    </i>
  </rowItems>
  <colItems count="1">
    <i/>
  </colItems>
  <pageFields count="2">
    <pageField fld="1" item="28" hier="-1"/>
    <pageField fld="2" hier="-1"/>
  </pageFields>
  <dataFields count="1">
    <dataField name="Summe von Werte2" fld="4" baseField="0" baseItem="0"/>
  </dataField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0"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7">
        <item h="1" x="3"/>
        <item h="1" x="4"/>
        <item h="1" x="5"/>
        <item h="1" x="6"/>
        <item h="1" x="7"/>
        <item h="1" x="8"/>
        <item h="1" x="9"/>
        <item h="1" x="10"/>
        <item h="1" x="11"/>
        <item h="1" x="0"/>
        <item h="1" x="1"/>
        <item h="1" x="2"/>
        <item h="1" m="1" x="14"/>
        <item h="1" m="1" x="15"/>
        <item h="1" m="1" x="13"/>
        <item x="12"/>
        <item t="default"/>
      </items>
    </pivotField>
    <pivotField compact="0" outline="0" showAll="0" defaultSubtotal="0">
      <items count="53">
        <item m="1" x="15"/>
        <item m="1" x="29"/>
        <item m="1" x="45"/>
        <item m="1" x="46"/>
        <item m="1" x="35"/>
        <item m="1" x="42"/>
        <item m="1" x="50"/>
        <item m="1" x="27"/>
        <item m="1" x="34"/>
        <item m="1" x="30"/>
        <item m="1" x="32"/>
        <item m="1" x="21"/>
        <item m="1" x="14"/>
        <item m="1" x="33"/>
        <item x="12"/>
        <item m="1" x="13"/>
        <item m="1" x="19"/>
        <item m="1" x="16"/>
        <item m="1" x="17"/>
        <item m="1" x="24"/>
        <item m="1" x="52"/>
        <item m="1" x="31"/>
        <item m="1" x="47"/>
        <item m="1" x="51"/>
        <item m="1" x="23"/>
        <item m="1" x="22"/>
        <item m="1" x="28"/>
        <item m="1" x="49"/>
        <item x="0"/>
        <item x="1"/>
        <item x="2"/>
        <item x="3"/>
        <item x="4"/>
        <item x="5"/>
        <item x="6"/>
        <item x="7"/>
        <item x="8"/>
        <item x="9"/>
        <item x="10"/>
        <item x="11"/>
        <item m="1" x="40"/>
        <item m="1" x="43"/>
        <item m="1" x="20"/>
        <item m="1" x="37"/>
        <item m="1" x="39"/>
        <item m="1" x="41"/>
        <item m="1" x="26"/>
        <item m="1" x="36"/>
        <item m="1" x="44"/>
        <item m="1" x="25"/>
        <item m="1" x="18"/>
        <item m="1" x="38"/>
        <item m="1" x="48"/>
      </items>
      <extLst>
        <ext xmlns:x14="http://schemas.microsoft.com/office/spreadsheetml/2009/9/main" uri="{2946ED86-A175-432a-8AC1-64E0C546D7DE}">
          <x14:pivotField fillDownLabels="1"/>
        </ext>
      </extLst>
    </pivotField>
    <pivotField axis="axisRow" compact="0" showAll="0">
      <items count="250">
        <item m="1" x="87"/>
        <item m="1" x="90"/>
        <item x="0"/>
        <item x="13"/>
        <item m="1" x="217"/>
        <item x="14"/>
        <item m="1" x="124"/>
        <item x="15"/>
        <item m="1" x="230"/>
        <item x="16"/>
        <item m="1" x="231"/>
        <item x="17"/>
        <item m="1" x="127"/>
        <item x="18"/>
        <item m="1" x="193"/>
        <item x="19"/>
        <item m="1" x="160"/>
        <item x="20"/>
        <item m="1" x="203"/>
        <item m="1" x="144"/>
        <item x="1"/>
        <item x="21"/>
        <item m="1" x="232"/>
        <item x="22"/>
        <item m="1" x="138"/>
        <item x="23"/>
        <item m="1" x="228"/>
        <item x="24"/>
        <item m="1" x="185"/>
        <item x="25"/>
        <item m="1" x="118"/>
        <item x="26"/>
        <item m="1" x="241"/>
        <item m="1" x="206"/>
        <item x="2"/>
        <item x="27"/>
        <item m="1" x="205"/>
        <item x="28"/>
        <item m="1" x="238"/>
        <item x="29"/>
        <item m="1" x="102"/>
        <item x="30"/>
        <item m="1" x="181"/>
        <item x="31"/>
        <item m="1" x="86"/>
        <item x="32"/>
        <item m="1" x="191"/>
        <item m="1" x="207"/>
        <item x="3"/>
        <item x="33"/>
        <item m="1" x="245"/>
        <item x="34"/>
        <item m="1" x="155"/>
        <item x="35"/>
        <item m="1" x="97"/>
        <item x="36"/>
        <item m="1" x="88"/>
        <item x="37"/>
        <item m="1" x="176"/>
        <item x="38"/>
        <item m="1" x="122"/>
        <item x="39"/>
        <item m="1" x="188"/>
        <item x="40"/>
        <item m="1" x="165"/>
        <item m="1" x="164"/>
        <item x="4"/>
        <item x="41"/>
        <item m="1" x="111"/>
        <item x="42"/>
        <item m="1" x="77"/>
        <item x="43"/>
        <item m="1" x="79"/>
        <item x="44"/>
        <item m="1" x="209"/>
        <item x="45"/>
        <item m="1" x="216"/>
        <item m="1" x="201"/>
        <item x="5"/>
        <item x="46"/>
        <item m="1" x="198"/>
        <item x="47"/>
        <item m="1" x="186"/>
        <item x="48"/>
        <item m="1" x="162"/>
        <item x="49"/>
        <item m="1" x="157"/>
        <item x="50"/>
        <item m="1" x="94"/>
        <item x="51"/>
        <item m="1" x="169"/>
        <item m="1" x="222"/>
        <item x="6"/>
        <item x="52"/>
        <item m="1" x="233"/>
        <item x="53"/>
        <item m="1" x="208"/>
        <item m="1" x="140"/>
        <item x="7"/>
        <item x="54"/>
        <item m="1" x="110"/>
        <item x="55"/>
        <item m="1" x="121"/>
        <item x="56"/>
        <item m="1" x="227"/>
        <item x="57"/>
        <item m="1" x="156"/>
        <item m="1" x="80"/>
        <item m="1" x="174"/>
        <item m="1" x="161"/>
        <item x="8"/>
        <item x="58"/>
        <item m="1" x="139"/>
        <item x="59"/>
        <item m="1" x="101"/>
        <item x="60"/>
        <item m="1" x="196"/>
        <item x="61"/>
        <item m="1" x="119"/>
        <item m="1" x="147"/>
        <item x="9"/>
        <item x="62"/>
        <item m="1" x="125"/>
        <item x="63"/>
        <item m="1" x="98"/>
        <item x="64"/>
        <item m="1" x="194"/>
        <item x="65"/>
        <item m="1" x="100"/>
        <item m="1" x="214"/>
        <item x="66"/>
        <item m="1" x="235"/>
        <item x="67"/>
        <item m="1" x="237"/>
        <item x="68"/>
        <item m="1" x="234"/>
        <item x="69"/>
        <item m="1" x="239"/>
        <item x="70"/>
        <item m="1" x="142"/>
        <item m="1" x="112"/>
        <item x="10"/>
        <item x="71"/>
        <item m="1" x="148"/>
        <item x="72"/>
        <item m="1" x="171"/>
        <item x="73"/>
        <item m="1" x="82"/>
        <item m="1" x="152"/>
        <item x="11"/>
        <item x="74"/>
        <item m="1" x="137"/>
        <item x="75"/>
        <item m="1" x="178"/>
        <item x="76"/>
        <item m="1" x="114"/>
        <item m="1" x="158"/>
        <item m="1" x="210"/>
        <item m="1" x="141"/>
        <item m="1" x="123"/>
        <item m="1" x="104"/>
        <item m="1" x="218"/>
        <item m="1" x="99"/>
        <item m="1" x="92"/>
        <item m="1" x="226"/>
        <item m="1" x="213"/>
        <item x="12"/>
        <item m="1" x="116"/>
        <item m="1" x="131"/>
        <item m="1" x="244"/>
        <item m="1" x="150"/>
        <item m="1" x="78"/>
        <item m="1" x="192"/>
        <item m="1" x="202"/>
        <item m="1" x="106"/>
        <item m="1" x="177"/>
        <item m="1" x="189"/>
        <item m="1" x="197"/>
        <item m="1" x="134"/>
        <item m="1" x="167"/>
        <item m="1" x="204"/>
        <item m="1" x="133"/>
        <item m="1" x="103"/>
        <item m="1" x="180"/>
        <item m="1" x="215"/>
        <item m="1" x="89"/>
        <item m="1" x="247"/>
        <item m="1" x="166"/>
        <item m="1" x="109"/>
        <item m="1" x="184"/>
        <item m="1" x="172"/>
        <item m="1" x="81"/>
        <item m="1" x="113"/>
        <item m="1" x="195"/>
        <item m="1" x="221"/>
        <item m="1" x="212"/>
        <item m="1" x="95"/>
        <item m="1" x="146"/>
        <item m="1" x="248"/>
        <item m="1" x="120"/>
        <item m="1" x="115"/>
        <item m="1" x="175"/>
        <item m="1" x="246"/>
        <item m="1" x="105"/>
        <item m="1" x="84"/>
        <item m="1" x="85"/>
        <item m="1" x="151"/>
        <item m="1" x="229"/>
        <item m="1" x="173"/>
        <item m="1" x="220"/>
        <item m="1" x="163"/>
        <item m="1" x="128"/>
        <item m="1" x="126"/>
        <item m="1" x="135"/>
        <item m="1" x="187"/>
        <item m="1" x="145"/>
        <item m="1" x="182"/>
        <item m="1" x="83"/>
        <item m="1" x="96"/>
        <item m="1" x="170"/>
        <item m="1" x="132"/>
        <item m="1" x="107"/>
        <item m="1" x="159"/>
        <item m="1" x="168"/>
        <item m="1" x="179"/>
        <item m="1" x="129"/>
        <item m="1" x="211"/>
        <item m="1" x="93"/>
        <item m="1" x="243"/>
        <item m="1" x="136"/>
        <item m="1" x="240"/>
        <item m="1" x="225"/>
        <item m="1" x="91"/>
        <item m="1" x="219"/>
        <item m="1" x="117"/>
        <item m="1" x="143"/>
        <item m="1" x="223"/>
        <item m="1" x="190"/>
        <item m="1" x="242"/>
        <item m="1" x="153"/>
        <item m="1" x="154"/>
        <item m="1" x="183"/>
        <item m="1" x="130"/>
        <item m="1" x="236"/>
        <item m="1" x="199"/>
        <item m="1" x="108"/>
        <item m="1" x="149"/>
        <item m="1" x="224"/>
        <item m="1" x="200"/>
        <item t="default"/>
      </items>
    </pivotField>
    <pivotField axis="axisPage" compact="0" showAll="0">
      <items count="9">
        <item m="1" x="6"/>
        <item m="1" x="4"/>
        <item m="1" x="7"/>
        <item x="2"/>
        <item x="1"/>
        <item m="1" x="5"/>
        <item m="1" x="3"/>
        <item x="0"/>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7" hier="-1"/>
  </pageFields>
  <dataFields count="2">
    <dataField name="Summe von Werte2" fld="4" baseField="0" baseItem="0" numFmtId="4"/>
    <dataField name="Summe von %" fld="5" baseField="0" baseItem="0"/>
  </dataFields>
  <formats count="11">
    <format dxfId="43">
      <pivotArea type="all" dataOnly="0" outline="0" fieldPosition="0"/>
    </format>
    <format dxfId="42">
      <pivotArea outline="0" collapsedLevelsAreSubtotals="1" fieldPosition="0"/>
    </format>
    <format dxfId="41">
      <pivotArea field="1" type="button" dataOnly="0" labelOnly="1" outline="0"/>
    </format>
    <format dxfId="40">
      <pivotArea dataOnly="0" labelOnly="1" grandRow="1" outline="0" fieldPosition="0"/>
    </format>
    <format dxfId="39">
      <pivotArea dataOnly="0" labelOnly="1" outline="0" axis="axisValues" fieldPosition="0"/>
    </format>
    <format dxfId="38">
      <pivotArea type="all" dataOnly="0" outline="0" fieldPosition="0"/>
    </format>
    <format dxfId="37">
      <pivotArea outline="0" collapsedLevelsAreSubtotals="1" fieldPosition="0"/>
    </format>
    <format dxfId="36">
      <pivotArea field="1" type="button" dataOnly="0" labelOnly="1" outline="0"/>
    </format>
    <format dxfId="35">
      <pivotArea dataOnly="0" labelOnly="1" grandRow="1" outline="0" fieldPosition="0"/>
    </format>
    <format dxfId="34">
      <pivotArea dataOnly="0" labelOnly="1" outline="0" axis="axisValues" fieldPosition="0"/>
    </format>
    <format dxfId="3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0"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4" firstHeaderRow="1" firstDataRow="1" firstDataCol="1" rowPageCount="1" colPageCount="1"/>
  <pivotFields count="6">
    <pivotField axis="axisPage" multipleItemSelectionAllowed="1" showAll="0">
      <items count="17">
        <item h="1" x="3"/>
        <item h="1" x="4"/>
        <item h="1" x="5"/>
        <item h="1" x="6"/>
        <item h="1" x="7"/>
        <item h="1" x="8"/>
        <item h="1" x="9"/>
        <item h="1" x="10"/>
        <item h="1" x="11"/>
        <item h="1" x="0"/>
        <item h="1" x="1"/>
        <item h="1" x="2"/>
        <item h="1" m="1" x="14"/>
        <item h="1" m="1" x="15"/>
        <item h="1" m="1" x="13"/>
        <item x="12"/>
        <item t="default"/>
      </items>
    </pivotField>
    <pivotField showAll="0">
      <items count="54">
        <item h="1" m="1" x="14"/>
        <item x="0"/>
        <item h="1" m="1" x="15"/>
        <item h="1" x="1"/>
        <item h="1" m="1" x="29"/>
        <item h="1" x="2"/>
        <item h="1" m="1" x="45"/>
        <item h="1" x="3"/>
        <item h="1" m="1" x="46"/>
        <item h="1" x="4"/>
        <item h="1" m="1" x="35"/>
        <item h="1" x="5"/>
        <item h="1" m="1" x="42"/>
        <item h="1" x="6"/>
        <item h="1" m="1" x="50"/>
        <item h="1" x="7"/>
        <item h="1" m="1" x="27"/>
        <item h="1" x="8"/>
        <item h="1" m="1" x="34"/>
        <item h="1" x="9"/>
        <item h="1" m="1" x="30"/>
        <item h="1" x="10"/>
        <item h="1" m="1" x="32"/>
        <item h="1" x="11"/>
        <item h="1" m="1" x="21"/>
        <item h="1" m="1" x="33"/>
        <item h="1" m="1" x="47"/>
        <item h="1" m="1" x="28"/>
        <item h="1" m="1" x="23"/>
        <item h="1" m="1" x="19"/>
        <item h="1" m="1" x="49"/>
        <item h="1" m="1" x="17"/>
        <item h="1" m="1" x="16"/>
        <item h="1" m="1" x="51"/>
        <item h="1" x="12"/>
        <item h="1" m="1" x="22"/>
        <item h="1" m="1" x="24"/>
        <item h="1" m="1" x="52"/>
        <item h="1" m="1" x="40"/>
        <item h="1" m="1" x="43"/>
        <item h="1" m="1" x="20"/>
        <item h="1" m="1" x="37"/>
        <item h="1" m="1" x="39"/>
        <item h="1" m="1" x="41"/>
        <item h="1" m="1" x="26"/>
        <item h="1" m="1" x="36"/>
        <item h="1" m="1" x="44"/>
        <item h="1" m="1" x="25"/>
        <item h="1" m="1" x="18"/>
        <item h="1" m="1" x="38"/>
        <item h="1" m="1" x="48"/>
        <item h="1" m="1" x="31"/>
        <item h="1" m="1" x="13"/>
        <item t="default"/>
      </items>
    </pivotField>
    <pivotField axis="axisRow" showAll="0" sortType="ascending">
      <items count="250">
        <item m="1" x="217"/>
        <item m="1" x="124"/>
        <item m="1" x="230"/>
        <item m="1" x="231"/>
        <item m="1" x="127"/>
        <item m="1" x="193"/>
        <item m="1" x="160"/>
        <item m="1" x="203"/>
        <item m="1" x="232"/>
        <item m="1" x="138"/>
        <item m="1" x="228"/>
        <item m="1" x="185"/>
        <item m="1" x="118"/>
        <item m="1" x="241"/>
        <item m="1" x="205"/>
        <item m="1" x="238"/>
        <item m="1" x="102"/>
        <item m="1" x="181"/>
        <item m="1" x="86"/>
        <item m="1" x="191"/>
        <item m="1" x="245"/>
        <item m="1" x="155"/>
        <item m="1" x="97"/>
        <item m="1" x="88"/>
        <item m="1" x="176"/>
        <item m="1" x="122"/>
        <item m="1" x="188"/>
        <item m="1" x="165"/>
        <item m="1" x="111"/>
        <item m="1" x="77"/>
        <item m="1" x="79"/>
        <item m="1" x="209"/>
        <item m="1" x="216"/>
        <item m="1" x="198"/>
        <item m="1" x="186"/>
        <item m="1" x="162"/>
        <item m="1" x="157"/>
        <item m="1" x="94"/>
        <item m="1" x="169"/>
        <item m="1" x="233"/>
        <item m="1" x="208"/>
        <item m="1" x="110"/>
        <item m="1" x="121"/>
        <item m="1" x="227"/>
        <item m="1" x="174"/>
        <item m="1" x="139"/>
        <item m="1" x="101"/>
        <item m="1" x="196"/>
        <item m="1" x="119"/>
        <item m="1" x="125"/>
        <item m="1" x="98"/>
        <item m="1" x="194"/>
        <item m="1" x="214"/>
        <item m="1" x="235"/>
        <item m="1" x="237"/>
        <item m="1" x="234"/>
        <item m="1" x="239"/>
        <item m="1" x="142"/>
        <item m="1" x="148"/>
        <item m="1" x="171"/>
        <item m="1" x="82"/>
        <item m="1" x="137"/>
        <item m="1" x="178"/>
        <item m="1" x="114"/>
        <item m="1" x="87"/>
        <item m="1" x="90"/>
        <item m="1" x="144"/>
        <item m="1" x="206"/>
        <item m="1" x="207"/>
        <item m="1" x="164"/>
        <item m="1" x="201"/>
        <item m="1" x="222"/>
        <item m="1" x="140"/>
        <item m="1" x="161"/>
        <item m="1" x="147"/>
        <item m="1" x="152"/>
        <item m="1" x="158"/>
        <item m="1" x="112"/>
        <item x="12"/>
        <item m="1" x="156"/>
        <item m="1" x="80"/>
        <item m="1" x="78"/>
        <item m="1" x="100"/>
        <item m="1" x="104"/>
        <item m="1" x="92"/>
        <item m="1" x="99"/>
        <item m="1" x="131"/>
        <item m="1" x="244"/>
        <item m="1" x="150"/>
        <item m="1" x="210"/>
        <item m="1" x="226"/>
        <item m="1" x="123"/>
        <item m="1" x="116"/>
        <item m="1" x="141"/>
        <item m="1" x="218"/>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213"/>
        <item x="0"/>
        <item x="1"/>
        <item x="2"/>
        <item x="3"/>
        <item x="4"/>
        <item x="5"/>
        <item x="6"/>
        <item x="7"/>
        <item x="8"/>
        <item x="9"/>
        <item x="10"/>
        <item x="11"/>
        <item m="1" x="192"/>
        <item m="1" x="202"/>
        <item m="1" x="106"/>
        <item m="1" x="177"/>
        <item m="1" x="189"/>
        <item m="1" x="197"/>
        <item m="1" x="134"/>
        <item m="1" x="167"/>
        <item m="1" x="204"/>
        <item m="1" x="133"/>
        <item m="1" x="103"/>
        <item m="1" x="180"/>
        <item m="1" x="215"/>
        <item m="1" x="89"/>
        <item m="1" x="247"/>
        <item m="1" x="166"/>
        <item m="1" x="109"/>
        <item m="1" x="184"/>
        <item m="1" x="172"/>
        <item m="1" x="81"/>
        <item m="1" x="113"/>
        <item m="1" x="195"/>
        <item m="1" x="221"/>
        <item m="1" x="212"/>
        <item m="1" x="95"/>
        <item m="1" x="146"/>
        <item m="1" x="248"/>
        <item m="1" x="120"/>
        <item m="1" x="115"/>
        <item m="1" x="175"/>
        <item m="1" x="246"/>
        <item m="1" x="105"/>
        <item m="1" x="84"/>
        <item m="1" x="85"/>
        <item m="1" x="151"/>
        <item m="1" x="229"/>
        <item m="1" x="173"/>
        <item m="1" x="220"/>
        <item m="1" x="163"/>
        <item m="1" x="128"/>
        <item m="1" x="126"/>
        <item m="1" x="135"/>
        <item m="1" x="187"/>
        <item m="1" x="145"/>
        <item m="1" x="182"/>
        <item m="1" x="83"/>
        <item m="1" x="96"/>
        <item m="1" x="170"/>
        <item m="1" x="132"/>
        <item m="1" x="107"/>
        <item m="1" x="159"/>
        <item m="1" x="168"/>
        <item m="1" x="179"/>
        <item m="1" x="129"/>
        <item m="1" x="211"/>
        <item m="1" x="93"/>
        <item m="1" x="243"/>
        <item m="1" x="136"/>
        <item m="1" x="240"/>
        <item m="1" x="225"/>
        <item m="1" x="91"/>
        <item m="1" x="219"/>
        <item m="1" x="117"/>
        <item m="1" x="143"/>
        <item m="1" x="223"/>
        <item m="1" x="190"/>
        <item m="1" x="242"/>
        <item m="1" x="153"/>
        <item m="1" x="154"/>
        <item m="1" x="183"/>
        <item m="1" x="130"/>
        <item m="1" x="236"/>
        <item m="1" x="199"/>
        <item m="1" x="108"/>
        <item m="1" x="149"/>
        <item m="1" x="224"/>
        <item m="1" x="200"/>
        <item t="default"/>
      </items>
      <autoSortScope>
        <pivotArea dataOnly="0" outline="0" fieldPosition="0">
          <references count="1">
            <reference field="4294967294" count="1" selected="0">
              <x v="0"/>
            </reference>
          </references>
        </pivotArea>
      </autoSortScope>
    </pivotField>
    <pivotField showAll="0">
      <items count="9">
        <item h="1" m="1" x="6"/>
        <item h="1" m="1" x="4"/>
        <item h="1" m="1" x="7"/>
        <item h="1" x="2"/>
        <item h="1" x="1"/>
        <item h="1" m="1" x="5"/>
        <item x="0"/>
        <item h="1" m="1" x="3"/>
        <item t="default"/>
      </items>
    </pivotField>
    <pivotField dataField="1" showAll="0"/>
    <pivotField showAll="0"/>
  </pivotFields>
  <rowFields count="1">
    <field x="2"/>
  </rowFields>
  <rowItems count="10">
    <i>
      <x v="99"/>
    </i>
    <i>
      <x v="95"/>
    </i>
    <i>
      <x v="100"/>
    </i>
    <i>
      <x v="97"/>
    </i>
    <i>
      <x v="101"/>
    </i>
    <i>
      <x v="96"/>
    </i>
    <i>
      <x v="102"/>
    </i>
    <i>
      <x v="98"/>
    </i>
    <i>
      <x v="160"/>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6">
        <i x="0"/>
        <i x="1"/>
        <i x="2"/>
        <i x="3"/>
        <i x="4"/>
        <i x="5"/>
        <i x="6"/>
        <i x="7"/>
        <i x="8"/>
        <i x="9"/>
        <i x="10"/>
        <i x="11"/>
        <i x="12" s="1"/>
        <i x="14" nd="1"/>
        <i x="15" nd="1"/>
        <i x="13"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53">
        <i x="0" s="1"/>
        <i x="1"/>
        <i x="2"/>
        <i x="3"/>
        <i x="4"/>
        <i x="5"/>
        <i x="6"/>
        <i x="7"/>
        <i x="8"/>
        <i x="9"/>
        <i x="10"/>
        <i x="11"/>
        <i x="12"/>
        <i x="14" nd="1"/>
        <i x="15" nd="1"/>
        <i x="29" nd="1"/>
        <i x="45" nd="1"/>
        <i x="46" nd="1"/>
        <i x="35" nd="1"/>
        <i x="42" nd="1"/>
        <i x="50" nd="1"/>
        <i x="27" nd="1"/>
        <i x="34" nd="1"/>
        <i x="30" nd="1"/>
        <i x="32" nd="1"/>
        <i x="21" nd="1"/>
        <i x="33" nd="1"/>
        <i x="47" nd="1"/>
        <i x="28" nd="1"/>
        <i x="23" nd="1"/>
        <i x="19" nd="1"/>
        <i x="49" nd="1"/>
        <i x="17" nd="1"/>
        <i x="16" nd="1"/>
        <i x="51" nd="1"/>
        <i x="22" nd="1"/>
        <i x="24" nd="1"/>
        <i x="52" nd="1"/>
        <i x="40" nd="1"/>
        <i x="43" nd="1"/>
        <i x="20" nd="1"/>
        <i x="37" nd="1"/>
        <i x="39" nd="1"/>
        <i x="41" nd="1"/>
        <i x="26" nd="1"/>
        <i x="36" nd="1"/>
        <i x="44" nd="1"/>
        <i x="25" nd="1"/>
        <i x="18" nd="1"/>
        <i x="38" nd="1"/>
        <i x="48" nd="1"/>
        <i x="31"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ozialversicherungspflichtig_Beschäftigte_nach_dem_Wohnort" xr10:uid="{B3B56A31-930F-490E-8391-5E0C4455A2FB}" sourceName="Sozialversicherungspflichtig Beschäftigte nach dem Wohnort">
  <pivotTables>
    <pivotTable tabId="3" name="Flächen"/>
    <pivotTable tabId="3" name="PivotTable5"/>
    <pivotTable tabId="3" name="SBZ"/>
    <pivotTable tabId="3" name="UBZ"/>
  </pivotTables>
  <data>
    <tabular pivotCacheId="1941870953" sortOrder="descending">
      <items count="8">
        <i x="0" s="1"/>
        <i x="1"/>
        <i x="2"/>
        <i x="3" nd="1"/>
        <i x="5" nd="1"/>
        <i x="7" nd="1"/>
        <i x="4" nd="1"/>
        <i x="6"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startItem="6" columnCount="3" style="Datenschnittformat 2" rowHeight="208800"/>
  <slicer name="SBZ" xr10:uid="{6ADF2367-D428-49BD-8831-9132B27A40A6}" cache="Datenschnitt_SBZ" caption="SBZ" style="Datenschnittformat 2" rowHeight="208800"/>
  <slicer name="Sozialversicherungspflichtig Beschäftigte nach dem Wohnort" xr10:uid="{C1A81B6F-920B-43F6-8F64-80BEE1D3F0EA}" cache="Datenschnitt_Sozialversicherungspflichtig_Beschäftigte_nach_dem_Wohnort" caption="Sozialversicherungspflichtig Beschäftigte nach dem Wohnort"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3004" totalsRowShown="0">
  <autoFilter ref="A1:F3004" xr:uid="{50D4916F-CB49-4325-92FC-DEDD6412718A}"/>
  <sortState xmlns:xlrd2="http://schemas.microsoft.com/office/spreadsheetml/2017/richdata2" ref="A2:E2">
    <sortCondition descending="1" ref="D1:D2"/>
  </sortState>
  <tableColumns count="6">
    <tableColumn id="1" xr3:uid="{18EEE50E-DF88-4003-8456-BBEE41562454}" name="Jahr" dataDxfId="48"/>
    <tableColumn id="2" xr3:uid="{630689A6-3B19-4E36-883B-60867860405C}" name="SBZ" dataDxfId="47"/>
    <tableColumn id="3" xr3:uid="{7A6CA6C1-F66C-4AF5-88EE-AF180A657D66}" name="UBZ" dataDxfId="46"/>
    <tableColumn id="4" xr3:uid="{650A60F0-44FF-47B8-8167-B66663C6464F}" name="Sozialversicherungspflichtig Beschäftigte nach dem Wohnort" dataDxfId="45"/>
    <tableColumn id="5" xr3:uid="{F0DCE747-AAEF-48A4-A41E-81B0F48B80A0}" name="Werte" dataDxfId="44"/>
    <tableColumn id="6" xr3:uid="{1F967176-699C-442E-A11E-39E352B8A5CD}" name="%"/>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3004"/>
  <sheetViews>
    <sheetView topLeftCell="A1001" workbookViewId="0">
      <selection activeCell="H2796" sqref="H2796"/>
    </sheetView>
  </sheetViews>
  <sheetFormatPr baseColWidth="10" defaultRowHeight="14.6"/>
  <cols>
    <col min="3" max="3" width="42.3828125" customWidth="1"/>
    <col min="4" max="4" width="71" customWidth="1"/>
    <col min="5" max="5" width="32.69140625" customWidth="1"/>
    <col min="6" max="6" width="52.15234375" style="9" customWidth="1"/>
  </cols>
  <sheetData>
    <row r="1" spans="1:6">
      <c r="A1" s="6" t="s">
        <v>0</v>
      </c>
      <c r="B1" s="7" t="s">
        <v>1</v>
      </c>
      <c r="C1" s="7" t="s">
        <v>2</v>
      </c>
      <c r="D1" s="7" t="s">
        <v>90</v>
      </c>
      <c r="E1" s="7" t="s">
        <v>3</v>
      </c>
      <c r="F1" t="s">
        <v>9</v>
      </c>
    </row>
    <row r="2" spans="1:6">
      <c r="A2" s="12">
        <v>2012</v>
      </c>
      <c r="B2" s="10" t="s">
        <v>76</v>
      </c>
      <c r="C2" s="10" t="s">
        <v>76</v>
      </c>
      <c r="D2" s="8" t="s">
        <v>91</v>
      </c>
      <c r="E2" s="13">
        <v>5542</v>
      </c>
      <c r="F2" s="11">
        <v>63.84792626728111</v>
      </c>
    </row>
    <row r="3" spans="1:6">
      <c r="A3" s="17">
        <v>2012</v>
      </c>
      <c r="B3" s="15" t="s">
        <v>77</v>
      </c>
      <c r="C3" s="15" t="s">
        <v>77</v>
      </c>
      <c r="D3" t="s">
        <v>91</v>
      </c>
      <c r="E3" s="16">
        <v>6661</v>
      </c>
      <c r="F3" s="9">
        <v>60.166199981934788</v>
      </c>
    </row>
    <row r="4" spans="1:6">
      <c r="A4" s="17">
        <v>2012</v>
      </c>
      <c r="B4" s="15" t="s">
        <v>78</v>
      </c>
      <c r="C4" s="15" t="s">
        <v>78</v>
      </c>
      <c r="D4" t="s">
        <v>91</v>
      </c>
      <c r="E4" s="16">
        <v>7476</v>
      </c>
      <c r="F4" s="9">
        <v>61.959224266534065</v>
      </c>
    </row>
    <row r="5" spans="1:6">
      <c r="A5" s="17">
        <v>2012</v>
      </c>
      <c r="B5" s="15" t="s">
        <v>79</v>
      </c>
      <c r="C5" s="15" t="s">
        <v>79</v>
      </c>
      <c r="D5" t="s">
        <v>91</v>
      </c>
      <c r="E5" s="16">
        <v>5908</v>
      </c>
      <c r="F5" s="9">
        <v>61.127780651836531</v>
      </c>
    </row>
    <row r="6" spans="1:6">
      <c r="A6" s="17">
        <v>2012</v>
      </c>
      <c r="B6" s="15" t="s">
        <v>80</v>
      </c>
      <c r="C6" s="15" t="s">
        <v>80</v>
      </c>
      <c r="D6" t="s">
        <v>91</v>
      </c>
      <c r="E6" s="16">
        <v>3690</v>
      </c>
      <c r="F6" s="9">
        <v>60.097719869706843</v>
      </c>
    </row>
    <row r="7" spans="1:6">
      <c r="A7" s="17">
        <v>2012</v>
      </c>
      <c r="B7" s="15" t="s">
        <v>81</v>
      </c>
      <c r="C7" s="15" t="s">
        <v>81</v>
      </c>
      <c r="D7" t="s">
        <v>91</v>
      </c>
      <c r="E7" s="16">
        <v>2246</v>
      </c>
      <c r="F7" s="9">
        <v>59.089713233359639</v>
      </c>
    </row>
    <row r="8" spans="1:6">
      <c r="A8" s="17">
        <v>2012</v>
      </c>
      <c r="B8" s="15" t="s">
        <v>82</v>
      </c>
      <c r="C8" s="15" t="s">
        <v>82</v>
      </c>
      <c r="D8" t="s">
        <v>91</v>
      </c>
      <c r="E8" s="16">
        <v>1376</v>
      </c>
      <c r="F8" s="9">
        <v>56.462864177267136</v>
      </c>
    </row>
    <row r="9" spans="1:6">
      <c r="A9" s="17">
        <v>2012</v>
      </c>
      <c r="B9" s="15" t="s">
        <v>83</v>
      </c>
      <c r="C9" s="15" t="s">
        <v>83</v>
      </c>
      <c r="D9" t="s">
        <v>91</v>
      </c>
      <c r="E9" s="16">
        <v>1999</v>
      </c>
      <c r="F9" s="9">
        <v>69.002416292716603</v>
      </c>
    </row>
    <row r="10" spans="1:6">
      <c r="A10" s="17">
        <v>2012</v>
      </c>
      <c r="B10" s="15" t="s">
        <v>84</v>
      </c>
      <c r="C10" s="15" t="s">
        <v>84</v>
      </c>
      <c r="D10" t="s">
        <v>91</v>
      </c>
      <c r="E10" s="16">
        <v>1797</v>
      </c>
      <c r="F10" s="9">
        <v>61.247443762781181</v>
      </c>
    </row>
    <row r="11" spans="1:6">
      <c r="A11" s="17">
        <v>2012</v>
      </c>
      <c r="B11" s="15" t="s">
        <v>85</v>
      </c>
      <c r="C11" s="15" t="s">
        <v>85</v>
      </c>
      <c r="D11" t="s">
        <v>91</v>
      </c>
      <c r="E11" s="16">
        <v>3129</v>
      </c>
      <c r="F11" s="9">
        <v>61.220896106437095</v>
      </c>
    </row>
    <row r="12" spans="1:6">
      <c r="A12" s="17">
        <v>2012</v>
      </c>
      <c r="B12" s="15" t="s">
        <v>86</v>
      </c>
      <c r="C12" s="15" t="s">
        <v>86</v>
      </c>
      <c r="D12" t="s">
        <v>91</v>
      </c>
      <c r="E12" s="16">
        <v>3582</v>
      </c>
      <c r="F12" s="9">
        <v>65.424657534246577</v>
      </c>
    </row>
    <row r="13" spans="1:6">
      <c r="A13" s="17">
        <v>2012</v>
      </c>
      <c r="B13" s="15" t="s">
        <v>87</v>
      </c>
      <c r="C13" s="15" t="s">
        <v>87</v>
      </c>
      <c r="D13" t="s">
        <v>91</v>
      </c>
      <c r="E13" s="16">
        <v>4962</v>
      </c>
      <c r="F13" s="9">
        <v>61.093326766806214</v>
      </c>
    </row>
    <row r="14" spans="1:6">
      <c r="A14" s="17">
        <v>2012</v>
      </c>
      <c r="B14" s="15" t="s">
        <v>7</v>
      </c>
      <c r="C14" s="15" t="s">
        <v>7</v>
      </c>
      <c r="D14" t="s">
        <v>91</v>
      </c>
      <c r="E14" s="16">
        <v>51395</v>
      </c>
      <c r="F14" s="9">
        <v>65.555683108202913</v>
      </c>
    </row>
    <row r="15" spans="1:6">
      <c r="A15" s="17">
        <v>2012</v>
      </c>
      <c r="B15" s="15" t="s">
        <v>76</v>
      </c>
      <c r="C15" s="15" t="s">
        <v>76</v>
      </c>
      <c r="D15" t="s">
        <v>89</v>
      </c>
      <c r="E15" s="16">
        <v>2350</v>
      </c>
      <c r="F15" s="9">
        <v>42.4</v>
      </c>
    </row>
    <row r="16" spans="1:6">
      <c r="A16" s="17">
        <v>2012</v>
      </c>
      <c r="B16" s="15" t="s">
        <v>77</v>
      </c>
      <c r="C16" s="15" t="s">
        <v>77</v>
      </c>
      <c r="D16" t="s">
        <v>89</v>
      </c>
      <c r="E16" s="16">
        <v>2531</v>
      </c>
      <c r="F16" s="9">
        <v>38</v>
      </c>
    </row>
    <row r="17" spans="1:6">
      <c r="A17" s="17">
        <v>2012</v>
      </c>
      <c r="B17" s="15" t="s">
        <v>78</v>
      </c>
      <c r="C17" s="15" t="s">
        <v>78</v>
      </c>
      <c r="D17" t="s">
        <v>89</v>
      </c>
      <c r="E17" s="16">
        <v>2976</v>
      </c>
      <c r="F17" s="9">
        <v>39.799999999999997</v>
      </c>
    </row>
    <row r="18" spans="1:6">
      <c r="A18" s="17">
        <v>2012</v>
      </c>
      <c r="B18" s="15" t="s">
        <v>79</v>
      </c>
      <c r="C18" s="15" t="s">
        <v>79</v>
      </c>
      <c r="D18" t="s">
        <v>89</v>
      </c>
      <c r="E18" s="16">
        <v>2604</v>
      </c>
      <c r="F18" s="9">
        <v>44.1</v>
      </c>
    </row>
    <row r="19" spans="1:6">
      <c r="A19" s="17">
        <v>2012</v>
      </c>
      <c r="B19" s="15" t="s">
        <v>80</v>
      </c>
      <c r="C19" s="15" t="s">
        <v>80</v>
      </c>
      <c r="D19" t="s">
        <v>89</v>
      </c>
      <c r="E19" s="16">
        <v>1666</v>
      </c>
      <c r="F19" s="9">
        <v>45.1</v>
      </c>
    </row>
    <row r="20" spans="1:6">
      <c r="A20" s="17">
        <v>2012</v>
      </c>
      <c r="B20" s="15" t="s">
        <v>81</v>
      </c>
      <c r="C20" s="15" t="s">
        <v>81</v>
      </c>
      <c r="D20" t="s">
        <v>89</v>
      </c>
      <c r="E20" s="16">
        <v>1012</v>
      </c>
      <c r="F20" s="9">
        <v>45.1</v>
      </c>
    </row>
    <row r="21" spans="1:6">
      <c r="A21" s="17">
        <v>2012</v>
      </c>
      <c r="B21" s="15" t="s">
        <v>82</v>
      </c>
      <c r="C21" s="15" t="s">
        <v>82</v>
      </c>
      <c r="D21" t="s">
        <v>89</v>
      </c>
      <c r="E21" s="16">
        <v>559</v>
      </c>
      <c r="F21" s="9">
        <v>40.6</v>
      </c>
    </row>
    <row r="22" spans="1:6">
      <c r="A22" s="17">
        <v>2012</v>
      </c>
      <c r="B22" s="15" t="s">
        <v>83</v>
      </c>
      <c r="C22" s="15" t="s">
        <v>83</v>
      </c>
      <c r="D22" t="s">
        <v>89</v>
      </c>
      <c r="E22" s="16">
        <v>821</v>
      </c>
      <c r="F22" s="9">
        <v>41.1</v>
      </c>
    </row>
    <row r="23" spans="1:6">
      <c r="A23" s="17">
        <v>2012</v>
      </c>
      <c r="B23" s="15" t="s">
        <v>84</v>
      </c>
      <c r="C23" s="15" t="s">
        <v>84</v>
      </c>
      <c r="D23" t="s">
        <v>89</v>
      </c>
      <c r="E23" s="16">
        <v>780</v>
      </c>
      <c r="F23" s="9">
        <v>43.4</v>
      </c>
    </row>
    <row r="24" spans="1:6">
      <c r="A24" s="17">
        <v>2012</v>
      </c>
      <c r="B24" s="15" t="s">
        <v>85</v>
      </c>
      <c r="C24" s="15" t="s">
        <v>85</v>
      </c>
      <c r="D24" t="s">
        <v>89</v>
      </c>
      <c r="E24" s="16">
        <v>1371</v>
      </c>
      <c r="F24" s="9">
        <v>43.8</v>
      </c>
    </row>
    <row r="25" spans="1:6">
      <c r="A25" s="17">
        <v>2012</v>
      </c>
      <c r="B25" s="15" t="s">
        <v>86</v>
      </c>
      <c r="C25" s="15" t="s">
        <v>86</v>
      </c>
      <c r="D25" t="s">
        <v>89</v>
      </c>
      <c r="E25" s="16">
        <v>1629</v>
      </c>
      <c r="F25" s="9">
        <v>45.5</v>
      </c>
    </row>
    <row r="26" spans="1:6">
      <c r="A26" s="17">
        <v>2012</v>
      </c>
      <c r="B26" s="15" t="s">
        <v>87</v>
      </c>
      <c r="C26" s="15" t="s">
        <v>87</v>
      </c>
      <c r="D26" t="s">
        <v>89</v>
      </c>
      <c r="E26" s="16">
        <v>2220</v>
      </c>
      <c r="F26" s="9">
        <v>44.7</v>
      </c>
    </row>
    <row r="27" spans="1:6">
      <c r="A27" s="17">
        <v>2012</v>
      </c>
      <c r="B27" s="15" t="s">
        <v>7</v>
      </c>
      <c r="C27" s="15" t="s">
        <v>7</v>
      </c>
      <c r="D27" t="s">
        <v>89</v>
      </c>
      <c r="E27" s="16">
        <v>21806</v>
      </c>
      <c r="F27" s="9">
        <v>42.4</v>
      </c>
    </row>
    <row r="28" spans="1:6">
      <c r="A28" s="17">
        <v>2012</v>
      </c>
      <c r="B28" s="15" t="s">
        <v>76</v>
      </c>
      <c r="C28" s="15" t="s">
        <v>76</v>
      </c>
      <c r="D28" t="s">
        <v>88</v>
      </c>
      <c r="E28" s="16">
        <v>753</v>
      </c>
      <c r="F28" s="9">
        <v>13.6</v>
      </c>
    </row>
    <row r="29" spans="1:6">
      <c r="A29" s="17">
        <v>2012</v>
      </c>
      <c r="B29" s="15" t="s">
        <v>77</v>
      </c>
      <c r="C29" s="15" t="s">
        <v>77</v>
      </c>
      <c r="D29" t="s">
        <v>88</v>
      </c>
      <c r="E29" s="16">
        <v>1864</v>
      </c>
      <c r="F29" s="9">
        <v>28</v>
      </c>
    </row>
    <row r="30" spans="1:6">
      <c r="A30" s="17">
        <v>2012</v>
      </c>
      <c r="B30" s="15" t="s">
        <v>78</v>
      </c>
      <c r="C30" s="15" t="s">
        <v>78</v>
      </c>
      <c r="D30" t="s">
        <v>88</v>
      </c>
      <c r="E30" s="16">
        <v>1483</v>
      </c>
      <c r="F30" s="9">
        <v>19.8</v>
      </c>
    </row>
    <row r="31" spans="1:6">
      <c r="A31" s="17">
        <v>2012</v>
      </c>
      <c r="B31" s="15" t="s">
        <v>79</v>
      </c>
      <c r="C31" s="15" t="s">
        <v>79</v>
      </c>
      <c r="D31" t="s">
        <v>88</v>
      </c>
      <c r="E31" s="16">
        <v>776</v>
      </c>
      <c r="F31" s="9">
        <v>13.1</v>
      </c>
    </row>
    <row r="32" spans="1:6">
      <c r="A32" s="17">
        <v>2012</v>
      </c>
      <c r="B32" s="15" t="s">
        <v>80</v>
      </c>
      <c r="C32" s="15" t="s">
        <v>80</v>
      </c>
      <c r="D32" t="s">
        <v>88</v>
      </c>
      <c r="E32" s="16">
        <v>224</v>
      </c>
      <c r="F32" s="9">
        <v>6.1</v>
      </c>
    </row>
    <row r="33" spans="1:6">
      <c r="A33" s="17">
        <v>2012</v>
      </c>
      <c r="B33" s="15" t="s">
        <v>81</v>
      </c>
      <c r="C33" s="15" t="s">
        <v>81</v>
      </c>
      <c r="D33" t="s">
        <v>88</v>
      </c>
      <c r="E33" s="16">
        <v>101</v>
      </c>
      <c r="F33" s="9">
        <v>4.5</v>
      </c>
    </row>
    <row r="34" spans="1:6">
      <c r="A34" s="17">
        <v>2012</v>
      </c>
      <c r="B34" s="15" t="s">
        <v>82</v>
      </c>
      <c r="C34" s="15" t="s">
        <v>82</v>
      </c>
      <c r="D34" t="s">
        <v>88</v>
      </c>
      <c r="E34" s="16">
        <v>115</v>
      </c>
      <c r="F34" s="9">
        <v>8.4</v>
      </c>
    </row>
    <row r="35" spans="1:6">
      <c r="A35" s="17">
        <v>2012</v>
      </c>
      <c r="B35" s="15" t="s">
        <v>83</v>
      </c>
      <c r="C35" s="15" t="s">
        <v>83</v>
      </c>
      <c r="D35" t="s">
        <v>88</v>
      </c>
      <c r="E35" s="16">
        <v>211</v>
      </c>
      <c r="F35" s="9">
        <v>10.6</v>
      </c>
    </row>
    <row r="36" spans="1:6">
      <c r="A36" s="17">
        <v>2012</v>
      </c>
      <c r="B36" s="15" t="s">
        <v>84</v>
      </c>
      <c r="C36" s="15" t="s">
        <v>84</v>
      </c>
      <c r="D36" t="s">
        <v>88</v>
      </c>
      <c r="E36" s="16">
        <v>129</v>
      </c>
      <c r="F36" s="9">
        <v>7.2</v>
      </c>
    </row>
    <row r="37" spans="1:6">
      <c r="A37" s="17">
        <v>2012</v>
      </c>
      <c r="B37" s="15" t="s">
        <v>85</v>
      </c>
      <c r="C37" s="15" t="s">
        <v>85</v>
      </c>
      <c r="D37" t="s">
        <v>88</v>
      </c>
      <c r="E37" s="16">
        <v>117</v>
      </c>
      <c r="F37" s="9">
        <v>3.7</v>
      </c>
    </row>
    <row r="38" spans="1:6">
      <c r="A38" s="17">
        <v>2012</v>
      </c>
      <c r="B38" s="15" t="s">
        <v>86</v>
      </c>
      <c r="C38" s="15" t="s">
        <v>86</v>
      </c>
      <c r="D38" t="s">
        <v>88</v>
      </c>
      <c r="E38" s="16">
        <v>355</v>
      </c>
      <c r="F38" s="9">
        <v>9.9</v>
      </c>
    </row>
    <row r="39" spans="1:6">
      <c r="A39" s="17">
        <v>2012</v>
      </c>
      <c r="B39" s="15" t="s">
        <v>87</v>
      </c>
      <c r="C39" s="15" t="s">
        <v>87</v>
      </c>
      <c r="D39" t="s">
        <v>88</v>
      </c>
      <c r="E39" s="16">
        <v>578</v>
      </c>
      <c r="F39" s="9">
        <v>11.6</v>
      </c>
    </row>
    <row r="40" spans="1:6">
      <c r="A40" s="17">
        <v>2012</v>
      </c>
      <c r="B40" s="15" t="s">
        <v>7</v>
      </c>
      <c r="C40" s="15" t="s">
        <v>7</v>
      </c>
      <c r="D40" t="s">
        <v>88</v>
      </c>
      <c r="E40" s="16">
        <v>7034</v>
      </c>
      <c r="F40" s="9">
        <v>13.7</v>
      </c>
    </row>
    <row r="41" spans="1:6">
      <c r="A41" s="17">
        <v>2013</v>
      </c>
      <c r="B41" s="15" t="s">
        <v>76</v>
      </c>
      <c r="C41" s="15" t="s">
        <v>76</v>
      </c>
      <c r="D41" t="s">
        <v>91</v>
      </c>
      <c r="E41" s="16">
        <v>5724</v>
      </c>
      <c r="F41" s="9">
        <v>59.279204639602327</v>
      </c>
    </row>
    <row r="42" spans="1:6">
      <c r="A42" s="17">
        <v>2013</v>
      </c>
      <c r="B42" s="15" t="s">
        <v>77</v>
      </c>
      <c r="C42" s="15" t="s">
        <v>77</v>
      </c>
      <c r="D42" t="s">
        <v>91</v>
      </c>
      <c r="E42" s="16">
        <v>6833</v>
      </c>
      <c r="F42" s="9">
        <v>60.436936140102603</v>
      </c>
    </row>
    <row r="43" spans="1:6">
      <c r="A43" s="17">
        <v>2013</v>
      </c>
      <c r="B43" s="15" t="s">
        <v>78</v>
      </c>
      <c r="C43" s="15" t="s">
        <v>78</v>
      </c>
      <c r="D43" t="s">
        <v>91</v>
      </c>
      <c r="E43" s="16">
        <v>7690</v>
      </c>
      <c r="F43" s="9">
        <v>60.370544826503384</v>
      </c>
    </row>
    <row r="44" spans="1:6">
      <c r="A44" s="17">
        <v>2013</v>
      </c>
      <c r="B44" s="15" t="s">
        <v>79</v>
      </c>
      <c r="C44" s="15" t="s">
        <v>79</v>
      </c>
      <c r="D44" t="s">
        <v>91</v>
      </c>
      <c r="E44" s="16">
        <v>6023</v>
      </c>
      <c r="F44" s="9">
        <v>59.287331430258881</v>
      </c>
    </row>
    <row r="45" spans="1:6">
      <c r="A45" s="17">
        <v>2013</v>
      </c>
      <c r="B45" s="15" t="s">
        <v>80</v>
      </c>
      <c r="C45" s="15" t="s">
        <v>80</v>
      </c>
      <c r="D45" t="s">
        <v>91</v>
      </c>
      <c r="E45" s="16">
        <v>3793</v>
      </c>
      <c r="F45" s="9">
        <v>57.873054623130912</v>
      </c>
    </row>
    <row r="46" spans="1:6">
      <c r="A46" s="17">
        <v>2013</v>
      </c>
      <c r="B46" s="15" t="s">
        <v>81</v>
      </c>
      <c r="C46" s="15" t="s">
        <v>81</v>
      </c>
      <c r="D46" t="s">
        <v>91</v>
      </c>
      <c r="E46" s="16">
        <v>2324</v>
      </c>
      <c r="F46" s="9">
        <v>55.94607607125662</v>
      </c>
    </row>
    <row r="47" spans="1:6">
      <c r="A47" s="17">
        <v>2013</v>
      </c>
      <c r="B47" s="15" t="s">
        <v>82</v>
      </c>
      <c r="C47" s="15" t="s">
        <v>82</v>
      </c>
      <c r="D47" t="s">
        <v>91</v>
      </c>
      <c r="E47" s="16">
        <v>1424</v>
      </c>
      <c r="F47" s="9">
        <v>48.238482384823847</v>
      </c>
    </row>
    <row r="48" spans="1:6">
      <c r="A48" s="17">
        <v>2013</v>
      </c>
      <c r="B48" s="15" t="s">
        <v>83</v>
      </c>
      <c r="C48" s="15" t="s">
        <v>83</v>
      </c>
      <c r="D48" t="s">
        <v>91</v>
      </c>
      <c r="E48" s="16">
        <v>2041</v>
      </c>
      <c r="F48" s="9">
        <v>62.8</v>
      </c>
    </row>
    <row r="49" spans="1:6">
      <c r="A49" s="17">
        <v>2013</v>
      </c>
      <c r="B49" s="15" t="s">
        <v>84</v>
      </c>
      <c r="C49" s="15" t="s">
        <v>84</v>
      </c>
      <c r="D49" t="s">
        <v>91</v>
      </c>
      <c r="E49" s="16">
        <v>1870</v>
      </c>
      <c r="F49" s="9">
        <v>58.786545111600134</v>
      </c>
    </row>
    <row r="50" spans="1:6">
      <c r="A50" s="17">
        <v>2013</v>
      </c>
      <c r="B50" s="15" t="s">
        <v>85</v>
      </c>
      <c r="C50" s="15" t="s">
        <v>85</v>
      </c>
      <c r="D50" t="s">
        <v>91</v>
      </c>
      <c r="E50" s="16">
        <v>3180</v>
      </c>
      <c r="F50" s="9">
        <v>58.231093206372464</v>
      </c>
    </row>
    <row r="51" spans="1:6">
      <c r="A51" s="17">
        <v>2013</v>
      </c>
      <c r="B51" s="15" t="s">
        <v>86</v>
      </c>
      <c r="C51" s="15" t="s">
        <v>86</v>
      </c>
      <c r="D51" t="s">
        <v>91</v>
      </c>
      <c r="E51" s="16">
        <v>3738</v>
      </c>
      <c r="F51" s="9">
        <v>59.645763523216857</v>
      </c>
    </row>
    <row r="52" spans="1:6">
      <c r="A52" s="17">
        <v>2013</v>
      </c>
      <c r="B52" s="15" t="s">
        <v>87</v>
      </c>
      <c r="C52" s="15" t="s">
        <v>87</v>
      </c>
      <c r="D52" t="s">
        <v>91</v>
      </c>
      <c r="E52" s="16">
        <v>5121</v>
      </c>
      <c r="F52" s="9">
        <v>58.74727543879775</v>
      </c>
    </row>
    <row r="53" spans="1:6">
      <c r="A53" s="17">
        <v>2013</v>
      </c>
      <c r="B53" s="15" t="s">
        <v>7</v>
      </c>
      <c r="C53" s="15" t="s">
        <v>7</v>
      </c>
      <c r="D53" t="s">
        <v>91</v>
      </c>
      <c r="E53" s="16">
        <v>53204</v>
      </c>
      <c r="F53" s="9">
        <v>63.041649386812018</v>
      </c>
    </row>
    <row r="54" spans="1:6">
      <c r="A54" s="17">
        <v>2013</v>
      </c>
      <c r="B54" s="15" t="s">
        <v>76</v>
      </c>
      <c r="C54" s="15" t="s">
        <v>76</v>
      </c>
      <c r="D54" t="s">
        <v>89</v>
      </c>
      <c r="E54" s="16">
        <v>2398</v>
      </c>
      <c r="F54" s="9">
        <v>41.9</v>
      </c>
    </row>
    <row r="55" spans="1:6">
      <c r="A55" s="17">
        <v>2013</v>
      </c>
      <c r="B55" s="15" t="s">
        <v>77</v>
      </c>
      <c r="C55" s="15" t="s">
        <v>77</v>
      </c>
      <c r="D55" t="s">
        <v>89</v>
      </c>
      <c r="E55" s="16">
        <v>2585</v>
      </c>
      <c r="F55" s="9">
        <v>37.799999999999997</v>
      </c>
    </row>
    <row r="56" spans="1:6">
      <c r="A56" s="17">
        <v>2013</v>
      </c>
      <c r="B56" s="15" t="s">
        <v>78</v>
      </c>
      <c r="C56" s="15" t="s">
        <v>78</v>
      </c>
      <c r="D56" t="s">
        <v>89</v>
      </c>
      <c r="E56" s="16">
        <v>3073</v>
      </c>
      <c r="F56" s="9">
        <v>40</v>
      </c>
    </row>
    <row r="57" spans="1:6">
      <c r="A57" s="17">
        <v>2013</v>
      </c>
      <c r="B57" s="15" t="s">
        <v>79</v>
      </c>
      <c r="C57" s="15" t="s">
        <v>79</v>
      </c>
      <c r="D57" t="s">
        <v>89</v>
      </c>
      <c r="E57" s="16">
        <v>2639</v>
      </c>
      <c r="F57" s="9">
        <v>43.8</v>
      </c>
    </row>
    <row r="58" spans="1:6">
      <c r="A58" s="17">
        <v>2013</v>
      </c>
      <c r="B58" s="15" t="s">
        <v>80</v>
      </c>
      <c r="C58" s="15" t="s">
        <v>80</v>
      </c>
      <c r="D58" t="s">
        <v>89</v>
      </c>
      <c r="E58" s="16">
        <v>1697</v>
      </c>
      <c r="F58" s="9">
        <v>44.7</v>
      </c>
    </row>
    <row r="59" spans="1:6">
      <c r="A59" s="17">
        <v>2013</v>
      </c>
      <c r="B59" s="15" t="s">
        <v>81</v>
      </c>
      <c r="C59" s="15" t="s">
        <v>81</v>
      </c>
      <c r="D59" t="s">
        <v>89</v>
      </c>
      <c r="E59" s="16">
        <v>1033</v>
      </c>
      <c r="F59" s="9">
        <v>44.4</v>
      </c>
    </row>
    <row r="60" spans="1:6">
      <c r="A60" s="17">
        <v>2013</v>
      </c>
      <c r="B60" s="15" t="s">
        <v>82</v>
      </c>
      <c r="C60" s="15" t="s">
        <v>82</v>
      </c>
      <c r="D60" t="s">
        <v>89</v>
      </c>
      <c r="E60" s="16">
        <v>589</v>
      </c>
      <c r="F60" s="9">
        <v>41.4</v>
      </c>
    </row>
    <row r="61" spans="1:6">
      <c r="A61" s="17">
        <v>2013</v>
      </c>
      <c r="B61" s="15" t="s">
        <v>83</v>
      </c>
      <c r="C61" s="15" t="s">
        <v>83</v>
      </c>
      <c r="D61" t="s">
        <v>89</v>
      </c>
      <c r="E61" s="16">
        <v>813</v>
      </c>
      <c r="F61" s="9">
        <v>39.799999999999997</v>
      </c>
    </row>
    <row r="62" spans="1:6">
      <c r="A62" s="17">
        <v>2013</v>
      </c>
      <c r="B62" s="15" t="s">
        <v>84</v>
      </c>
      <c r="C62" s="15" t="s">
        <v>84</v>
      </c>
      <c r="D62" t="s">
        <v>89</v>
      </c>
      <c r="E62" s="16">
        <v>809</v>
      </c>
      <c r="F62" s="9">
        <v>43.3</v>
      </c>
    </row>
    <row r="63" spans="1:6">
      <c r="A63" s="17">
        <v>2013</v>
      </c>
      <c r="B63" s="15" t="s">
        <v>85</v>
      </c>
      <c r="C63" s="15" t="s">
        <v>85</v>
      </c>
      <c r="D63" t="s">
        <v>89</v>
      </c>
      <c r="E63" s="16">
        <v>1399</v>
      </c>
      <c r="F63" s="9">
        <v>44</v>
      </c>
    </row>
    <row r="64" spans="1:6">
      <c r="A64" s="17">
        <v>2013</v>
      </c>
      <c r="B64" s="15" t="s">
        <v>86</v>
      </c>
      <c r="C64" s="15" t="s">
        <v>86</v>
      </c>
      <c r="D64" t="s">
        <v>89</v>
      </c>
      <c r="E64" s="16">
        <v>1668</v>
      </c>
      <c r="F64" s="9">
        <v>44.6</v>
      </c>
    </row>
    <row r="65" spans="1:6">
      <c r="A65" s="17">
        <v>2013</v>
      </c>
      <c r="B65" s="15" t="s">
        <v>87</v>
      </c>
      <c r="C65" s="15" t="s">
        <v>87</v>
      </c>
      <c r="D65" t="s">
        <v>89</v>
      </c>
      <c r="E65" s="16">
        <v>2280</v>
      </c>
      <c r="F65" s="9">
        <v>44.5</v>
      </c>
    </row>
    <row r="66" spans="1:6">
      <c r="A66" s="17">
        <v>2013</v>
      </c>
      <c r="B66" s="15" t="s">
        <v>7</v>
      </c>
      <c r="C66" s="15" t="s">
        <v>7</v>
      </c>
      <c r="D66" t="s">
        <v>89</v>
      </c>
      <c r="E66" s="16">
        <v>22447</v>
      </c>
      <c r="F66" s="9">
        <v>42.2</v>
      </c>
    </row>
    <row r="67" spans="1:6">
      <c r="A67" s="17">
        <v>2013</v>
      </c>
      <c r="B67" s="15" t="s">
        <v>76</v>
      </c>
      <c r="C67" s="15" t="s">
        <v>76</v>
      </c>
      <c r="D67" t="s">
        <v>88</v>
      </c>
      <c r="E67" s="16">
        <v>870</v>
      </c>
      <c r="F67" s="9">
        <v>15.2</v>
      </c>
    </row>
    <row r="68" spans="1:6">
      <c r="A68" s="17">
        <v>2013</v>
      </c>
      <c r="B68" s="15" t="s">
        <v>77</v>
      </c>
      <c r="C68" s="15" t="s">
        <v>77</v>
      </c>
      <c r="D68" t="s">
        <v>88</v>
      </c>
      <c r="E68" s="16">
        <v>2006</v>
      </c>
      <c r="F68" s="9">
        <v>29.4</v>
      </c>
    </row>
    <row r="69" spans="1:6">
      <c r="A69" s="17">
        <v>2013</v>
      </c>
      <c r="B69" s="15" t="s">
        <v>78</v>
      </c>
      <c r="C69" s="15" t="s">
        <v>78</v>
      </c>
      <c r="D69" t="s">
        <v>88</v>
      </c>
      <c r="E69" s="16">
        <v>1635</v>
      </c>
      <c r="F69" s="9">
        <v>21.3</v>
      </c>
    </row>
    <row r="70" spans="1:6">
      <c r="A70" s="17">
        <v>2013</v>
      </c>
      <c r="B70" s="15" t="s">
        <v>79</v>
      </c>
      <c r="C70" s="15" t="s">
        <v>79</v>
      </c>
      <c r="D70" t="s">
        <v>88</v>
      </c>
      <c r="E70" s="16">
        <v>847</v>
      </c>
      <c r="F70" s="9">
        <v>14.1</v>
      </c>
    </row>
    <row r="71" spans="1:6">
      <c r="A71" s="17">
        <v>2013</v>
      </c>
      <c r="B71" s="15" t="s">
        <v>80</v>
      </c>
      <c r="C71" s="15" t="s">
        <v>80</v>
      </c>
      <c r="D71" t="s">
        <v>88</v>
      </c>
      <c r="E71" s="16">
        <v>245</v>
      </c>
      <c r="F71" s="9">
        <v>6.5</v>
      </c>
    </row>
    <row r="72" spans="1:6">
      <c r="A72" s="17">
        <v>2013</v>
      </c>
      <c r="B72" s="15" t="s">
        <v>81</v>
      </c>
      <c r="C72" s="15" t="s">
        <v>81</v>
      </c>
      <c r="D72" t="s">
        <v>88</v>
      </c>
      <c r="E72" s="16">
        <v>124</v>
      </c>
      <c r="F72" s="9">
        <v>5.3</v>
      </c>
    </row>
    <row r="73" spans="1:6">
      <c r="A73" s="17">
        <v>2013</v>
      </c>
      <c r="B73" s="15" t="s">
        <v>82</v>
      </c>
      <c r="C73" s="15" t="s">
        <v>82</v>
      </c>
      <c r="D73" t="s">
        <v>88</v>
      </c>
      <c r="E73" s="16">
        <v>114</v>
      </c>
      <c r="F73" s="9">
        <v>8</v>
      </c>
    </row>
    <row r="74" spans="1:6">
      <c r="A74" s="17">
        <v>2013</v>
      </c>
      <c r="B74" s="15" t="s">
        <v>83</v>
      </c>
      <c r="C74" s="15" t="s">
        <v>83</v>
      </c>
      <c r="D74" t="s">
        <v>88</v>
      </c>
      <c r="E74" s="16">
        <v>246</v>
      </c>
      <c r="F74" s="9">
        <v>12.1</v>
      </c>
    </row>
    <row r="75" spans="1:6">
      <c r="A75" s="17">
        <v>2013</v>
      </c>
      <c r="B75" s="15" t="s">
        <v>84</v>
      </c>
      <c r="C75" s="15" t="s">
        <v>84</v>
      </c>
      <c r="D75" t="s">
        <v>88</v>
      </c>
      <c r="E75" s="16">
        <v>179</v>
      </c>
      <c r="F75" s="9">
        <v>9.6</v>
      </c>
    </row>
    <row r="76" spans="1:6">
      <c r="A76" s="17">
        <v>2013</v>
      </c>
      <c r="B76" s="15" t="s">
        <v>85</v>
      </c>
      <c r="C76" s="15" t="s">
        <v>85</v>
      </c>
      <c r="D76" t="s">
        <v>88</v>
      </c>
      <c r="E76" s="16">
        <v>145</v>
      </c>
      <c r="F76" s="9">
        <v>4.5999999999999996</v>
      </c>
    </row>
    <row r="77" spans="1:6">
      <c r="A77" s="17">
        <v>2013</v>
      </c>
      <c r="B77" s="15" t="s">
        <v>86</v>
      </c>
      <c r="C77" s="15" t="s">
        <v>86</v>
      </c>
      <c r="D77" t="s">
        <v>88</v>
      </c>
      <c r="E77" s="16">
        <v>400</v>
      </c>
      <c r="F77" s="9">
        <v>10.7</v>
      </c>
    </row>
    <row r="78" spans="1:6">
      <c r="A78" s="17">
        <v>2013</v>
      </c>
      <c r="B78" s="15" t="s">
        <v>87</v>
      </c>
      <c r="C78" s="15" t="s">
        <v>87</v>
      </c>
      <c r="D78" t="s">
        <v>88</v>
      </c>
      <c r="E78" s="16">
        <v>625</v>
      </c>
      <c r="F78" s="9">
        <v>12.2</v>
      </c>
    </row>
    <row r="79" spans="1:6">
      <c r="A79" s="17">
        <v>2013</v>
      </c>
      <c r="B79" s="15" t="s">
        <v>7</v>
      </c>
      <c r="C79" s="15" t="s">
        <v>7</v>
      </c>
      <c r="D79" t="s">
        <v>88</v>
      </c>
      <c r="E79" s="16">
        <v>7835</v>
      </c>
      <c r="F79" s="9">
        <v>14.7</v>
      </c>
    </row>
    <row r="80" spans="1:6">
      <c r="A80" s="17">
        <v>2014</v>
      </c>
      <c r="B80" s="15" t="s">
        <v>76</v>
      </c>
      <c r="C80" s="15" t="s">
        <v>76</v>
      </c>
      <c r="D80" t="s">
        <v>91</v>
      </c>
      <c r="E80" s="16">
        <v>5932</v>
      </c>
      <c r="F80" s="9">
        <v>60.710265070105422</v>
      </c>
    </row>
    <row r="81" spans="1:6">
      <c r="A81" s="17">
        <v>2014</v>
      </c>
      <c r="B81" s="15" t="s">
        <v>77</v>
      </c>
      <c r="C81" s="15" t="s">
        <v>77</v>
      </c>
      <c r="D81" t="s">
        <v>91</v>
      </c>
      <c r="E81" s="16">
        <v>6915</v>
      </c>
      <c r="F81" s="9">
        <v>60.599421610726488</v>
      </c>
    </row>
    <row r="82" spans="1:6">
      <c r="A82" s="17">
        <v>2014</v>
      </c>
      <c r="B82" s="15" t="s">
        <v>78</v>
      </c>
      <c r="C82" s="15" t="s">
        <v>78</v>
      </c>
      <c r="D82" t="s">
        <v>91</v>
      </c>
      <c r="E82" s="16">
        <v>7940</v>
      </c>
      <c r="F82" s="9">
        <v>60.592185592185587</v>
      </c>
    </row>
    <row r="83" spans="1:6">
      <c r="A83" s="17">
        <v>2014</v>
      </c>
      <c r="B83" s="15" t="s">
        <v>79</v>
      </c>
      <c r="C83" s="15" t="s">
        <v>79</v>
      </c>
      <c r="D83" t="s">
        <v>91</v>
      </c>
      <c r="E83" s="16">
        <v>6165</v>
      </c>
      <c r="F83" s="9">
        <v>58.160377358490564</v>
      </c>
    </row>
    <row r="84" spans="1:6">
      <c r="A84" s="17">
        <v>2014</v>
      </c>
      <c r="B84" s="15" t="s">
        <v>80</v>
      </c>
      <c r="C84" s="15" t="s">
        <v>80</v>
      </c>
      <c r="D84" t="s">
        <v>91</v>
      </c>
      <c r="E84" s="16">
        <v>3832</v>
      </c>
      <c r="F84" s="9">
        <v>57.399640503295387</v>
      </c>
    </row>
    <row r="85" spans="1:6">
      <c r="A85" s="17">
        <v>2014</v>
      </c>
      <c r="B85" s="15" t="s">
        <v>81</v>
      </c>
      <c r="C85" s="15" t="s">
        <v>81</v>
      </c>
      <c r="D85" t="s">
        <v>91</v>
      </c>
      <c r="E85" s="16">
        <v>2406</v>
      </c>
      <c r="F85" s="9">
        <v>56.718528995756721</v>
      </c>
    </row>
    <row r="86" spans="1:6">
      <c r="A86" s="17">
        <v>2014</v>
      </c>
      <c r="B86" s="15" t="s">
        <v>82</v>
      </c>
      <c r="C86" s="15" t="s">
        <v>82</v>
      </c>
      <c r="D86" t="s">
        <v>91</v>
      </c>
      <c r="E86" s="16">
        <v>1444</v>
      </c>
      <c r="F86" s="9">
        <v>49.232867371292194</v>
      </c>
    </row>
    <row r="87" spans="1:6">
      <c r="A87" s="17">
        <v>2014</v>
      </c>
      <c r="B87" s="15" t="s">
        <v>83</v>
      </c>
      <c r="C87" s="15" t="s">
        <v>83</v>
      </c>
      <c r="D87" t="s">
        <v>91</v>
      </c>
      <c r="E87" s="16">
        <v>2121</v>
      </c>
      <c r="F87" s="9">
        <v>65.726681127982644</v>
      </c>
    </row>
    <row r="88" spans="1:6">
      <c r="A88" s="17">
        <v>2014</v>
      </c>
      <c r="B88" s="15" t="s">
        <v>84</v>
      </c>
      <c r="C88" s="15" t="s">
        <v>84</v>
      </c>
      <c r="D88" t="s">
        <v>91</v>
      </c>
      <c r="E88" s="16">
        <v>1900</v>
      </c>
      <c r="F88" s="9">
        <v>58.371735791090629</v>
      </c>
    </row>
    <row r="89" spans="1:6">
      <c r="A89" s="17">
        <v>2014</v>
      </c>
      <c r="B89" s="15" t="s">
        <v>85</v>
      </c>
      <c r="C89" s="15" t="s">
        <v>85</v>
      </c>
      <c r="D89" t="s">
        <v>91</v>
      </c>
      <c r="E89" s="16">
        <v>3276</v>
      </c>
      <c r="F89" s="9">
        <v>59.683002368373103</v>
      </c>
    </row>
    <row r="90" spans="1:6">
      <c r="A90" s="17">
        <v>2014</v>
      </c>
      <c r="B90" s="15" t="s">
        <v>86</v>
      </c>
      <c r="C90" s="15" t="s">
        <v>86</v>
      </c>
      <c r="D90" t="s">
        <v>91</v>
      </c>
      <c r="E90" s="16">
        <v>3767</v>
      </c>
      <c r="F90" s="9">
        <v>59.566729917773564</v>
      </c>
    </row>
    <row r="91" spans="1:6">
      <c r="A91" s="17">
        <v>2014</v>
      </c>
      <c r="B91" s="15" t="s">
        <v>87</v>
      </c>
      <c r="C91" s="15" t="s">
        <v>87</v>
      </c>
      <c r="D91" t="s">
        <v>91</v>
      </c>
      <c r="E91" s="16">
        <v>5251</v>
      </c>
      <c r="F91" s="9">
        <v>59.650119277519032</v>
      </c>
    </row>
    <row r="92" spans="1:6">
      <c r="A92" s="17">
        <v>2014</v>
      </c>
      <c r="B92" s="15" t="s">
        <v>7</v>
      </c>
      <c r="C92" s="15" t="s">
        <v>7</v>
      </c>
      <c r="D92" t="s">
        <v>91</v>
      </c>
      <c r="E92" s="16">
        <v>54771</v>
      </c>
      <c r="F92" s="9">
        <v>63.809634764373499</v>
      </c>
    </row>
    <row r="93" spans="1:6">
      <c r="A93" s="17">
        <v>2014</v>
      </c>
      <c r="B93" s="15" t="s">
        <v>76</v>
      </c>
      <c r="C93" s="15" t="s">
        <v>76</v>
      </c>
      <c r="D93" t="s">
        <v>89</v>
      </c>
      <c r="E93" s="16">
        <v>2493</v>
      </c>
      <c r="F93" s="9">
        <v>42</v>
      </c>
    </row>
    <row r="94" spans="1:6">
      <c r="A94" s="17">
        <v>2014</v>
      </c>
      <c r="B94" s="15" t="s">
        <v>77</v>
      </c>
      <c r="C94" s="15" t="s">
        <v>77</v>
      </c>
      <c r="D94" t="s">
        <v>89</v>
      </c>
      <c r="E94" s="16">
        <v>2637</v>
      </c>
      <c r="F94" s="9">
        <v>38.1</v>
      </c>
    </row>
    <row r="95" spans="1:6">
      <c r="A95" s="17">
        <v>2014</v>
      </c>
      <c r="B95" s="15" t="s">
        <v>78</v>
      </c>
      <c r="C95" s="15" t="s">
        <v>78</v>
      </c>
      <c r="D95" t="s">
        <v>89</v>
      </c>
      <c r="E95" s="16">
        <v>3169</v>
      </c>
      <c r="F95" s="9">
        <v>39.9</v>
      </c>
    </row>
    <row r="96" spans="1:6">
      <c r="A96" s="17">
        <v>2014</v>
      </c>
      <c r="B96" s="15" t="s">
        <v>79</v>
      </c>
      <c r="C96" s="15" t="s">
        <v>79</v>
      </c>
      <c r="D96" t="s">
        <v>89</v>
      </c>
      <c r="E96" s="16">
        <v>2692</v>
      </c>
      <c r="F96" s="9">
        <v>43.7</v>
      </c>
    </row>
    <row r="97" spans="1:6">
      <c r="A97" s="17">
        <v>2014</v>
      </c>
      <c r="B97" s="15" t="s">
        <v>80</v>
      </c>
      <c r="C97" s="15" t="s">
        <v>80</v>
      </c>
      <c r="D97" t="s">
        <v>89</v>
      </c>
      <c r="E97" s="16">
        <v>1700</v>
      </c>
      <c r="F97" s="9">
        <v>44.4</v>
      </c>
    </row>
    <row r="98" spans="1:6">
      <c r="A98" s="17">
        <v>2014</v>
      </c>
      <c r="B98" s="15" t="s">
        <v>81</v>
      </c>
      <c r="C98" s="15" t="s">
        <v>81</v>
      </c>
      <c r="D98" t="s">
        <v>89</v>
      </c>
      <c r="E98" s="16">
        <v>1066</v>
      </c>
      <c r="F98" s="9">
        <v>44.3</v>
      </c>
    </row>
    <row r="99" spans="1:6">
      <c r="A99" s="17">
        <v>2014</v>
      </c>
      <c r="B99" s="15" t="s">
        <v>82</v>
      </c>
      <c r="C99" s="15" t="s">
        <v>82</v>
      </c>
      <c r="D99" t="s">
        <v>89</v>
      </c>
      <c r="E99" s="16">
        <v>598</v>
      </c>
      <c r="F99" s="9">
        <v>41.4</v>
      </c>
    </row>
    <row r="100" spans="1:6">
      <c r="A100" s="17">
        <v>2014</v>
      </c>
      <c r="B100" s="15" t="s">
        <v>83</v>
      </c>
      <c r="C100" s="15" t="s">
        <v>83</v>
      </c>
      <c r="D100" t="s">
        <v>89</v>
      </c>
      <c r="E100" s="16">
        <v>833</v>
      </c>
      <c r="F100" s="9">
        <v>39.299999999999997</v>
      </c>
    </row>
    <row r="101" spans="1:6">
      <c r="A101" s="17">
        <v>2014</v>
      </c>
      <c r="B101" s="15" t="s">
        <v>84</v>
      </c>
      <c r="C101" s="15" t="s">
        <v>84</v>
      </c>
      <c r="D101" t="s">
        <v>89</v>
      </c>
      <c r="E101" s="16">
        <v>822</v>
      </c>
      <c r="F101" s="9">
        <v>43.3</v>
      </c>
    </row>
    <row r="102" spans="1:6">
      <c r="A102" s="17">
        <v>2014</v>
      </c>
      <c r="B102" s="15" t="s">
        <v>85</v>
      </c>
      <c r="C102" s="15" t="s">
        <v>85</v>
      </c>
      <c r="D102" t="s">
        <v>89</v>
      </c>
      <c r="E102" s="16">
        <v>1430</v>
      </c>
      <c r="F102" s="9">
        <v>43.7</v>
      </c>
    </row>
    <row r="103" spans="1:6">
      <c r="A103" s="17">
        <v>2014</v>
      </c>
      <c r="B103" s="15" t="s">
        <v>86</v>
      </c>
      <c r="C103" s="15" t="s">
        <v>86</v>
      </c>
      <c r="D103" t="s">
        <v>89</v>
      </c>
      <c r="E103" s="16">
        <v>1651</v>
      </c>
      <c r="F103" s="9">
        <v>43.8</v>
      </c>
    </row>
    <row r="104" spans="1:6">
      <c r="A104" s="17">
        <v>2014</v>
      </c>
      <c r="B104" s="15" t="s">
        <v>87</v>
      </c>
      <c r="C104" s="15" t="s">
        <v>87</v>
      </c>
      <c r="D104" t="s">
        <v>89</v>
      </c>
      <c r="E104" s="16">
        <v>2312</v>
      </c>
      <c r="F104" s="9">
        <v>44</v>
      </c>
    </row>
    <row r="105" spans="1:6">
      <c r="A105" s="17">
        <v>2014</v>
      </c>
      <c r="B105" s="15" t="s">
        <v>7</v>
      </c>
      <c r="C105" s="15" t="s">
        <v>7</v>
      </c>
      <c r="D105" t="s">
        <v>89</v>
      </c>
      <c r="E105" s="16">
        <v>23046</v>
      </c>
      <c r="F105" s="9">
        <v>42.1</v>
      </c>
    </row>
    <row r="106" spans="1:6">
      <c r="A106" s="17">
        <v>2014</v>
      </c>
      <c r="B106" s="15" t="s">
        <v>76</v>
      </c>
      <c r="C106" s="15" t="s">
        <v>76</v>
      </c>
      <c r="D106" t="s">
        <v>88</v>
      </c>
      <c r="E106" s="16">
        <v>946</v>
      </c>
      <c r="F106" s="9">
        <v>15.9</v>
      </c>
    </row>
    <row r="107" spans="1:6">
      <c r="A107" s="17">
        <v>2014</v>
      </c>
      <c r="B107" s="15" t="s">
        <v>77</v>
      </c>
      <c r="C107" s="15" t="s">
        <v>77</v>
      </c>
      <c r="D107" t="s">
        <v>88</v>
      </c>
      <c r="E107" s="16">
        <v>2065</v>
      </c>
      <c r="F107" s="9">
        <v>29.9</v>
      </c>
    </row>
    <row r="108" spans="1:6">
      <c r="A108" s="17">
        <v>2014</v>
      </c>
      <c r="B108" s="15" t="s">
        <v>78</v>
      </c>
      <c r="C108" s="15" t="s">
        <v>78</v>
      </c>
      <c r="D108" t="s">
        <v>88</v>
      </c>
      <c r="E108" s="16">
        <v>1716</v>
      </c>
      <c r="F108" s="9">
        <v>21.6</v>
      </c>
    </row>
    <row r="109" spans="1:6">
      <c r="A109" s="17">
        <v>2014</v>
      </c>
      <c r="B109" s="15" t="s">
        <v>79</v>
      </c>
      <c r="C109" s="15" t="s">
        <v>79</v>
      </c>
      <c r="D109" t="s">
        <v>88</v>
      </c>
      <c r="E109" s="16">
        <v>868</v>
      </c>
      <c r="F109" s="9">
        <v>14.1</v>
      </c>
    </row>
    <row r="110" spans="1:6">
      <c r="A110" s="17">
        <v>2014</v>
      </c>
      <c r="B110" s="15" t="s">
        <v>80</v>
      </c>
      <c r="C110" s="15" t="s">
        <v>80</v>
      </c>
      <c r="D110" t="s">
        <v>88</v>
      </c>
      <c r="E110" s="16">
        <v>280</v>
      </c>
      <c r="F110" s="9">
        <v>7.3</v>
      </c>
    </row>
    <row r="111" spans="1:6">
      <c r="A111" s="17">
        <v>2014</v>
      </c>
      <c r="B111" s="15" t="s">
        <v>81</v>
      </c>
      <c r="C111" s="15" t="s">
        <v>81</v>
      </c>
      <c r="D111" t="s">
        <v>88</v>
      </c>
      <c r="E111" s="16">
        <v>132</v>
      </c>
      <c r="F111" s="9">
        <v>5.5</v>
      </c>
    </row>
    <row r="112" spans="1:6">
      <c r="A112" s="17">
        <v>2014</v>
      </c>
      <c r="B112" s="15" t="s">
        <v>82</v>
      </c>
      <c r="C112" s="15" t="s">
        <v>82</v>
      </c>
      <c r="D112" t="s">
        <v>88</v>
      </c>
      <c r="E112" s="16">
        <v>118</v>
      </c>
      <c r="F112" s="9">
        <v>8.1999999999999993</v>
      </c>
    </row>
    <row r="113" spans="1:6">
      <c r="A113" s="17">
        <v>2014</v>
      </c>
      <c r="B113" s="15" t="s">
        <v>83</v>
      </c>
      <c r="C113" s="15" t="s">
        <v>83</v>
      </c>
      <c r="D113" t="s">
        <v>88</v>
      </c>
      <c r="E113" s="16">
        <v>274</v>
      </c>
      <c r="F113" s="9">
        <v>12.9</v>
      </c>
    </row>
    <row r="114" spans="1:6">
      <c r="A114" s="17">
        <v>2014</v>
      </c>
      <c r="B114" s="15" t="s">
        <v>84</v>
      </c>
      <c r="C114" s="15" t="s">
        <v>84</v>
      </c>
      <c r="D114" t="s">
        <v>88</v>
      </c>
      <c r="E114" s="16">
        <v>180</v>
      </c>
      <c r="F114" s="9">
        <v>9.5</v>
      </c>
    </row>
    <row r="115" spans="1:6">
      <c r="A115" s="17">
        <v>2014</v>
      </c>
      <c r="B115" s="15" t="s">
        <v>85</v>
      </c>
      <c r="C115" s="15" t="s">
        <v>85</v>
      </c>
      <c r="D115" t="s">
        <v>88</v>
      </c>
      <c r="E115" s="16">
        <v>169</v>
      </c>
      <c r="F115" s="9">
        <v>5.2</v>
      </c>
    </row>
    <row r="116" spans="1:6">
      <c r="A116" s="17">
        <v>2014</v>
      </c>
      <c r="B116" s="15" t="s">
        <v>86</v>
      </c>
      <c r="C116" s="15" t="s">
        <v>86</v>
      </c>
      <c r="D116" t="s">
        <v>88</v>
      </c>
      <c r="E116" s="16">
        <v>418</v>
      </c>
      <c r="F116" s="9">
        <v>11.1</v>
      </c>
    </row>
    <row r="117" spans="1:6">
      <c r="A117" s="17">
        <v>2014</v>
      </c>
      <c r="B117" s="15" t="s">
        <v>87</v>
      </c>
      <c r="C117" s="15" t="s">
        <v>87</v>
      </c>
      <c r="D117" t="s">
        <v>88</v>
      </c>
      <c r="E117" s="16">
        <v>653</v>
      </c>
      <c r="F117" s="9">
        <v>12.4</v>
      </c>
    </row>
    <row r="118" spans="1:6">
      <c r="A118" s="17">
        <v>2014</v>
      </c>
      <c r="B118" s="15" t="s">
        <v>7</v>
      </c>
      <c r="C118" s="15" t="s">
        <v>7</v>
      </c>
      <c r="D118" t="s">
        <v>88</v>
      </c>
      <c r="E118" s="16">
        <v>8264</v>
      </c>
      <c r="F118" s="9">
        <v>15.1</v>
      </c>
    </row>
    <row r="119" spans="1:6">
      <c r="A119" s="17">
        <v>2015</v>
      </c>
      <c r="B119" s="15" t="s">
        <v>76</v>
      </c>
      <c r="C119" s="15" t="s">
        <v>76</v>
      </c>
      <c r="D119" t="s">
        <v>91</v>
      </c>
      <c r="E119" s="16">
        <v>6445</v>
      </c>
      <c r="F119" s="9">
        <v>64.786891837555288</v>
      </c>
    </row>
    <row r="120" spans="1:6">
      <c r="A120" s="17">
        <v>2015</v>
      </c>
      <c r="B120" s="15" t="s">
        <v>77</v>
      </c>
      <c r="C120" s="15" t="s">
        <v>77</v>
      </c>
      <c r="D120" t="s">
        <v>91</v>
      </c>
      <c r="E120" s="16">
        <v>7297</v>
      </c>
      <c r="F120" s="9">
        <v>63.546111643298786</v>
      </c>
    </row>
    <row r="121" spans="1:6">
      <c r="A121" s="17">
        <v>2015</v>
      </c>
      <c r="B121" s="15" t="s">
        <v>78</v>
      </c>
      <c r="C121" s="15" t="s">
        <v>78</v>
      </c>
      <c r="D121" t="s">
        <v>91</v>
      </c>
      <c r="E121" s="16">
        <v>8491</v>
      </c>
      <c r="F121" s="9">
        <v>63.822910402886343</v>
      </c>
    </row>
    <row r="122" spans="1:6">
      <c r="A122" s="17">
        <v>2015</v>
      </c>
      <c r="B122" s="15" t="s">
        <v>79</v>
      </c>
      <c r="C122" s="15" t="s">
        <v>79</v>
      </c>
      <c r="D122" t="s">
        <v>91</v>
      </c>
      <c r="E122" s="16">
        <v>6784</v>
      </c>
      <c r="F122" s="9">
        <v>62.330025725836094</v>
      </c>
    </row>
    <row r="123" spans="1:6">
      <c r="A123" s="17">
        <v>2015</v>
      </c>
      <c r="B123" s="15" t="s">
        <v>80</v>
      </c>
      <c r="C123" s="15" t="s">
        <v>80</v>
      </c>
      <c r="D123" t="s">
        <v>91</v>
      </c>
      <c r="E123" s="16">
        <v>4281</v>
      </c>
      <c r="F123" s="9">
        <v>64.096421620002999</v>
      </c>
    </row>
    <row r="124" spans="1:6">
      <c r="A124" s="17">
        <v>2015</v>
      </c>
      <c r="B124" s="15" t="s">
        <v>81</v>
      </c>
      <c r="C124" s="15" t="s">
        <v>81</v>
      </c>
      <c r="D124" t="s">
        <v>91</v>
      </c>
      <c r="E124" s="16">
        <v>2800</v>
      </c>
      <c r="F124" s="9">
        <v>64.950127580607756</v>
      </c>
    </row>
    <row r="125" spans="1:6">
      <c r="A125" s="17">
        <v>2015</v>
      </c>
      <c r="B125" s="15" t="s">
        <v>82</v>
      </c>
      <c r="C125" s="15" t="s">
        <v>82</v>
      </c>
      <c r="D125" t="s">
        <v>91</v>
      </c>
      <c r="E125" s="16">
        <v>2043</v>
      </c>
      <c r="F125" s="9">
        <v>68.973666441593522</v>
      </c>
    </row>
    <row r="126" spans="1:6">
      <c r="A126" s="17">
        <v>2015</v>
      </c>
      <c r="B126" s="15" t="s">
        <v>83</v>
      </c>
      <c r="C126" s="15" t="s">
        <v>83</v>
      </c>
      <c r="D126" t="s">
        <v>91</v>
      </c>
      <c r="E126" s="16">
        <v>2226</v>
      </c>
      <c r="F126" s="9">
        <v>68.809891808346208</v>
      </c>
    </row>
    <row r="127" spans="1:6">
      <c r="A127" s="17">
        <v>2015</v>
      </c>
      <c r="B127" s="15" t="s">
        <v>84</v>
      </c>
      <c r="C127" s="15" t="s">
        <v>84</v>
      </c>
      <c r="D127" t="s">
        <v>91</v>
      </c>
      <c r="E127" s="16">
        <v>2206</v>
      </c>
      <c r="F127" s="9">
        <v>67.358778625954201</v>
      </c>
    </row>
    <row r="128" spans="1:6">
      <c r="A128" s="17">
        <v>2015</v>
      </c>
      <c r="B128" s="15" t="s">
        <v>85</v>
      </c>
      <c r="C128" s="15" t="s">
        <v>85</v>
      </c>
      <c r="D128" t="s">
        <v>91</v>
      </c>
      <c r="E128" s="16">
        <v>3646</v>
      </c>
      <c r="F128" s="9">
        <v>65.75293056807935</v>
      </c>
    </row>
    <row r="129" spans="1:6">
      <c r="A129" s="17">
        <v>2015</v>
      </c>
      <c r="B129" s="15" t="s">
        <v>86</v>
      </c>
      <c r="C129" s="15" t="s">
        <v>86</v>
      </c>
      <c r="D129" t="s">
        <v>91</v>
      </c>
      <c r="E129" s="16">
        <v>4581</v>
      </c>
      <c r="F129" s="9">
        <v>70.836554816762018</v>
      </c>
    </row>
    <row r="130" spans="1:6">
      <c r="A130" s="17">
        <v>2015</v>
      </c>
      <c r="B130" s="15" t="s">
        <v>87</v>
      </c>
      <c r="C130" s="15" t="s">
        <v>87</v>
      </c>
      <c r="D130" t="s">
        <v>91</v>
      </c>
      <c r="E130" s="16">
        <v>5908</v>
      </c>
      <c r="F130" s="9">
        <v>66.501575866726697</v>
      </c>
    </row>
    <row r="131" spans="1:6">
      <c r="A131" s="17">
        <v>2015</v>
      </c>
      <c r="B131" s="15" t="s">
        <v>7</v>
      </c>
      <c r="C131" s="15" t="s">
        <v>7</v>
      </c>
      <c r="D131" t="s">
        <v>91</v>
      </c>
      <c r="E131" s="16">
        <v>57234</v>
      </c>
      <c r="F131" s="9">
        <v>65.803603251434282</v>
      </c>
    </row>
    <row r="132" spans="1:6">
      <c r="A132" s="17">
        <v>2015</v>
      </c>
      <c r="B132" s="15" t="s">
        <v>76</v>
      </c>
      <c r="C132" s="15" t="s">
        <v>76</v>
      </c>
      <c r="D132" t="s">
        <v>89</v>
      </c>
      <c r="E132" s="16">
        <v>2620</v>
      </c>
      <c r="F132" s="9">
        <v>40.700000000000003</v>
      </c>
    </row>
    <row r="133" spans="1:6">
      <c r="A133" s="17">
        <v>2015</v>
      </c>
      <c r="B133" s="15" t="s">
        <v>77</v>
      </c>
      <c r="C133" s="15" t="s">
        <v>77</v>
      </c>
      <c r="D133" t="s">
        <v>89</v>
      </c>
      <c r="E133" s="16">
        <v>2805</v>
      </c>
      <c r="F133" s="9">
        <v>38.4</v>
      </c>
    </row>
    <row r="134" spans="1:6">
      <c r="A134" s="17">
        <v>2015</v>
      </c>
      <c r="B134" s="15" t="s">
        <v>78</v>
      </c>
      <c r="C134" s="15" t="s">
        <v>78</v>
      </c>
      <c r="D134" t="s">
        <v>89</v>
      </c>
      <c r="E134" s="16">
        <v>3367</v>
      </c>
      <c r="F134" s="9">
        <v>39.700000000000003</v>
      </c>
    </row>
    <row r="135" spans="1:6">
      <c r="A135" s="17">
        <v>2015</v>
      </c>
      <c r="B135" s="15" t="s">
        <v>79</v>
      </c>
      <c r="C135" s="15" t="s">
        <v>79</v>
      </c>
      <c r="D135" t="s">
        <v>89</v>
      </c>
      <c r="E135" s="16">
        <v>2959</v>
      </c>
      <c r="F135" s="9">
        <v>43.6</v>
      </c>
    </row>
    <row r="136" spans="1:6">
      <c r="A136" s="17">
        <v>2015</v>
      </c>
      <c r="B136" s="15" t="s">
        <v>80</v>
      </c>
      <c r="C136" s="15" t="s">
        <v>80</v>
      </c>
      <c r="D136" t="s">
        <v>89</v>
      </c>
      <c r="E136" s="16">
        <v>1923</v>
      </c>
      <c r="F136" s="9">
        <v>44.9</v>
      </c>
    </row>
    <row r="137" spans="1:6">
      <c r="A137" s="17">
        <v>2015</v>
      </c>
      <c r="B137" s="15" t="s">
        <v>81</v>
      </c>
      <c r="C137" s="15" t="s">
        <v>81</v>
      </c>
      <c r="D137" t="s">
        <v>89</v>
      </c>
      <c r="E137" s="16">
        <v>1256</v>
      </c>
      <c r="F137" s="9">
        <v>44.9</v>
      </c>
    </row>
    <row r="138" spans="1:6">
      <c r="A138" s="17">
        <v>2015</v>
      </c>
      <c r="B138" s="15" t="s">
        <v>82</v>
      </c>
      <c r="C138" s="15" t="s">
        <v>82</v>
      </c>
      <c r="D138" t="s">
        <v>89</v>
      </c>
      <c r="E138" s="16">
        <v>826</v>
      </c>
      <c r="F138" s="9">
        <v>40.4</v>
      </c>
    </row>
    <row r="139" spans="1:6">
      <c r="A139" s="17">
        <v>2015</v>
      </c>
      <c r="B139" s="15" t="s">
        <v>83</v>
      </c>
      <c r="C139" s="15" t="s">
        <v>83</v>
      </c>
      <c r="D139" t="s">
        <v>89</v>
      </c>
      <c r="E139" s="16">
        <v>888</v>
      </c>
      <c r="F139" s="9">
        <v>39.9</v>
      </c>
    </row>
    <row r="140" spans="1:6">
      <c r="A140" s="17">
        <v>2015</v>
      </c>
      <c r="B140" s="15" t="s">
        <v>84</v>
      </c>
      <c r="C140" s="15" t="s">
        <v>84</v>
      </c>
      <c r="D140" t="s">
        <v>89</v>
      </c>
      <c r="E140" s="16">
        <v>930</v>
      </c>
      <c r="F140" s="9">
        <v>42.2</v>
      </c>
    </row>
    <row r="141" spans="1:6">
      <c r="A141" s="17">
        <v>2015</v>
      </c>
      <c r="B141" s="15" t="s">
        <v>85</v>
      </c>
      <c r="C141" s="15" t="s">
        <v>85</v>
      </c>
      <c r="D141" t="s">
        <v>89</v>
      </c>
      <c r="E141" s="16">
        <v>1596</v>
      </c>
      <c r="F141" s="9">
        <v>43.8</v>
      </c>
    </row>
    <row r="142" spans="1:6">
      <c r="A142" s="17">
        <v>2015</v>
      </c>
      <c r="B142" s="15" t="s">
        <v>86</v>
      </c>
      <c r="C142" s="15" t="s">
        <v>86</v>
      </c>
      <c r="D142" t="s">
        <v>89</v>
      </c>
      <c r="E142" s="16">
        <v>2002</v>
      </c>
      <c r="F142" s="9">
        <v>43.7</v>
      </c>
    </row>
    <row r="143" spans="1:6">
      <c r="A143" s="17">
        <v>2015</v>
      </c>
      <c r="B143" s="15" t="s">
        <v>87</v>
      </c>
      <c r="C143" s="15" t="s">
        <v>87</v>
      </c>
      <c r="D143" t="s">
        <v>89</v>
      </c>
      <c r="E143" s="16">
        <v>2578</v>
      </c>
      <c r="F143" s="9">
        <v>43.6</v>
      </c>
    </row>
    <row r="144" spans="1:6">
      <c r="A144" s="17">
        <v>2015</v>
      </c>
      <c r="B144" s="15" t="s">
        <v>7</v>
      </c>
      <c r="C144" s="15" t="s">
        <v>7</v>
      </c>
      <c r="D144" t="s">
        <v>89</v>
      </c>
      <c r="E144" s="16">
        <v>23926</v>
      </c>
      <c r="F144" s="9">
        <v>41.8</v>
      </c>
    </row>
    <row r="145" spans="1:6">
      <c r="A145" s="17">
        <v>2015</v>
      </c>
      <c r="B145" s="15" t="s">
        <v>76</v>
      </c>
      <c r="C145" s="15" t="s">
        <v>76</v>
      </c>
      <c r="D145" t="s">
        <v>88</v>
      </c>
      <c r="E145" s="16">
        <v>1247</v>
      </c>
      <c r="F145" s="9">
        <v>19.3</v>
      </c>
    </row>
    <row r="146" spans="1:6">
      <c r="A146" s="17">
        <v>2015</v>
      </c>
      <c r="B146" s="15" t="s">
        <v>77</v>
      </c>
      <c r="C146" s="15" t="s">
        <v>77</v>
      </c>
      <c r="D146" t="s">
        <v>88</v>
      </c>
      <c r="E146" s="16">
        <v>2324</v>
      </c>
      <c r="F146" s="9">
        <v>31.8</v>
      </c>
    </row>
    <row r="147" spans="1:6">
      <c r="A147" s="17">
        <v>2015</v>
      </c>
      <c r="B147" s="15" t="s">
        <v>78</v>
      </c>
      <c r="C147" s="15" t="s">
        <v>78</v>
      </c>
      <c r="D147" t="s">
        <v>88</v>
      </c>
      <c r="E147" s="16">
        <v>2048</v>
      </c>
      <c r="F147" s="9">
        <v>24.1</v>
      </c>
    </row>
    <row r="148" spans="1:6">
      <c r="A148" s="17">
        <v>2015</v>
      </c>
      <c r="B148" s="15" t="s">
        <v>79</v>
      </c>
      <c r="C148" s="15" t="s">
        <v>79</v>
      </c>
      <c r="D148" t="s">
        <v>88</v>
      </c>
      <c r="E148" s="16">
        <v>1013</v>
      </c>
      <c r="F148" s="9">
        <v>14.9</v>
      </c>
    </row>
    <row r="149" spans="1:6">
      <c r="A149" s="17">
        <v>2015</v>
      </c>
      <c r="B149" s="15" t="s">
        <v>80</v>
      </c>
      <c r="C149" s="15" t="s">
        <v>80</v>
      </c>
      <c r="D149" t="s">
        <v>88</v>
      </c>
      <c r="E149" s="16">
        <v>357</v>
      </c>
      <c r="F149" s="9">
        <v>8.3000000000000007</v>
      </c>
    </row>
    <row r="150" spans="1:6">
      <c r="A150" s="17">
        <v>2015</v>
      </c>
      <c r="B150" s="15" t="s">
        <v>81</v>
      </c>
      <c r="C150" s="15" t="s">
        <v>81</v>
      </c>
      <c r="D150" t="s">
        <v>88</v>
      </c>
      <c r="E150" s="16">
        <v>176</v>
      </c>
      <c r="F150" s="9">
        <v>6.3</v>
      </c>
    </row>
    <row r="151" spans="1:6">
      <c r="A151" s="17">
        <v>2015</v>
      </c>
      <c r="B151" s="15" t="s">
        <v>82</v>
      </c>
      <c r="C151" s="15" t="s">
        <v>82</v>
      </c>
      <c r="D151" t="s">
        <v>88</v>
      </c>
      <c r="E151" s="16">
        <v>167</v>
      </c>
      <c r="F151" s="9">
        <v>8.1999999999999993</v>
      </c>
    </row>
    <row r="152" spans="1:6">
      <c r="A152" s="17">
        <v>2015</v>
      </c>
      <c r="B152" s="15" t="s">
        <v>83</v>
      </c>
      <c r="C152" s="15" t="s">
        <v>83</v>
      </c>
      <c r="D152" t="s">
        <v>88</v>
      </c>
      <c r="E152" s="16">
        <v>319</v>
      </c>
      <c r="F152" s="9">
        <v>14.3</v>
      </c>
    </row>
    <row r="153" spans="1:6">
      <c r="A153" s="17">
        <v>2015</v>
      </c>
      <c r="B153" s="15" t="s">
        <v>84</v>
      </c>
      <c r="C153" s="15" t="s">
        <v>84</v>
      </c>
      <c r="D153" t="s">
        <v>88</v>
      </c>
      <c r="E153" s="16">
        <v>240</v>
      </c>
      <c r="F153" s="9">
        <v>10.9</v>
      </c>
    </row>
    <row r="154" spans="1:6">
      <c r="A154" s="17">
        <v>2015</v>
      </c>
      <c r="B154" s="15" t="s">
        <v>85</v>
      </c>
      <c r="C154" s="15" t="s">
        <v>85</v>
      </c>
      <c r="D154" t="s">
        <v>88</v>
      </c>
      <c r="E154" s="16">
        <v>204</v>
      </c>
      <c r="F154" s="9">
        <v>5.6</v>
      </c>
    </row>
    <row r="155" spans="1:6">
      <c r="A155" s="17">
        <v>2015</v>
      </c>
      <c r="B155" s="15" t="s">
        <v>86</v>
      </c>
      <c r="C155" s="15" t="s">
        <v>86</v>
      </c>
      <c r="D155" t="s">
        <v>88</v>
      </c>
      <c r="E155" s="16">
        <v>566</v>
      </c>
      <c r="F155" s="9">
        <v>12.4</v>
      </c>
    </row>
    <row r="156" spans="1:6">
      <c r="A156" s="17">
        <v>2015</v>
      </c>
      <c r="B156" s="15" t="s">
        <v>87</v>
      </c>
      <c r="C156" s="15" t="s">
        <v>87</v>
      </c>
      <c r="D156" t="s">
        <v>88</v>
      </c>
      <c r="E156" s="16">
        <v>839</v>
      </c>
      <c r="F156" s="9">
        <v>14.2</v>
      </c>
    </row>
    <row r="157" spans="1:6">
      <c r="A157" s="17">
        <v>2015</v>
      </c>
      <c r="B157" s="15" t="s">
        <v>7</v>
      </c>
      <c r="C157" s="15" t="s">
        <v>7</v>
      </c>
      <c r="D157" t="s">
        <v>88</v>
      </c>
      <c r="E157" s="16">
        <v>9582</v>
      </c>
      <c r="F157" s="9">
        <v>16.7</v>
      </c>
    </row>
    <row r="158" spans="1:6">
      <c r="A158" s="17">
        <v>2016</v>
      </c>
      <c r="B158" s="15" t="s">
        <v>76</v>
      </c>
      <c r="C158" s="15" t="s">
        <v>76</v>
      </c>
      <c r="D158" t="s">
        <v>91</v>
      </c>
      <c r="E158" s="16">
        <v>6818</v>
      </c>
      <c r="F158" s="9">
        <v>67.238658777120321</v>
      </c>
    </row>
    <row r="159" spans="1:6">
      <c r="A159" s="17">
        <v>2016</v>
      </c>
      <c r="B159" s="15" t="s">
        <v>77</v>
      </c>
      <c r="C159" s="15" t="s">
        <v>77</v>
      </c>
      <c r="D159" t="s">
        <v>91</v>
      </c>
      <c r="E159" s="16">
        <v>7495</v>
      </c>
      <c r="F159" s="9">
        <v>65.768690768690774</v>
      </c>
    </row>
    <row r="160" spans="1:6">
      <c r="A160" s="17">
        <v>2016</v>
      </c>
      <c r="B160" s="15" t="s">
        <v>78</v>
      </c>
      <c r="C160" s="15" t="s">
        <v>78</v>
      </c>
      <c r="D160" t="s">
        <v>91</v>
      </c>
      <c r="E160" s="16">
        <v>8772</v>
      </c>
      <c r="F160" s="9">
        <v>66.434413813995761</v>
      </c>
    </row>
    <row r="161" spans="1:6">
      <c r="A161" s="17">
        <v>2016</v>
      </c>
      <c r="B161" s="15" t="s">
        <v>79</v>
      </c>
      <c r="C161" s="15" t="s">
        <v>79</v>
      </c>
      <c r="D161" t="s">
        <v>91</v>
      </c>
      <c r="E161" s="16">
        <v>7222</v>
      </c>
      <c r="F161" s="9">
        <v>63.129370629370626</v>
      </c>
    </row>
    <row r="162" spans="1:6">
      <c r="A162" s="17">
        <v>2016</v>
      </c>
      <c r="B162" s="15" t="s">
        <v>80</v>
      </c>
      <c r="C162" s="15" t="s">
        <v>80</v>
      </c>
      <c r="D162" t="s">
        <v>91</v>
      </c>
      <c r="E162" s="16">
        <v>4412</v>
      </c>
      <c r="F162" s="9">
        <v>65.978764767459253</v>
      </c>
    </row>
    <row r="163" spans="1:6">
      <c r="A163" s="17">
        <v>2016</v>
      </c>
      <c r="B163" s="15" t="s">
        <v>81</v>
      </c>
      <c r="C163" s="15" t="s">
        <v>81</v>
      </c>
      <c r="D163" t="s">
        <v>91</v>
      </c>
      <c r="E163" s="16">
        <v>2889</v>
      </c>
      <c r="F163" s="9">
        <v>66.429064152678777</v>
      </c>
    </row>
    <row r="164" spans="1:6">
      <c r="A164" s="17">
        <v>2016</v>
      </c>
      <c r="B164" s="15" t="s">
        <v>82</v>
      </c>
      <c r="C164" s="15" t="s">
        <v>82</v>
      </c>
      <c r="D164" t="s">
        <v>91</v>
      </c>
      <c r="E164" s="16">
        <v>2123</v>
      </c>
      <c r="F164" s="9">
        <v>71.361344537815128</v>
      </c>
    </row>
    <row r="165" spans="1:6">
      <c r="A165" s="17">
        <v>2016</v>
      </c>
      <c r="B165" s="15" t="s">
        <v>83</v>
      </c>
      <c r="C165" s="15" t="s">
        <v>83</v>
      </c>
      <c r="D165" t="s">
        <v>91</v>
      </c>
      <c r="E165" s="16">
        <v>2225</v>
      </c>
      <c r="F165" s="9">
        <v>66.776710684273709</v>
      </c>
    </row>
    <row r="166" spans="1:6">
      <c r="A166" s="17">
        <v>2016</v>
      </c>
      <c r="B166" s="15" t="s">
        <v>84</v>
      </c>
      <c r="C166" s="15" t="s">
        <v>84</v>
      </c>
      <c r="D166" t="s">
        <v>91</v>
      </c>
      <c r="E166" s="16">
        <v>2276</v>
      </c>
      <c r="F166" s="9">
        <v>65.666474321985007</v>
      </c>
    </row>
    <row r="167" spans="1:6">
      <c r="A167" s="17">
        <v>2016</v>
      </c>
      <c r="B167" s="15" t="s">
        <v>85</v>
      </c>
      <c r="C167" s="15" t="s">
        <v>85</v>
      </c>
      <c r="D167" t="s">
        <v>91</v>
      </c>
      <c r="E167" s="16">
        <v>3736</v>
      </c>
      <c r="F167" s="9">
        <v>65.121143454767306</v>
      </c>
    </row>
    <row r="168" spans="1:6">
      <c r="A168" s="17">
        <v>2016</v>
      </c>
      <c r="B168" s="15" t="s">
        <v>86</v>
      </c>
      <c r="C168" s="15" t="s">
        <v>86</v>
      </c>
      <c r="D168" t="s">
        <v>91</v>
      </c>
      <c r="E168" s="16">
        <v>4838</v>
      </c>
      <c r="F168" s="9">
        <v>73.919022154316266</v>
      </c>
    </row>
    <row r="169" spans="1:6">
      <c r="A169" s="17">
        <v>2016</v>
      </c>
      <c r="B169" s="15" t="s">
        <v>87</v>
      </c>
      <c r="C169" s="15" t="s">
        <v>87</v>
      </c>
      <c r="D169" t="s">
        <v>91</v>
      </c>
      <c r="E169" s="16">
        <v>6094</v>
      </c>
      <c r="F169" s="9">
        <v>67.233009708737868</v>
      </c>
    </row>
    <row r="170" spans="1:6">
      <c r="A170" s="17">
        <v>2016</v>
      </c>
      <c r="B170" s="15" t="s">
        <v>7</v>
      </c>
      <c r="C170" s="15" t="s">
        <v>7</v>
      </c>
      <c r="D170" t="s">
        <v>91</v>
      </c>
      <c r="E170" s="16">
        <v>59514</v>
      </c>
      <c r="F170" s="9">
        <v>67.373068432671076</v>
      </c>
    </row>
    <row r="171" spans="1:6">
      <c r="A171" s="17">
        <v>2016</v>
      </c>
      <c r="B171" s="15" t="s">
        <v>76</v>
      </c>
      <c r="C171" s="15" t="s">
        <v>76</v>
      </c>
      <c r="D171" t="s">
        <v>89</v>
      </c>
      <c r="E171" s="16">
        <v>2802</v>
      </c>
      <c r="F171" s="9">
        <v>41.1</v>
      </c>
    </row>
    <row r="172" spans="1:6">
      <c r="A172" s="17">
        <v>2016</v>
      </c>
      <c r="B172" s="15" t="s">
        <v>77</v>
      </c>
      <c r="C172" s="15" t="s">
        <v>77</v>
      </c>
      <c r="D172" t="s">
        <v>89</v>
      </c>
      <c r="E172" s="16">
        <v>2877</v>
      </c>
      <c r="F172" s="9">
        <v>38.4</v>
      </c>
    </row>
    <row r="173" spans="1:6">
      <c r="A173" s="17">
        <v>2016</v>
      </c>
      <c r="B173" s="15" t="s">
        <v>78</v>
      </c>
      <c r="C173" s="15" t="s">
        <v>78</v>
      </c>
      <c r="D173" t="s">
        <v>89</v>
      </c>
      <c r="E173" s="16">
        <v>3493</v>
      </c>
      <c r="F173" s="9">
        <v>39.799999999999997</v>
      </c>
    </row>
    <row r="174" spans="1:6">
      <c r="A174" s="17">
        <v>2016</v>
      </c>
      <c r="B174" s="15" t="s">
        <v>79</v>
      </c>
      <c r="C174" s="15" t="s">
        <v>79</v>
      </c>
      <c r="D174" t="s">
        <v>89</v>
      </c>
      <c r="E174" s="16">
        <v>3131</v>
      </c>
      <c r="F174" s="9">
        <v>43.4</v>
      </c>
    </row>
    <row r="175" spans="1:6">
      <c r="A175" s="17">
        <v>2016</v>
      </c>
      <c r="B175" s="15" t="s">
        <v>80</v>
      </c>
      <c r="C175" s="15" t="s">
        <v>80</v>
      </c>
      <c r="D175" t="s">
        <v>89</v>
      </c>
      <c r="E175" s="16">
        <v>1963</v>
      </c>
      <c r="F175" s="9">
        <v>44.5</v>
      </c>
    </row>
    <row r="176" spans="1:6">
      <c r="A176" s="17">
        <v>2016</v>
      </c>
      <c r="B176" s="15" t="s">
        <v>81</v>
      </c>
      <c r="C176" s="15" t="s">
        <v>81</v>
      </c>
      <c r="D176" t="s">
        <v>89</v>
      </c>
      <c r="E176" s="16">
        <v>1302</v>
      </c>
      <c r="F176" s="9">
        <v>45.1</v>
      </c>
    </row>
    <row r="177" spans="1:6">
      <c r="A177" s="17">
        <v>2016</v>
      </c>
      <c r="B177" s="15" t="s">
        <v>82</v>
      </c>
      <c r="C177" s="15" t="s">
        <v>82</v>
      </c>
      <c r="D177" t="s">
        <v>89</v>
      </c>
      <c r="E177" s="16">
        <v>887</v>
      </c>
      <c r="F177" s="9">
        <v>41.8</v>
      </c>
    </row>
    <row r="178" spans="1:6">
      <c r="A178" s="17">
        <v>2016</v>
      </c>
      <c r="B178" s="15" t="s">
        <v>83</v>
      </c>
      <c r="C178" s="15" t="s">
        <v>83</v>
      </c>
      <c r="D178" t="s">
        <v>89</v>
      </c>
      <c r="E178" s="16">
        <v>876</v>
      </c>
      <c r="F178" s="9">
        <v>39.4</v>
      </c>
    </row>
    <row r="179" spans="1:6">
      <c r="A179" s="17">
        <v>2016</v>
      </c>
      <c r="B179" s="15" t="s">
        <v>84</v>
      </c>
      <c r="C179" s="15" t="s">
        <v>84</v>
      </c>
      <c r="D179" t="s">
        <v>89</v>
      </c>
      <c r="E179" s="16">
        <v>966</v>
      </c>
      <c r="F179" s="9">
        <v>42.4</v>
      </c>
    </row>
    <row r="180" spans="1:6">
      <c r="A180" s="17">
        <v>2016</v>
      </c>
      <c r="B180" s="15" t="s">
        <v>85</v>
      </c>
      <c r="C180" s="15" t="s">
        <v>85</v>
      </c>
      <c r="D180" t="s">
        <v>89</v>
      </c>
      <c r="E180" s="16">
        <v>1637</v>
      </c>
      <c r="F180" s="9">
        <v>43.8</v>
      </c>
    </row>
    <row r="181" spans="1:6">
      <c r="A181" s="17">
        <v>2016</v>
      </c>
      <c r="B181" s="15" t="s">
        <v>86</v>
      </c>
      <c r="C181" s="15" t="s">
        <v>86</v>
      </c>
      <c r="D181" t="s">
        <v>89</v>
      </c>
      <c r="E181" s="16">
        <v>2071</v>
      </c>
      <c r="F181" s="9">
        <v>42.8</v>
      </c>
    </row>
    <row r="182" spans="1:6">
      <c r="A182" s="17">
        <v>2016</v>
      </c>
      <c r="B182" s="15" t="s">
        <v>87</v>
      </c>
      <c r="C182" s="15" t="s">
        <v>87</v>
      </c>
      <c r="D182" t="s">
        <v>89</v>
      </c>
      <c r="E182" s="16">
        <v>2674</v>
      </c>
      <c r="F182" s="9">
        <v>43.9</v>
      </c>
    </row>
    <row r="183" spans="1:6">
      <c r="A183" s="17">
        <v>2016</v>
      </c>
      <c r="B183" s="15" t="s">
        <v>7</v>
      </c>
      <c r="C183" s="15" t="s">
        <v>7</v>
      </c>
      <c r="D183" t="s">
        <v>89</v>
      </c>
      <c r="E183" s="16">
        <v>24894</v>
      </c>
      <c r="F183" s="9">
        <v>41.8</v>
      </c>
    </row>
    <row r="184" spans="1:6">
      <c r="A184" s="17">
        <v>2016</v>
      </c>
      <c r="B184" s="15" t="s">
        <v>76</v>
      </c>
      <c r="C184" s="15" t="s">
        <v>76</v>
      </c>
      <c r="D184" t="s">
        <v>88</v>
      </c>
      <c r="E184" s="16">
        <v>1311</v>
      </c>
      <c r="F184" s="9">
        <v>19.2</v>
      </c>
    </row>
    <row r="185" spans="1:6">
      <c r="A185" s="17">
        <v>2016</v>
      </c>
      <c r="B185" s="15" t="s">
        <v>77</v>
      </c>
      <c r="C185" s="15" t="s">
        <v>77</v>
      </c>
      <c r="D185" t="s">
        <v>88</v>
      </c>
      <c r="E185" s="16">
        <v>2465</v>
      </c>
      <c r="F185" s="9">
        <v>32.9</v>
      </c>
    </row>
    <row r="186" spans="1:6">
      <c r="A186" s="17">
        <v>2016</v>
      </c>
      <c r="B186" s="15" t="s">
        <v>78</v>
      </c>
      <c r="C186" s="15" t="s">
        <v>78</v>
      </c>
      <c r="D186" t="s">
        <v>88</v>
      </c>
      <c r="E186" s="16">
        <v>2288</v>
      </c>
      <c r="F186" s="9">
        <v>26.1</v>
      </c>
    </row>
    <row r="187" spans="1:6">
      <c r="A187" s="17">
        <v>2016</v>
      </c>
      <c r="B187" s="15" t="s">
        <v>79</v>
      </c>
      <c r="C187" s="15" t="s">
        <v>79</v>
      </c>
      <c r="D187" t="s">
        <v>88</v>
      </c>
      <c r="E187" s="16">
        <v>1190</v>
      </c>
      <c r="F187" s="9">
        <v>16.5</v>
      </c>
    </row>
    <row r="188" spans="1:6">
      <c r="A188" s="17">
        <v>2016</v>
      </c>
      <c r="B188" s="15" t="s">
        <v>80</v>
      </c>
      <c r="C188" s="15" t="s">
        <v>80</v>
      </c>
      <c r="D188" t="s">
        <v>88</v>
      </c>
      <c r="E188" s="16">
        <v>423</v>
      </c>
      <c r="F188" s="9">
        <v>9.6</v>
      </c>
    </row>
    <row r="189" spans="1:6">
      <c r="A189" s="17">
        <v>2016</v>
      </c>
      <c r="B189" s="15" t="s">
        <v>81</v>
      </c>
      <c r="C189" s="15" t="s">
        <v>81</v>
      </c>
      <c r="D189" t="s">
        <v>88</v>
      </c>
      <c r="E189" s="16">
        <v>195</v>
      </c>
      <c r="F189" s="9">
        <v>6.7</v>
      </c>
    </row>
    <row r="190" spans="1:6">
      <c r="A190" s="17">
        <v>2016</v>
      </c>
      <c r="B190" s="15" t="s">
        <v>82</v>
      </c>
      <c r="C190" s="15" t="s">
        <v>82</v>
      </c>
      <c r="D190" t="s">
        <v>88</v>
      </c>
      <c r="E190" s="16">
        <v>197</v>
      </c>
      <c r="F190" s="9">
        <v>9.3000000000000007</v>
      </c>
    </row>
    <row r="191" spans="1:6">
      <c r="A191" s="17">
        <v>2016</v>
      </c>
      <c r="B191" s="15" t="s">
        <v>83</v>
      </c>
      <c r="C191" s="15" t="s">
        <v>83</v>
      </c>
      <c r="D191" t="s">
        <v>88</v>
      </c>
      <c r="E191" s="16">
        <v>330</v>
      </c>
      <c r="F191" s="9">
        <v>14.8</v>
      </c>
    </row>
    <row r="192" spans="1:6">
      <c r="A192" s="17">
        <v>2016</v>
      </c>
      <c r="B192" s="15" t="s">
        <v>84</v>
      </c>
      <c r="C192" s="15" t="s">
        <v>84</v>
      </c>
      <c r="D192" t="s">
        <v>88</v>
      </c>
      <c r="E192" s="16">
        <v>279</v>
      </c>
      <c r="F192" s="9">
        <v>12.3</v>
      </c>
    </row>
    <row r="193" spans="1:6">
      <c r="A193" s="17">
        <v>2016</v>
      </c>
      <c r="B193" s="15" t="s">
        <v>85</v>
      </c>
      <c r="C193" s="15" t="s">
        <v>85</v>
      </c>
      <c r="D193" t="s">
        <v>88</v>
      </c>
      <c r="E193" s="16">
        <v>229</v>
      </c>
      <c r="F193" s="9">
        <v>6.1</v>
      </c>
    </row>
    <row r="194" spans="1:6">
      <c r="A194" s="17">
        <v>2016</v>
      </c>
      <c r="B194" s="15" t="s">
        <v>86</v>
      </c>
      <c r="C194" s="15" t="s">
        <v>86</v>
      </c>
      <c r="D194" t="s">
        <v>88</v>
      </c>
      <c r="E194" s="16">
        <v>639</v>
      </c>
      <c r="F194" s="9">
        <v>13.2</v>
      </c>
    </row>
    <row r="195" spans="1:6">
      <c r="A195" s="17">
        <v>2016</v>
      </c>
      <c r="B195" s="15" t="s">
        <v>87</v>
      </c>
      <c r="C195" s="15" t="s">
        <v>87</v>
      </c>
      <c r="D195" t="s">
        <v>88</v>
      </c>
      <c r="E195" s="16">
        <v>902</v>
      </c>
      <c r="F195" s="9">
        <v>14.8</v>
      </c>
    </row>
    <row r="196" spans="1:6">
      <c r="A196" s="17">
        <v>2016</v>
      </c>
      <c r="B196" s="15" t="s">
        <v>7</v>
      </c>
      <c r="C196" s="15" t="s">
        <v>7</v>
      </c>
      <c r="D196" t="s">
        <v>88</v>
      </c>
      <c r="E196" s="16">
        <v>10552</v>
      </c>
      <c r="F196" s="9">
        <v>17.7</v>
      </c>
    </row>
    <row r="197" spans="1:6">
      <c r="A197" s="17">
        <v>2017</v>
      </c>
      <c r="B197" s="15" t="s">
        <v>76</v>
      </c>
      <c r="C197" s="15" t="s">
        <v>76</v>
      </c>
      <c r="D197" t="s">
        <v>91</v>
      </c>
      <c r="E197" s="16">
        <v>6979</v>
      </c>
      <c r="F197" s="9">
        <v>67.750703815163575</v>
      </c>
    </row>
    <row r="198" spans="1:6">
      <c r="A198" s="17">
        <v>2017</v>
      </c>
      <c r="B198" s="15" t="s">
        <v>77</v>
      </c>
      <c r="C198" s="15" t="s">
        <v>77</v>
      </c>
      <c r="D198" t="s">
        <v>91</v>
      </c>
      <c r="E198" s="16">
        <v>7511</v>
      </c>
      <c r="F198" s="9">
        <v>66.246251543482089</v>
      </c>
    </row>
    <row r="199" spans="1:6">
      <c r="A199" s="17">
        <v>2017</v>
      </c>
      <c r="B199" s="15" t="s">
        <v>78</v>
      </c>
      <c r="C199" s="15" t="s">
        <v>78</v>
      </c>
      <c r="D199" t="s">
        <v>91</v>
      </c>
      <c r="E199" s="16">
        <v>8880</v>
      </c>
      <c r="F199" s="9">
        <v>66.89769474160012</v>
      </c>
    </row>
    <row r="200" spans="1:6">
      <c r="A200" s="17">
        <v>2017</v>
      </c>
      <c r="B200" s="15" t="s">
        <v>79</v>
      </c>
      <c r="C200" s="15" t="s">
        <v>79</v>
      </c>
      <c r="D200" t="s">
        <v>91</v>
      </c>
      <c r="E200" s="16">
        <v>7423</v>
      </c>
      <c r="F200" s="9">
        <v>63.776956783228798</v>
      </c>
    </row>
    <row r="201" spans="1:6">
      <c r="A201" s="17">
        <v>2017</v>
      </c>
      <c r="B201" s="15" t="s">
        <v>80</v>
      </c>
      <c r="C201" s="15" t="s">
        <v>80</v>
      </c>
      <c r="D201" t="s">
        <v>91</v>
      </c>
      <c r="E201" s="16">
        <v>4427</v>
      </c>
      <c r="F201" s="9">
        <v>66.084490222421252</v>
      </c>
    </row>
    <row r="202" spans="1:6">
      <c r="A202" s="17">
        <v>2017</v>
      </c>
      <c r="B202" s="15" t="s">
        <v>81</v>
      </c>
      <c r="C202" s="15" t="s">
        <v>81</v>
      </c>
      <c r="D202" t="s">
        <v>91</v>
      </c>
      <c r="E202" s="16">
        <v>2939</v>
      </c>
      <c r="F202" s="9">
        <v>67.485648679678533</v>
      </c>
    </row>
    <row r="203" spans="1:6">
      <c r="A203" s="17">
        <v>2017</v>
      </c>
      <c r="B203" s="15" t="s">
        <v>82</v>
      </c>
      <c r="C203" s="15" t="s">
        <v>82</v>
      </c>
      <c r="D203" t="s">
        <v>91</v>
      </c>
      <c r="E203" s="16">
        <v>2121</v>
      </c>
      <c r="F203" s="9">
        <v>72.661870503597129</v>
      </c>
    </row>
    <row r="204" spans="1:6">
      <c r="A204" s="17">
        <v>2017</v>
      </c>
      <c r="B204" s="15" t="s">
        <v>83</v>
      </c>
      <c r="C204" s="15" t="s">
        <v>83</v>
      </c>
      <c r="D204" t="s">
        <v>91</v>
      </c>
      <c r="E204" s="16">
        <v>2261</v>
      </c>
      <c r="F204" s="9">
        <v>68.020457280385088</v>
      </c>
    </row>
    <row r="205" spans="1:6">
      <c r="A205" s="17">
        <v>2017</v>
      </c>
      <c r="B205" s="15" t="s">
        <v>84</v>
      </c>
      <c r="C205" s="15" t="s">
        <v>84</v>
      </c>
      <c r="D205" t="s">
        <v>91</v>
      </c>
      <c r="E205" s="16">
        <v>2312</v>
      </c>
      <c r="F205" s="9">
        <v>62.672811059907829</v>
      </c>
    </row>
    <row r="206" spans="1:6">
      <c r="A206" s="17">
        <v>2017</v>
      </c>
      <c r="B206" s="15" t="s">
        <v>85</v>
      </c>
      <c r="C206" s="15" t="s">
        <v>85</v>
      </c>
      <c r="D206" t="s">
        <v>91</v>
      </c>
      <c r="E206" s="16">
        <v>3858</v>
      </c>
      <c r="F206" s="9">
        <v>65.757627407533661</v>
      </c>
    </row>
    <row r="207" spans="1:6">
      <c r="A207" s="17">
        <v>2017</v>
      </c>
      <c r="B207" s="15" t="s">
        <v>86</v>
      </c>
      <c r="C207" s="15" t="s">
        <v>86</v>
      </c>
      <c r="D207" t="s">
        <v>91</v>
      </c>
      <c r="E207" s="16">
        <v>4737</v>
      </c>
      <c r="F207" s="9">
        <v>71.243796059557823</v>
      </c>
    </row>
    <row r="208" spans="1:6">
      <c r="A208" s="17">
        <v>2017</v>
      </c>
      <c r="B208" s="15" t="s">
        <v>87</v>
      </c>
      <c r="C208" s="15" t="s">
        <v>87</v>
      </c>
      <c r="D208" t="s">
        <v>91</v>
      </c>
      <c r="E208" s="16">
        <v>6137</v>
      </c>
      <c r="F208" s="9">
        <v>66.432128166269749</v>
      </c>
    </row>
    <row r="209" spans="1:6">
      <c r="A209" s="17">
        <v>2017</v>
      </c>
      <c r="B209" s="15" t="s">
        <v>7</v>
      </c>
      <c r="C209" s="15" t="s">
        <v>7</v>
      </c>
      <c r="D209" t="s">
        <v>91</v>
      </c>
      <c r="E209" s="16">
        <v>60426</v>
      </c>
      <c r="F209" s="9">
        <v>67.672355866147029</v>
      </c>
    </row>
    <row r="210" spans="1:6">
      <c r="A210" s="17">
        <v>2017</v>
      </c>
      <c r="B210" s="15" t="s">
        <v>76</v>
      </c>
      <c r="C210" s="15" t="s">
        <v>76</v>
      </c>
      <c r="D210" t="s">
        <v>89</v>
      </c>
      <c r="E210" s="16">
        <v>2946</v>
      </c>
      <c r="F210" s="9">
        <v>42.2</v>
      </c>
    </row>
    <row r="211" spans="1:6">
      <c r="A211" s="17">
        <v>2017</v>
      </c>
      <c r="B211" s="15" t="s">
        <v>77</v>
      </c>
      <c r="C211" s="15" t="s">
        <v>77</v>
      </c>
      <c r="D211" t="s">
        <v>89</v>
      </c>
      <c r="E211" s="16">
        <v>2908</v>
      </c>
      <c r="F211" s="9">
        <v>38.700000000000003</v>
      </c>
    </row>
    <row r="212" spans="1:6">
      <c r="A212" s="17">
        <v>2017</v>
      </c>
      <c r="B212" s="15" t="s">
        <v>78</v>
      </c>
      <c r="C212" s="15" t="s">
        <v>78</v>
      </c>
      <c r="D212" t="s">
        <v>89</v>
      </c>
      <c r="E212" s="16">
        <v>3550</v>
      </c>
      <c r="F212" s="9">
        <v>40</v>
      </c>
    </row>
    <row r="213" spans="1:6">
      <c r="A213" s="17">
        <v>2017</v>
      </c>
      <c r="B213" s="15" t="s">
        <v>79</v>
      </c>
      <c r="C213" s="15" t="s">
        <v>79</v>
      </c>
      <c r="D213" t="s">
        <v>89</v>
      </c>
      <c r="E213" s="16">
        <v>3184</v>
      </c>
      <c r="F213" s="9">
        <v>42.9</v>
      </c>
    </row>
    <row r="214" spans="1:6">
      <c r="A214" s="17">
        <v>2017</v>
      </c>
      <c r="B214" s="15" t="s">
        <v>80</v>
      </c>
      <c r="C214" s="15" t="s">
        <v>80</v>
      </c>
      <c r="D214" t="s">
        <v>89</v>
      </c>
      <c r="E214" s="16">
        <v>1970</v>
      </c>
      <c r="F214" s="9">
        <v>44.5</v>
      </c>
    </row>
    <row r="215" spans="1:6">
      <c r="A215" s="17">
        <v>2017</v>
      </c>
      <c r="B215" s="15" t="s">
        <v>81</v>
      </c>
      <c r="C215" s="15" t="s">
        <v>81</v>
      </c>
      <c r="D215" t="s">
        <v>89</v>
      </c>
      <c r="E215" s="16">
        <v>1330</v>
      </c>
      <c r="F215" s="9">
        <v>45.3</v>
      </c>
    </row>
    <row r="216" spans="1:6">
      <c r="A216" s="17">
        <v>2017</v>
      </c>
      <c r="B216" s="15" t="s">
        <v>82</v>
      </c>
      <c r="C216" s="15" t="s">
        <v>82</v>
      </c>
      <c r="D216" t="s">
        <v>89</v>
      </c>
      <c r="E216" s="16">
        <v>889</v>
      </c>
      <c r="F216" s="9">
        <v>41.9</v>
      </c>
    </row>
    <row r="217" spans="1:6">
      <c r="A217" s="17">
        <v>2017</v>
      </c>
      <c r="B217" s="15" t="s">
        <v>83</v>
      </c>
      <c r="C217" s="15" t="s">
        <v>83</v>
      </c>
      <c r="D217" t="s">
        <v>89</v>
      </c>
      <c r="E217" s="16">
        <v>904</v>
      </c>
      <c r="F217" s="9">
        <v>40</v>
      </c>
    </row>
    <row r="218" spans="1:6">
      <c r="A218" s="17">
        <v>2017</v>
      </c>
      <c r="B218" s="15" t="s">
        <v>84</v>
      </c>
      <c r="C218" s="15" t="s">
        <v>84</v>
      </c>
      <c r="D218" t="s">
        <v>89</v>
      </c>
      <c r="E218" s="16">
        <v>995</v>
      </c>
      <c r="F218" s="9">
        <v>43</v>
      </c>
    </row>
    <row r="219" spans="1:6">
      <c r="A219" s="17">
        <v>2017</v>
      </c>
      <c r="B219" s="15" t="s">
        <v>85</v>
      </c>
      <c r="C219" s="15" t="s">
        <v>85</v>
      </c>
      <c r="D219" t="s">
        <v>89</v>
      </c>
      <c r="E219" s="16">
        <v>1709</v>
      </c>
      <c r="F219" s="9">
        <v>44.3</v>
      </c>
    </row>
    <row r="220" spans="1:6">
      <c r="A220" s="17">
        <v>2017</v>
      </c>
      <c r="B220" s="15" t="s">
        <v>86</v>
      </c>
      <c r="C220" s="15" t="s">
        <v>86</v>
      </c>
      <c r="D220" t="s">
        <v>89</v>
      </c>
      <c r="E220" s="16">
        <v>2021</v>
      </c>
      <c r="F220" s="9">
        <v>42.7</v>
      </c>
    </row>
    <row r="221" spans="1:6">
      <c r="A221" s="17">
        <v>2017</v>
      </c>
      <c r="B221" s="15" t="s">
        <v>87</v>
      </c>
      <c r="C221" s="15" t="s">
        <v>87</v>
      </c>
      <c r="D221" t="s">
        <v>89</v>
      </c>
      <c r="E221" s="16">
        <v>2720</v>
      </c>
      <c r="F221" s="9">
        <v>44.3</v>
      </c>
    </row>
    <row r="222" spans="1:6">
      <c r="A222" s="17">
        <v>2017</v>
      </c>
      <c r="B222" s="15" t="s">
        <v>7</v>
      </c>
      <c r="C222" s="15" t="s">
        <v>7</v>
      </c>
      <c r="D222" t="s">
        <v>89</v>
      </c>
      <c r="E222" s="16">
        <v>25427</v>
      </c>
      <c r="F222" s="9">
        <v>42.1</v>
      </c>
    </row>
    <row r="223" spans="1:6">
      <c r="A223" s="17">
        <v>2017</v>
      </c>
      <c r="B223" s="15" t="s">
        <v>76</v>
      </c>
      <c r="C223" s="15" t="s">
        <v>76</v>
      </c>
      <c r="D223" t="s">
        <v>88</v>
      </c>
      <c r="E223" s="16">
        <v>1397</v>
      </c>
      <c r="F223" s="9">
        <v>20</v>
      </c>
    </row>
    <row r="224" spans="1:6">
      <c r="A224" s="17">
        <v>2017</v>
      </c>
      <c r="B224" s="15" t="s">
        <v>77</v>
      </c>
      <c r="C224" s="15" t="s">
        <v>77</v>
      </c>
      <c r="D224" t="s">
        <v>88</v>
      </c>
      <c r="E224" s="16">
        <v>2566</v>
      </c>
      <c r="F224" s="9">
        <v>34.200000000000003</v>
      </c>
    </row>
    <row r="225" spans="1:6">
      <c r="A225" s="17">
        <v>2017</v>
      </c>
      <c r="B225" s="15" t="s">
        <v>78</v>
      </c>
      <c r="C225" s="15" t="s">
        <v>78</v>
      </c>
      <c r="D225" t="s">
        <v>88</v>
      </c>
      <c r="E225" s="16">
        <v>2346</v>
      </c>
      <c r="F225" s="9">
        <v>26.4</v>
      </c>
    </row>
    <row r="226" spans="1:6">
      <c r="A226" s="17">
        <v>2017</v>
      </c>
      <c r="B226" s="15" t="s">
        <v>79</v>
      </c>
      <c r="C226" s="15" t="s">
        <v>79</v>
      </c>
      <c r="D226" t="s">
        <v>88</v>
      </c>
      <c r="E226" s="16">
        <v>1244</v>
      </c>
      <c r="F226" s="9">
        <v>16.8</v>
      </c>
    </row>
    <row r="227" spans="1:6">
      <c r="A227" s="17">
        <v>2017</v>
      </c>
      <c r="B227" s="15" t="s">
        <v>80</v>
      </c>
      <c r="C227" s="15" t="s">
        <v>80</v>
      </c>
      <c r="D227" t="s">
        <v>88</v>
      </c>
      <c r="E227" s="16">
        <v>406</v>
      </c>
      <c r="F227" s="9">
        <v>9.1999999999999993</v>
      </c>
    </row>
    <row r="228" spans="1:6">
      <c r="A228" s="17">
        <v>2017</v>
      </c>
      <c r="B228" s="15" t="s">
        <v>81</v>
      </c>
      <c r="C228" s="15" t="s">
        <v>81</v>
      </c>
      <c r="D228" t="s">
        <v>88</v>
      </c>
      <c r="E228" s="16">
        <v>222</v>
      </c>
      <c r="F228" s="9">
        <v>7.6</v>
      </c>
    </row>
    <row r="229" spans="1:6">
      <c r="A229" s="17">
        <v>2017</v>
      </c>
      <c r="B229" s="15" t="s">
        <v>82</v>
      </c>
      <c r="C229" s="15" t="s">
        <v>82</v>
      </c>
      <c r="D229" t="s">
        <v>88</v>
      </c>
      <c r="E229" s="16">
        <v>200</v>
      </c>
      <c r="F229" s="9">
        <v>9.4</v>
      </c>
    </row>
    <row r="230" spans="1:6">
      <c r="A230" s="17">
        <v>2017</v>
      </c>
      <c r="B230" s="15" t="s">
        <v>83</v>
      </c>
      <c r="C230" s="15" t="s">
        <v>83</v>
      </c>
      <c r="D230" t="s">
        <v>88</v>
      </c>
      <c r="E230" s="16">
        <v>357</v>
      </c>
      <c r="F230" s="9">
        <v>15.8</v>
      </c>
    </row>
    <row r="231" spans="1:6">
      <c r="A231" s="17">
        <v>2017</v>
      </c>
      <c r="B231" s="15" t="s">
        <v>84</v>
      </c>
      <c r="C231" s="15" t="s">
        <v>84</v>
      </c>
      <c r="D231" t="s">
        <v>88</v>
      </c>
      <c r="E231" s="16">
        <v>314</v>
      </c>
      <c r="F231" s="9">
        <v>13.6</v>
      </c>
    </row>
    <row r="232" spans="1:6">
      <c r="A232" s="17">
        <v>2017</v>
      </c>
      <c r="B232" s="15" t="s">
        <v>85</v>
      </c>
      <c r="C232" s="15" t="s">
        <v>85</v>
      </c>
      <c r="D232" t="s">
        <v>88</v>
      </c>
      <c r="E232" s="16">
        <v>241</v>
      </c>
      <c r="F232" s="9">
        <v>6.2</v>
      </c>
    </row>
    <row r="233" spans="1:6">
      <c r="A233" s="17">
        <v>2017</v>
      </c>
      <c r="B233" s="15" t="s">
        <v>86</v>
      </c>
      <c r="C233" s="15" t="s">
        <v>86</v>
      </c>
      <c r="D233" t="s">
        <v>88</v>
      </c>
      <c r="E233" s="16">
        <v>635</v>
      </c>
      <c r="F233" s="9">
        <v>13.4</v>
      </c>
    </row>
    <row r="234" spans="1:6">
      <c r="A234" s="17">
        <v>2017</v>
      </c>
      <c r="B234" s="15" t="s">
        <v>87</v>
      </c>
      <c r="C234" s="15" t="s">
        <v>87</v>
      </c>
      <c r="D234" t="s">
        <v>88</v>
      </c>
      <c r="E234" s="16">
        <v>914</v>
      </c>
      <c r="F234" s="9">
        <v>14.9</v>
      </c>
    </row>
    <row r="235" spans="1:6">
      <c r="A235" s="17">
        <v>2017</v>
      </c>
      <c r="B235" s="15" t="s">
        <v>7</v>
      </c>
      <c r="C235" s="15" t="s">
        <v>7</v>
      </c>
      <c r="D235" t="s">
        <v>88</v>
      </c>
      <c r="E235" s="16">
        <v>10986</v>
      </c>
      <c r="F235" s="9">
        <v>18.2</v>
      </c>
    </row>
    <row r="236" spans="1:6">
      <c r="A236" s="17">
        <v>2018</v>
      </c>
      <c r="B236" s="15" t="s">
        <v>76</v>
      </c>
      <c r="C236" s="15" t="s">
        <v>76</v>
      </c>
      <c r="D236" t="s">
        <v>91</v>
      </c>
      <c r="E236" s="16">
        <v>7275</v>
      </c>
      <c r="F236" s="9">
        <v>69.817658349328212</v>
      </c>
    </row>
    <row r="237" spans="1:6">
      <c r="A237" s="17">
        <v>2018</v>
      </c>
      <c r="B237" s="15" t="s">
        <v>77</v>
      </c>
      <c r="C237" s="15" t="s">
        <v>77</v>
      </c>
      <c r="D237" t="s">
        <v>91</v>
      </c>
      <c r="E237" s="16">
        <v>7589</v>
      </c>
      <c r="F237" s="9">
        <v>66.540990793511625</v>
      </c>
    </row>
    <row r="238" spans="1:6">
      <c r="A238" s="17">
        <v>2018</v>
      </c>
      <c r="B238" s="15" t="s">
        <v>78</v>
      </c>
      <c r="C238" s="15" t="s">
        <v>78</v>
      </c>
      <c r="D238" t="s">
        <v>91</v>
      </c>
      <c r="E238" s="16">
        <v>9136</v>
      </c>
      <c r="F238" s="9">
        <v>68.062281159204346</v>
      </c>
    </row>
    <row r="239" spans="1:6">
      <c r="A239" s="17">
        <v>2018</v>
      </c>
      <c r="B239" s="15" t="s">
        <v>79</v>
      </c>
      <c r="C239" s="15" t="s">
        <v>79</v>
      </c>
      <c r="D239" t="s">
        <v>91</v>
      </c>
      <c r="E239" s="16">
        <v>7826</v>
      </c>
      <c r="F239" s="9">
        <v>65.151515151515156</v>
      </c>
    </row>
    <row r="240" spans="1:6">
      <c r="A240" s="17">
        <v>2018</v>
      </c>
      <c r="B240" s="15" t="s">
        <v>80</v>
      </c>
      <c r="C240" s="15" t="s">
        <v>80</v>
      </c>
      <c r="D240" t="s">
        <v>91</v>
      </c>
      <c r="E240" s="16">
        <v>4524</v>
      </c>
      <c r="F240" s="9">
        <v>67.061962644530098</v>
      </c>
    </row>
    <row r="241" spans="1:6">
      <c r="A241" s="17">
        <v>2018</v>
      </c>
      <c r="B241" s="15" t="s">
        <v>81</v>
      </c>
      <c r="C241" s="15" t="s">
        <v>81</v>
      </c>
      <c r="D241" t="s">
        <v>91</v>
      </c>
      <c r="E241" s="16">
        <v>3027</v>
      </c>
      <c r="F241" s="9">
        <v>68.77982276755283</v>
      </c>
    </row>
    <row r="242" spans="1:6">
      <c r="A242" s="17">
        <v>2018</v>
      </c>
      <c r="B242" s="15" t="s">
        <v>82</v>
      </c>
      <c r="C242" s="15" t="s">
        <v>82</v>
      </c>
      <c r="D242" t="s">
        <v>91</v>
      </c>
      <c r="E242" s="16">
        <v>2167</v>
      </c>
      <c r="F242" s="9">
        <v>73.707482993197289</v>
      </c>
    </row>
    <row r="243" spans="1:6">
      <c r="A243" s="17">
        <v>2018</v>
      </c>
      <c r="B243" s="15" t="s">
        <v>83</v>
      </c>
      <c r="C243" s="15" t="s">
        <v>83</v>
      </c>
      <c r="D243" t="s">
        <v>91</v>
      </c>
      <c r="E243" s="16">
        <v>2322</v>
      </c>
      <c r="F243" s="9">
        <v>69.897652016857307</v>
      </c>
    </row>
    <row r="244" spans="1:6">
      <c r="A244" s="17">
        <v>2018</v>
      </c>
      <c r="B244" s="15" t="s">
        <v>84</v>
      </c>
      <c r="C244" s="15" t="s">
        <v>84</v>
      </c>
      <c r="D244" t="s">
        <v>91</v>
      </c>
      <c r="E244" s="16">
        <v>2370</v>
      </c>
      <c r="F244" s="9">
        <v>64.019448946515396</v>
      </c>
    </row>
    <row r="245" spans="1:6">
      <c r="A245" s="17">
        <v>2018</v>
      </c>
      <c r="B245" s="15" t="s">
        <v>85</v>
      </c>
      <c r="C245" s="15" t="s">
        <v>85</v>
      </c>
      <c r="D245" t="s">
        <v>91</v>
      </c>
      <c r="E245" s="16">
        <v>4013</v>
      </c>
      <c r="F245" s="9">
        <v>66.84990837914377</v>
      </c>
    </row>
    <row r="246" spans="1:6">
      <c r="A246" s="17">
        <v>2018</v>
      </c>
      <c r="B246" s="15" t="s">
        <v>86</v>
      </c>
      <c r="C246" s="15" t="s">
        <v>86</v>
      </c>
      <c r="D246" t="s">
        <v>91</v>
      </c>
      <c r="E246" s="16">
        <v>5034</v>
      </c>
      <c r="F246" s="9">
        <v>73.823141223053241</v>
      </c>
    </row>
    <row r="247" spans="1:6">
      <c r="A247" s="17">
        <v>2018</v>
      </c>
      <c r="B247" s="15" t="s">
        <v>87</v>
      </c>
      <c r="C247" s="15" t="s">
        <v>87</v>
      </c>
      <c r="D247" t="s">
        <v>91</v>
      </c>
      <c r="E247" s="16">
        <v>6393</v>
      </c>
      <c r="F247" s="9">
        <v>69.701264718709112</v>
      </c>
    </row>
    <row r="248" spans="1:6">
      <c r="A248" s="17">
        <v>2018</v>
      </c>
      <c r="B248" s="15" t="s">
        <v>7</v>
      </c>
      <c r="C248" s="15" t="s">
        <v>7</v>
      </c>
      <c r="D248" t="s">
        <v>91</v>
      </c>
      <c r="E248" s="16">
        <v>61771</v>
      </c>
      <c r="F248" s="9">
        <v>68.357217949427323</v>
      </c>
    </row>
    <row r="249" spans="1:6">
      <c r="A249" s="17">
        <v>2018</v>
      </c>
      <c r="B249" s="15" t="s">
        <v>76</v>
      </c>
      <c r="C249" s="15" t="s">
        <v>76</v>
      </c>
      <c r="D249" t="s">
        <v>89</v>
      </c>
      <c r="E249" s="16">
        <v>3111</v>
      </c>
      <c r="F249" s="9">
        <v>42.8</v>
      </c>
    </row>
    <row r="250" spans="1:6">
      <c r="A250" s="17">
        <v>2018</v>
      </c>
      <c r="B250" s="15" t="s">
        <v>77</v>
      </c>
      <c r="C250" s="15" t="s">
        <v>77</v>
      </c>
      <c r="D250" t="s">
        <v>89</v>
      </c>
      <c r="E250" s="16">
        <v>2924</v>
      </c>
      <c r="F250" s="9">
        <v>38.5</v>
      </c>
    </row>
    <row r="251" spans="1:6">
      <c r="A251" s="17">
        <v>2018</v>
      </c>
      <c r="B251" s="15" t="s">
        <v>78</v>
      </c>
      <c r="C251" s="15" t="s">
        <v>78</v>
      </c>
      <c r="D251" t="s">
        <v>89</v>
      </c>
      <c r="E251" s="16">
        <v>3671</v>
      </c>
      <c r="F251" s="9">
        <v>40.200000000000003</v>
      </c>
    </row>
    <row r="252" spans="1:6">
      <c r="A252" s="17">
        <v>2018</v>
      </c>
      <c r="B252" s="15" t="s">
        <v>79</v>
      </c>
      <c r="C252" s="15" t="s">
        <v>79</v>
      </c>
      <c r="D252" t="s">
        <v>89</v>
      </c>
      <c r="E252" s="16">
        <v>3357</v>
      </c>
      <c r="F252" s="9">
        <v>42.9</v>
      </c>
    </row>
    <row r="253" spans="1:6">
      <c r="A253" s="17">
        <v>2018</v>
      </c>
      <c r="B253" s="15" t="s">
        <v>80</v>
      </c>
      <c r="C253" s="15" t="s">
        <v>80</v>
      </c>
      <c r="D253" t="s">
        <v>89</v>
      </c>
      <c r="E253" s="16">
        <v>1991</v>
      </c>
      <c r="F253" s="9">
        <v>44</v>
      </c>
    </row>
    <row r="254" spans="1:6">
      <c r="A254" s="17">
        <v>2018</v>
      </c>
      <c r="B254" s="15" t="s">
        <v>81</v>
      </c>
      <c r="C254" s="15" t="s">
        <v>81</v>
      </c>
      <c r="D254" t="s">
        <v>89</v>
      </c>
      <c r="E254" s="16">
        <v>1367</v>
      </c>
      <c r="F254" s="9">
        <v>45.2</v>
      </c>
    </row>
    <row r="255" spans="1:6">
      <c r="A255" s="17">
        <v>2018</v>
      </c>
      <c r="B255" s="15" t="s">
        <v>82</v>
      </c>
      <c r="C255" s="15" t="s">
        <v>82</v>
      </c>
      <c r="D255" t="s">
        <v>89</v>
      </c>
      <c r="E255" s="16">
        <v>912</v>
      </c>
      <c r="F255" s="9">
        <v>42.1</v>
      </c>
    </row>
    <row r="256" spans="1:6">
      <c r="A256" s="17">
        <v>2018</v>
      </c>
      <c r="B256" s="15" t="s">
        <v>83</v>
      </c>
      <c r="C256" s="15" t="s">
        <v>83</v>
      </c>
      <c r="D256" t="s">
        <v>89</v>
      </c>
      <c r="E256" s="16">
        <v>931</v>
      </c>
      <c r="F256" s="9">
        <v>40.1</v>
      </c>
    </row>
    <row r="257" spans="1:6">
      <c r="A257" s="17">
        <v>2018</v>
      </c>
      <c r="B257" s="15" t="s">
        <v>84</v>
      </c>
      <c r="C257" s="15" t="s">
        <v>84</v>
      </c>
      <c r="D257" t="s">
        <v>89</v>
      </c>
      <c r="E257" s="16">
        <v>998</v>
      </c>
      <c r="F257" s="9">
        <v>42.1</v>
      </c>
    </row>
    <row r="258" spans="1:6">
      <c r="A258" s="17">
        <v>2018</v>
      </c>
      <c r="B258" s="15" t="s">
        <v>85</v>
      </c>
      <c r="C258" s="15" t="s">
        <v>85</v>
      </c>
      <c r="D258" t="s">
        <v>89</v>
      </c>
      <c r="E258" s="16">
        <v>1771</v>
      </c>
      <c r="F258" s="9">
        <v>44.1</v>
      </c>
    </row>
    <row r="259" spans="1:6">
      <c r="A259" s="17">
        <v>2018</v>
      </c>
      <c r="B259" s="15" t="s">
        <v>86</v>
      </c>
      <c r="C259" s="15" t="s">
        <v>86</v>
      </c>
      <c r="D259" t="s">
        <v>89</v>
      </c>
      <c r="E259" s="16">
        <v>2153</v>
      </c>
      <c r="F259" s="9">
        <v>42.8</v>
      </c>
    </row>
    <row r="260" spans="1:6">
      <c r="A260" s="17">
        <v>2018</v>
      </c>
      <c r="B260" s="15" t="s">
        <v>87</v>
      </c>
      <c r="C260" s="15" t="s">
        <v>87</v>
      </c>
      <c r="D260" t="s">
        <v>89</v>
      </c>
      <c r="E260" s="16">
        <v>2802</v>
      </c>
      <c r="F260" s="9">
        <v>43.8</v>
      </c>
    </row>
    <row r="261" spans="1:6">
      <c r="A261" s="17">
        <v>2018</v>
      </c>
      <c r="B261" s="15" t="s">
        <v>7</v>
      </c>
      <c r="C261" s="15" t="s">
        <v>7</v>
      </c>
      <c r="D261" t="s">
        <v>89</v>
      </c>
      <c r="E261" s="16">
        <v>26020</v>
      </c>
      <c r="F261" s="9">
        <v>42.1</v>
      </c>
    </row>
    <row r="262" spans="1:6">
      <c r="A262" s="17">
        <v>2018</v>
      </c>
      <c r="B262" s="15" t="s">
        <v>76</v>
      </c>
      <c r="C262" s="15" t="s">
        <v>76</v>
      </c>
      <c r="D262" t="s">
        <v>88</v>
      </c>
      <c r="E262" s="16">
        <v>1506</v>
      </c>
      <c r="F262" s="9">
        <v>20.7</v>
      </c>
    </row>
    <row r="263" spans="1:6">
      <c r="A263" s="17">
        <v>2018</v>
      </c>
      <c r="B263" s="15" t="s">
        <v>77</v>
      </c>
      <c r="C263" s="15" t="s">
        <v>77</v>
      </c>
      <c r="D263" t="s">
        <v>88</v>
      </c>
      <c r="E263" s="16">
        <v>2644</v>
      </c>
      <c r="F263" s="9">
        <v>34.799999999999997</v>
      </c>
    </row>
    <row r="264" spans="1:6">
      <c r="A264" s="17">
        <v>2018</v>
      </c>
      <c r="B264" s="15" t="s">
        <v>78</v>
      </c>
      <c r="C264" s="15" t="s">
        <v>78</v>
      </c>
      <c r="D264" t="s">
        <v>88</v>
      </c>
      <c r="E264" s="16">
        <v>2534</v>
      </c>
      <c r="F264" s="9">
        <v>27.7</v>
      </c>
    </row>
    <row r="265" spans="1:6">
      <c r="A265" s="17">
        <v>2018</v>
      </c>
      <c r="B265" s="15" t="s">
        <v>79</v>
      </c>
      <c r="C265" s="15" t="s">
        <v>79</v>
      </c>
      <c r="D265" t="s">
        <v>88</v>
      </c>
      <c r="E265" s="16">
        <v>1401</v>
      </c>
      <c r="F265" s="9">
        <v>17.899999999999999</v>
      </c>
    </row>
    <row r="266" spans="1:6">
      <c r="A266" s="17">
        <v>2018</v>
      </c>
      <c r="B266" s="15" t="s">
        <v>80</v>
      </c>
      <c r="C266" s="15" t="s">
        <v>80</v>
      </c>
      <c r="D266" t="s">
        <v>88</v>
      </c>
      <c r="E266" s="16">
        <v>454</v>
      </c>
      <c r="F266" s="9">
        <v>10</v>
      </c>
    </row>
    <row r="267" spans="1:6">
      <c r="A267" s="17">
        <v>2018</v>
      </c>
      <c r="B267" s="15" t="s">
        <v>81</v>
      </c>
      <c r="C267" s="15" t="s">
        <v>81</v>
      </c>
      <c r="D267" t="s">
        <v>88</v>
      </c>
      <c r="E267" s="16">
        <v>231</v>
      </c>
      <c r="F267" s="9">
        <v>7.6</v>
      </c>
    </row>
    <row r="268" spans="1:6">
      <c r="A268" s="17">
        <v>2018</v>
      </c>
      <c r="B268" s="15" t="s">
        <v>82</v>
      </c>
      <c r="C268" s="15" t="s">
        <v>82</v>
      </c>
      <c r="D268" t="s">
        <v>88</v>
      </c>
      <c r="E268" s="16">
        <v>207</v>
      </c>
      <c r="F268" s="9">
        <v>9.6</v>
      </c>
    </row>
    <row r="269" spans="1:6">
      <c r="A269" s="17">
        <v>2018</v>
      </c>
      <c r="B269" s="15" t="s">
        <v>83</v>
      </c>
      <c r="C269" s="15" t="s">
        <v>83</v>
      </c>
      <c r="D269" t="s">
        <v>88</v>
      </c>
      <c r="E269" s="16">
        <v>398</v>
      </c>
      <c r="F269" s="9">
        <v>17.100000000000001</v>
      </c>
    </row>
    <row r="270" spans="1:6">
      <c r="A270" s="17">
        <v>2018</v>
      </c>
      <c r="B270" s="15" t="s">
        <v>84</v>
      </c>
      <c r="C270" s="15" t="s">
        <v>84</v>
      </c>
      <c r="D270" t="s">
        <v>88</v>
      </c>
      <c r="E270" s="16">
        <v>351</v>
      </c>
      <c r="F270" s="9">
        <v>14.8</v>
      </c>
    </row>
    <row r="271" spans="1:6">
      <c r="A271" s="17">
        <v>2018</v>
      </c>
      <c r="B271" s="15" t="s">
        <v>85</v>
      </c>
      <c r="C271" s="15" t="s">
        <v>85</v>
      </c>
      <c r="D271" t="s">
        <v>88</v>
      </c>
      <c r="E271" s="16">
        <v>282</v>
      </c>
      <c r="F271" s="9">
        <v>7</v>
      </c>
    </row>
    <row r="272" spans="1:6">
      <c r="A272" s="17">
        <v>2018</v>
      </c>
      <c r="B272" s="15" t="s">
        <v>86</v>
      </c>
      <c r="C272" s="15" t="s">
        <v>86</v>
      </c>
      <c r="D272" t="s">
        <v>88</v>
      </c>
      <c r="E272" s="16">
        <v>722</v>
      </c>
      <c r="F272" s="9">
        <v>14.3</v>
      </c>
    </row>
    <row r="273" spans="1:6">
      <c r="A273" s="17">
        <v>2018</v>
      </c>
      <c r="B273" s="15" t="s">
        <v>87</v>
      </c>
      <c r="C273" s="15" t="s">
        <v>87</v>
      </c>
      <c r="D273" t="s">
        <v>88</v>
      </c>
      <c r="E273" s="16">
        <v>1078</v>
      </c>
      <c r="F273" s="9">
        <v>16.899999999999999</v>
      </c>
    </row>
    <row r="274" spans="1:6">
      <c r="A274" s="17">
        <v>2018</v>
      </c>
      <c r="B274" s="15" t="s">
        <v>7</v>
      </c>
      <c r="C274" s="15" t="s">
        <v>7</v>
      </c>
      <c r="D274" t="s">
        <v>88</v>
      </c>
      <c r="E274" s="16">
        <v>11843</v>
      </c>
      <c r="F274" s="9">
        <v>19.2</v>
      </c>
    </row>
    <row r="275" spans="1:6">
      <c r="A275" s="17">
        <v>2019</v>
      </c>
      <c r="B275" s="15" t="s">
        <v>76</v>
      </c>
      <c r="C275" s="15" t="s">
        <v>76</v>
      </c>
      <c r="D275" t="s">
        <v>91</v>
      </c>
      <c r="E275" s="16">
        <v>7401</v>
      </c>
      <c r="F275" s="9">
        <v>70.93156986774008</v>
      </c>
    </row>
    <row r="276" spans="1:6">
      <c r="A276" s="17">
        <v>2019</v>
      </c>
      <c r="B276" s="15" t="s">
        <v>77</v>
      </c>
      <c r="C276" s="15" t="s">
        <v>77</v>
      </c>
      <c r="D276" t="s">
        <v>91</v>
      </c>
      <c r="E276" s="16">
        <v>7851</v>
      </c>
      <c r="F276" s="9">
        <v>68.639622311592944</v>
      </c>
    </row>
    <row r="277" spans="1:6">
      <c r="A277" s="17">
        <v>2019</v>
      </c>
      <c r="B277" s="15" t="s">
        <v>78</v>
      </c>
      <c r="C277" s="15" t="s">
        <v>78</v>
      </c>
      <c r="D277" t="s">
        <v>91</v>
      </c>
      <c r="E277" s="16">
        <v>9313</v>
      </c>
      <c r="F277" s="9">
        <v>68.017820625182594</v>
      </c>
    </row>
    <row r="278" spans="1:6">
      <c r="A278" s="17">
        <v>2019</v>
      </c>
      <c r="B278" s="15" t="s">
        <v>79</v>
      </c>
      <c r="C278" s="15" t="s">
        <v>79</v>
      </c>
      <c r="D278" t="s">
        <v>91</v>
      </c>
      <c r="E278" s="16">
        <v>8028</v>
      </c>
      <c r="F278" s="9">
        <v>68.184134533718364</v>
      </c>
    </row>
    <row r="279" spans="1:6">
      <c r="A279" s="17">
        <v>2019</v>
      </c>
      <c r="B279" s="15" t="s">
        <v>80</v>
      </c>
      <c r="C279" s="15" t="s">
        <v>80</v>
      </c>
      <c r="D279" t="s">
        <v>91</v>
      </c>
      <c r="E279" s="16">
        <v>4554</v>
      </c>
      <c r="F279" s="9">
        <v>67.049469964664311</v>
      </c>
    </row>
    <row r="280" spans="1:6">
      <c r="A280" s="17">
        <v>2019</v>
      </c>
      <c r="B280" s="15" t="s">
        <v>81</v>
      </c>
      <c r="C280" s="15" t="s">
        <v>81</v>
      </c>
      <c r="D280" t="s">
        <v>91</v>
      </c>
      <c r="E280" s="16">
        <v>3083</v>
      </c>
      <c r="F280" s="9">
        <v>68.740245261984384</v>
      </c>
    </row>
    <row r="281" spans="1:6">
      <c r="A281" s="17">
        <v>2019</v>
      </c>
      <c r="B281" s="15" t="s">
        <v>82</v>
      </c>
      <c r="C281" s="15" t="s">
        <v>82</v>
      </c>
      <c r="D281" t="s">
        <v>91</v>
      </c>
      <c r="E281" s="16">
        <v>2183</v>
      </c>
      <c r="F281" s="9">
        <v>74.888507718696388</v>
      </c>
    </row>
    <row r="282" spans="1:6">
      <c r="A282" s="17">
        <v>2019</v>
      </c>
      <c r="B282" s="15" t="s">
        <v>83</v>
      </c>
      <c r="C282" s="15" t="s">
        <v>83</v>
      </c>
      <c r="D282" t="s">
        <v>91</v>
      </c>
      <c r="E282" s="16">
        <v>2356</v>
      </c>
      <c r="F282" s="9">
        <v>69.869513641755631</v>
      </c>
    </row>
    <row r="283" spans="1:6">
      <c r="A283" s="17">
        <v>2019</v>
      </c>
      <c r="B283" s="15" t="s">
        <v>84</v>
      </c>
      <c r="C283" s="15" t="s">
        <v>84</v>
      </c>
      <c r="D283" t="s">
        <v>91</v>
      </c>
      <c r="E283" s="16">
        <v>2425</v>
      </c>
      <c r="F283" s="9">
        <v>68.194600674915634</v>
      </c>
    </row>
    <row r="284" spans="1:6">
      <c r="A284" s="17">
        <v>2019</v>
      </c>
      <c r="B284" s="15" t="s">
        <v>85</v>
      </c>
      <c r="C284" s="15" t="s">
        <v>85</v>
      </c>
      <c r="D284" t="s">
        <v>91</v>
      </c>
      <c r="E284" s="16">
        <v>4085</v>
      </c>
      <c r="F284" s="9">
        <v>68.980074299223233</v>
      </c>
    </row>
    <row r="285" spans="1:6">
      <c r="A285" s="17">
        <v>2019</v>
      </c>
      <c r="B285" s="15" t="s">
        <v>86</v>
      </c>
      <c r="C285" s="15" t="s">
        <v>86</v>
      </c>
      <c r="D285" t="s">
        <v>91</v>
      </c>
      <c r="E285" s="16">
        <v>5140</v>
      </c>
      <c r="F285" s="9">
        <v>75.632725132430849</v>
      </c>
    </row>
    <row r="286" spans="1:6">
      <c r="A286" s="17">
        <v>2019</v>
      </c>
      <c r="B286" s="15" t="s">
        <v>87</v>
      </c>
      <c r="C286" s="15" t="s">
        <v>87</v>
      </c>
      <c r="D286" t="s">
        <v>91</v>
      </c>
      <c r="E286" s="16">
        <v>6479</v>
      </c>
      <c r="F286" s="9">
        <v>70.83196676505959</v>
      </c>
    </row>
    <row r="287" spans="1:6">
      <c r="A287" s="17">
        <v>2019</v>
      </c>
      <c r="B287" s="15" t="s">
        <v>7</v>
      </c>
      <c r="C287" s="15" t="s">
        <v>7</v>
      </c>
      <c r="D287" t="s">
        <v>91</v>
      </c>
      <c r="E287" s="16">
        <v>62977</v>
      </c>
      <c r="F287" s="9">
        <v>69.724211994730027</v>
      </c>
    </row>
    <row r="288" spans="1:6">
      <c r="A288" s="17">
        <v>2019</v>
      </c>
      <c r="B288" s="15" t="s">
        <v>76</v>
      </c>
      <c r="C288" s="15" t="s">
        <v>76</v>
      </c>
      <c r="D288" t="s">
        <v>89</v>
      </c>
      <c r="E288" s="16">
        <v>3174</v>
      </c>
      <c r="F288" s="9">
        <v>42.9</v>
      </c>
    </row>
    <row r="289" spans="1:6">
      <c r="A289" s="17">
        <v>2019</v>
      </c>
      <c r="B289" s="15" t="s">
        <v>77</v>
      </c>
      <c r="C289" s="15" t="s">
        <v>77</v>
      </c>
      <c r="D289" t="s">
        <v>89</v>
      </c>
      <c r="E289" s="16">
        <v>3046</v>
      </c>
      <c r="F289" s="9">
        <v>38.799999999999997</v>
      </c>
    </row>
    <row r="290" spans="1:6">
      <c r="A290" s="17">
        <v>2019</v>
      </c>
      <c r="B290" s="15" t="s">
        <v>78</v>
      </c>
      <c r="C290" s="15" t="s">
        <v>78</v>
      </c>
      <c r="D290" t="s">
        <v>89</v>
      </c>
      <c r="E290" s="16">
        <v>3693</v>
      </c>
      <c r="F290" s="9">
        <v>39.700000000000003</v>
      </c>
    </row>
    <row r="291" spans="1:6">
      <c r="A291" s="17">
        <v>2019</v>
      </c>
      <c r="B291" s="15" t="s">
        <v>79</v>
      </c>
      <c r="C291" s="15" t="s">
        <v>79</v>
      </c>
      <c r="D291" t="s">
        <v>89</v>
      </c>
      <c r="E291" s="16">
        <v>3428</v>
      </c>
      <c r="F291" s="9">
        <v>42.7</v>
      </c>
    </row>
    <row r="292" spans="1:6">
      <c r="A292" s="17">
        <v>2019</v>
      </c>
      <c r="B292" s="15" t="s">
        <v>80</v>
      </c>
      <c r="C292" s="15" t="s">
        <v>80</v>
      </c>
      <c r="D292" t="s">
        <v>89</v>
      </c>
      <c r="E292" s="16">
        <v>2003</v>
      </c>
      <c r="F292" s="9">
        <v>44</v>
      </c>
    </row>
    <row r="293" spans="1:6">
      <c r="A293" s="17">
        <v>2019</v>
      </c>
      <c r="B293" s="15" t="s">
        <v>81</v>
      </c>
      <c r="C293" s="15" t="s">
        <v>81</v>
      </c>
      <c r="D293" t="s">
        <v>89</v>
      </c>
      <c r="E293" s="16">
        <v>1397</v>
      </c>
      <c r="F293" s="9">
        <v>45.3</v>
      </c>
    </row>
    <row r="294" spans="1:6">
      <c r="A294" s="17">
        <v>2019</v>
      </c>
      <c r="B294" s="15" t="s">
        <v>82</v>
      </c>
      <c r="C294" s="15" t="s">
        <v>82</v>
      </c>
      <c r="D294" t="s">
        <v>89</v>
      </c>
      <c r="E294" s="16">
        <v>906</v>
      </c>
      <c r="F294" s="9">
        <v>41.5</v>
      </c>
    </row>
    <row r="295" spans="1:6">
      <c r="A295" s="17">
        <v>2019</v>
      </c>
      <c r="B295" s="15" t="s">
        <v>83</v>
      </c>
      <c r="C295" s="15" t="s">
        <v>83</v>
      </c>
      <c r="D295" t="s">
        <v>89</v>
      </c>
      <c r="E295" s="16">
        <v>950</v>
      </c>
      <c r="F295" s="9">
        <v>40.299999999999997</v>
      </c>
    </row>
    <row r="296" spans="1:6">
      <c r="A296" s="17">
        <v>2019</v>
      </c>
      <c r="B296" s="15" t="s">
        <v>84</v>
      </c>
      <c r="C296" s="15" t="s">
        <v>84</v>
      </c>
      <c r="D296" t="s">
        <v>89</v>
      </c>
      <c r="E296" s="16">
        <v>1015</v>
      </c>
      <c r="F296" s="9">
        <v>41.9</v>
      </c>
    </row>
    <row r="297" spans="1:6">
      <c r="A297" s="17">
        <v>2019</v>
      </c>
      <c r="B297" s="15" t="s">
        <v>85</v>
      </c>
      <c r="C297" s="15" t="s">
        <v>85</v>
      </c>
      <c r="D297" t="s">
        <v>89</v>
      </c>
      <c r="E297" s="16">
        <v>1810</v>
      </c>
      <c r="F297" s="9">
        <v>44.3</v>
      </c>
    </row>
    <row r="298" spans="1:6">
      <c r="A298" s="17">
        <v>2019</v>
      </c>
      <c r="B298" s="15" t="s">
        <v>86</v>
      </c>
      <c r="C298" s="15" t="s">
        <v>86</v>
      </c>
      <c r="D298" t="s">
        <v>89</v>
      </c>
      <c r="E298" s="16">
        <v>2207</v>
      </c>
      <c r="F298" s="9">
        <v>42.9</v>
      </c>
    </row>
    <row r="299" spans="1:6">
      <c r="A299" s="17">
        <v>2019</v>
      </c>
      <c r="B299" s="15" t="s">
        <v>87</v>
      </c>
      <c r="C299" s="15" t="s">
        <v>87</v>
      </c>
      <c r="D299" t="s">
        <v>89</v>
      </c>
      <c r="E299" s="16">
        <v>2836</v>
      </c>
      <c r="F299" s="9">
        <v>43.8</v>
      </c>
    </row>
    <row r="300" spans="1:6">
      <c r="A300" s="17">
        <v>2019</v>
      </c>
      <c r="B300" s="15" t="s">
        <v>7</v>
      </c>
      <c r="C300" s="15" t="s">
        <v>7</v>
      </c>
      <c r="D300" t="s">
        <v>89</v>
      </c>
      <c r="E300" s="16">
        <v>26492</v>
      </c>
      <c r="F300" s="9">
        <v>42.1</v>
      </c>
    </row>
    <row r="301" spans="1:6">
      <c r="A301" s="17">
        <v>2019</v>
      </c>
      <c r="B301" s="15" t="s">
        <v>76</v>
      </c>
      <c r="C301" s="15" t="s">
        <v>76</v>
      </c>
      <c r="D301" t="s">
        <v>88</v>
      </c>
      <c r="E301" s="16">
        <v>1660</v>
      </c>
      <c r="F301" s="9">
        <v>22.4</v>
      </c>
    </row>
    <row r="302" spans="1:6">
      <c r="A302" s="17">
        <v>2019</v>
      </c>
      <c r="B302" s="15" t="s">
        <v>77</v>
      </c>
      <c r="C302" s="15" t="s">
        <v>77</v>
      </c>
      <c r="D302" t="s">
        <v>88</v>
      </c>
      <c r="E302" s="16">
        <v>2857</v>
      </c>
      <c r="F302" s="9">
        <v>36.4</v>
      </c>
    </row>
    <row r="303" spans="1:6">
      <c r="A303" s="17">
        <v>2019</v>
      </c>
      <c r="B303" s="15" t="s">
        <v>78</v>
      </c>
      <c r="C303" s="15" t="s">
        <v>78</v>
      </c>
      <c r="D303" t="s">
        <v>88</v>
      </c>
      <c r="E303" s="16">
        <v>2740</v>
      </c>
      <c r="F303" s="9">
        <v>29.4</v>
      </c>
    </row>
    <row r="304" spans="1:6">
      <c r="A304" s="17">
        <v>2019</v>
      </c>
      <c r="B304" s="15" t="s">
        <v>79</v>
      </c>
      <c r="C304" s="15" t="s">
        <v>79</v>
      </c>
      <c r="D304" t="s">
        <v>88</v>
      </c>
      <c r="E304" s="16">
        <v>1536</v>
      </c>
      <c r="F304" s="9">
        <v>19.100000000000001</v>
      </c>
    </row>
    <row r="305" spans="1:6">
      <c r="A305" s="17">
        <v>2019</v>
      </c>
      <c r="B305" s="15" t="s">
        <v>80</v>
      </c>
      <c r="C305" s="15" t="s">
        <v>80</v>
      </c>
      <c r="D305" t="s">
        <v>88</v>
      </c>
      <c r="E305" s="16">
        <v>472</v>
      </c>
      <c r="F305" s="9">
        <v>10.4</v>
      </c>
    </row>
    <row r="306" spans="1:6">
      <c r="A306" s="17">
        <v>2019</v>
      </c>
      <c r="B306" s="15" t="s">
        <v>81</v>
      </c>
      <c r="C306" s="15" t="s">
        <v>81</v>
      </c>
      <c r="D306" t="s">
        <v>88</v>
      </c>
      <c r="E306" s="16">
        <v>235</v>
      </c>
      <c r="F306" s="9">
        <v>7.6</v>
      </c>
    </row>
    <row r="307" spans="1:6">
      <c r="A307" s="17">
        <v>2019</v>
      </c>
      <c r="B307" s="15" t="s">
        <v>82</v>
      </c>
      <c r="C307" s="15" t="s">
        <v>82</v>
      </c>
      <c r="D307" t="s">
        <v>88</v>
      </c>
      <c r="E307" s="16">
        <v>227</v>
      </c>
      <c r="F307" s="9">
        <v>10.4</v>
      </c>
    </row>
    <row r="308" spans="1:6">
      <c r="A308" s="17">
        <v>2019</v>
      </c>
      <c r="B308" s="15" t="s">
        <v>83</v>
      </c>
      <c r="C308" s="15" t="s">
        <v>83</v>
      </c>
      <c r="D308" t="s">
        <v>88</v>
      </c>
      <c r="E308" s="16">
        <v>412</v>
      </c>
      <c r="F308" s="9">
        <v>17.5</v>
      </c>
    </row>
    <row r="309" spans="1:6">
      <c r="A309" s="17">
        <v>2019</v>
      </c>
      <c r="B309" s="15" t="s">
        <v>84</v>
      </c>
      <c r="C309" s="15" t="s">
        <v>84</v>
      </c>
      <c r="D309" t="s">
        <v>88</v>
      </c>
      <c r="E309" s="16">
        <v>418</v>
      </c>
      <c r="F309" s="9">
        <v>17.2</v>
      </c>
    </row>
    <row r="310" spans="1:6">
      <c r="A310" s="17">
        <v>2019</v>
      </c>
      <c r="B310" s="15" t="s">
        <v>85</v>
      </c>
      <c r="C310" s="15" t="s">
        <v>85</v>
      </c>
      <c r="D310" t="s">
        <v>88</v>
      </c>
      <c r="E310" s="16">
        <v>312</v>
      </c>
      <c r="F310" s="9">
        <v>7.6</v>
      </c>
    </row>
    <row r="311" spans="1:6">
      <c r="A311" s="17">
        <v>2019</v>
      </c>
      <c r="B311" s="15" t="s">
        <v>86</v>
      </c>
      <c r="C311" s="15" t="s">
        <v>86</v>
      </c>
      <c r="D311" t="s">
        <v>88</v>
      </c>
      <c r="E311" s="16">
        <v>848</v>
      </c>
      <c r="F311" s="9">
        <v>16.5</v>
      </c>
    </row>
    <row r="312" spans="1:6">
      <c r="A312" s="17">
        <v>2019</v>
      </c>
      <c r="B312" s="15" t="s">
        <v>87</v>
      </c>
      <c r="C312" s="15" t="s">
        <v>87</v>
      </c>
      <c r="D312" t="s">
        <v>88</v>
      </c>
      <c r="E312" s="16">
        <v>1178</v>
      </c>
      <c r="F312" s="9">
        <v>18.2</v>
      </c>
    </row>
    <row r="313" spans="1:6">
      <c r="A313" s="17">
        <v>2019</v>
      </c>
      <c r="B313" s="15" t="s">
        <v>7</v>
      </c>
      <c r="C313" s="15" t="s">
        <v>7</v>
      </c>
      <c r="D313" t="s">
        <v>88</v>
      </c>
      <c r="E313" s="16">
        <v>12925</v>
      </c>
      <c r="F313" s="9">
        <v>20.5</v>
      </c>
    </row>
    <row r="314" spans="1:6">
      <c r="A314" s="17">
        <v>2020</v>
      </c>
      <c r="B314" s="15" t="s">
        <v>76</v>
      </c>
      <c r="C314" s="15" t="s">
        <v>76</v>
      </c>
      <c r="D314" t="s">
        <v>91</v>
      </c>
      <c r="E314" s="16">
        <v>7300</v>
      </c>
      <c r="F314" s="9">
        <v>71.533561979421862</v>
      </c>
    </row>
    <row r="315" spans="1:6">
      <c r="A315" s="17">
        <v>2020</v>
      </c>
      <c r="B315" s="15" t="s">
        <v>77</v>
      </c>
      <c r="C315" s="15" t="s">
        <v>77</v>
      </c>
      <c r="D315" t="s">
        <v>91</v>
      </c>
      <c r="E315" s="16">
        <v>7607</v>
      </c>
      <c r="F315" s="9">
        <v>68.87902933719667</v>
      </c>
    </row>
    <row r="316" spans="1:6">
      <c r="A316" s="17">
        <v>2020</v>
      </c>
      <c r="B316" s="15" t="s">
        <v>78</v>
      </c>
      <c r="C316" s="15" t="s">
        <v>78</v>
      </c>
      <c r="D316" t="s">
        <v>91</v>
      </c>
      <c r="E316" s="16">
        <v>9357</v>
      </c>
      <c r="F316" s="9">
        <v>68.589649611493925</v>
      </c>
    </row>
    <row r="317" spans="1:6">
      <c r="A317" s="17">
        <v>2020</v>
      </c>
      <c r="B317" s="15" t="s">
        <v>79</v>
      </c>
      <c r="C317" s="15" t="s">
        <v>79</v>
      </c>
      <c r="D317" t="s">
        <v>91</v>
      </c>
      <c r="E317" s="16">
        <v>7956</v>
      </c>
      <c r="F317" s="9">
        <v>67.791411042944787</v>
      </c>
    </row>
    <row r="318" spans="1:6">
      <c r="A318" s="17">
        <v>2020</v>
      </c>
      <c r="B318" s="15" t="s">
        <v>80</v>
      </c>
      <c r="C318" s="15" t="s">
        <v>80</v>
      </c>
      <c r="D318" t="s">
        <v>91</v>
      </c>
      <c r="E318" s="16">
        <v>4568</v>
      </c>
      <c r="F318" s="9">
        <v>68.158758579528495</v>
      </c>
    </row>
    <row r="319" spans="1:6">
      <c r="A319" s="17">
        <v>2020</v>
      </c>
      <c r="B319" s="15" t="s">
        <v>81</v>
      </c>
      <c r="C319" s="15" t="s">
        <v>81</v>
      </c>
      <c r="D319" t="s">
        <v>91</v>
      </c>
      <c r="E319" s="16">
        <v>3121</v>
      </c>
      <c r="F319" s="9">
        <v>68.972375690607734</v>
      </c>
    </row>
    <row r="320" spans="1:6">
      <c r="A320" s="17">
        <v>2020</v>
      </c>
      <c r="B320" s="15" t="s">
        <v>82</v>
      </c>
      <c r="C320" s="15" t="s">
        <v>82</v>
      </c>
      <c r="D320" t="s">
        <v>91</v>
      </c>
      <c r="E320" s="16">
        <v>2168</v>
      </c>
      <c r="F320" s="9">
        <v>74.145006839945282</v>
      </c>
    </row>
    <row r="321" spans="1:6">
      <c r="A321" s="17">
        <v>2020</v>
      </c>
      <c r="B321" s="15" t="s">
        <v>83</v>
      </c>
      <c r="C321" s="15" t="s">
        <v>83</v>
      </c>
      <c r="D321" t="s">
        <v>91</v>
      </c>
      <c r="E321" s="16">
        <v>2338</v>
      </c>
      <c r="F321" s="9">
        <v>69.666269368295588</v>
      </c>
    </row>
    <row r="322" spans="1:6">
      <c r="A322" s="17">
        <v>2020</v>
      </c>
      <c r="B322" s="15" t="s">
        <v>84</v>
      </c>
      <c r="C322" s="15" t="s">
        <v>84</v>
      </c>
      <c r="D322" t="s">
        <v>91</v>
      </c>
      <c r="E322" s="16">
        <v>2431</v>
      </c>
      <c r="F322" s="9">
        <v>68.32490163012929</v>
      </c>
    </row>
    <row r="323" spans="1:6">
      <c r="A323" s="17">
        <v>2020</v>
      </c>
      <c r="B323" s="15" t="s">
        <v>85</v>
      </c>
      <c r="C323" s="15" t="s">
        <v>85</v>
      </c>
      <c r="D323" t="s">
        <v>91</v>
      </c>
      <c r="E323" s="16">
        <v>4061</v>
      </c>
      <c r="F323" s="9">
        <v>68.807184005421902</v>
      </c>
    </row>
    <row r="324" spans="1:6">
      <c r="A324" s="17">
        <v>2020</v>
      </c>
      <c r="B324" s="15" t="s">
        <v>86</v>
      </c>
      <c r="C324" s="15" t="s">
        <v>86</v>
      </c>
      <c r="D324" t="s">
        <v>91</v>
      </c>
      <c r="E324" s="16">
        <v>5150</v>
      </c>
      <c r="F324" s="9">
        <v>76.149637734733105</v>
      </c>
    </row>
    <row r="325" spans="1:6">
      <c r="A325" s="17">
        <v>2020</v>
      </c>
      <c r="B325" s="15" t="s">
        <v>87</v>
      </c>
      <c r="C325" s="15" t="s">
        <v>87</v>
      </c>
      <c r="D325" t="s">
        <v>91</v>
      </c>
      <c r="E325" s="16">
        <v>6453</v>
      </c>
      <c r="F325" s="9">
        <v>70.982290177098236</v>
      </c>
    </row>
    <row r="326" spans="1:6">
      <c r="A326" s="17">
        <v>2020</v>
      </c>
      <c r="B326" s="15" t="s">
        <v>7</v>
      </c>
      <c r="C326" s="15" t="s">
        <v>7</v>
      </c>
      <c r="D326" t="s">
        <v>91</v>
      </c>
      <c r="E326" s="16">
        <v>62585</v>
      </c>
      <c r="F326" s="9">
        <v>69.968026115732044</v>
      </c>
    </row>
    <row r="327" spans="1:6">
      <c r="A327" s="17">
        <v>2020</v>
      </c>
      <c r="B327" s="15" t="s">
        <v>76</v>
      </c>
      <c r="C327" s="15" t="s">
        <v>76</v>
      </c>
      <c r="D327" t="s">
        <v>89</v>
      </c>
      <c r="E327" s="16">
        <v>3103</v>
      </c>
      <c r="F327" s="9">
        <v>42.5</v>
      </c>
    </row>
    <row r="328" spans="1:6">
      <c r="A328" s="17">
        <v>2020</v>
      </c>
      <c r="B328" s="15" t="s">
        <v>77</v>
      </c>
      <c r="C328" s="15" t="s">
        <v>77</v>
      </c>
      <c r="D328" t="s">
        <v>89</v>
      </c>
      <c r="E328" s="16">
        <v>2994</v>
      </c>
      <c r="F328" s="9">
        <v>39.4</v>
      </c>
    </row>
    <row r="329" spans="1:6">
      <c r="A329" s="17">
        <v>2020</v>
      </c>
      <c r="B329" s="15" t="s">
        <v>78</v>
      </c>
      <c r="C329" s="15" t="s">
        <v>78</v>
      </c>
      <c r="D329" t="s">
        <v>89</v>
      </c>
      <c r="E329" s="16">
        <v>3711</v>
      </c>
      <c r="F329" s="9">
        <v>39.700000000000003</v>
      </c>
    </row>
    <row r="330" spans="1:6">
      <c r="A330" s="17">
        <v>2020</v>
      </c>
      <c r="B330" s="15" t="s">
        <v>79</v>
      </c>
      <c r="C330" s="15" t="s">
        <v>79</v>
      </c>
      <c r="D330" t="s">
        <v>89</v>
      </c>
      <c r="E330" s="16">
        <v>3359</v>
      </c>
      <c r="F330" s="9">
        <v>42.2</v>
      </c>
    </row>
    <row r="331" spans="1:6">
      <c r="A331" s="17">
        <v>2020</v>
      </c>
      <c r="B331" s="15" t="s">
        <v>80</v>
      </c>
      <c r="C331" s="15" t="s">
        <v>80</v>
      </c>
      <c r="D331" t="s">
        <v>89</v>
      </c>
      <c r="E331" s="16">
        <v>2033</v>
      </c>
      <c r="F331" s="9">
        <v>44.5</v>
      </c>
    </row>
    <row r="332" spans="1:6">
      <c r="A332" s="17">
        <v>2020</v>
      </c>
      <c r="B332" s="15" t="s">
        <v>81</v>
      </c>
      <c r="C332" s="15" t="s">
        <v>81</v>
      </c>
      <c r="D332" t="s">
        <v>89</v>
      </c>
      <c r="E332" s="16">
        <v>1405</v>
      </c>
      <c r="F332" s="9">
        <v>45</v>
      </c>
    </row>
    <row r="333" spans="1:6">
      <c r="A333" s="17">
        <v>2020</v>
      </c>
      <c r="B333" s="15" t="s">
        <v>82</v>
      </c>
      <c r="C333" s="15" t="s">
        <v>82</v>
      </c>
      <c r="D333" t="s">
        <v>89</v>
      </c>
      <c r="E333" s="16">
        <v>921</v>
      </c>
      <c r="F333" s="9">
        <v>42.5</v>
      </c>
    </row>
    <row r="334" spans="1:6">
      <c r="A334" s="17">
        <v>2020</v>
      </c>
      <c r="B334" s="15" t="s">
        <v>83</v>
      </c>
      <c r="C334" s="15" t="s">
        <v>83</v>
      </c>
      <c r="D334" t="s">
        <v>89</v>
      </c>
      <c r="E334" s="16">
        <v>945</v>
      </c>
      <c r="F334" s="9">
        <v>40.4</v>
      </c>
    </row>
    <row r="335" spans="1:6">
      <c r="A335" s="17">
        <v>2020</v>
      </c>
      <c r="B335" s="15" t="s">
        <v>84</v>
      </c>
      <c r="C335" s="15" t="s">
        <v>84</v>
      </c>
      <c r="D335" t="s">
        <v>89</v>
      </c>
      <c r="E335" s="16">
        <v>1003</v>
      </c>
      <c r="F335" s="9">
        <v>41.3</v>
      </c>
    </row>
    <row r="336" spans="1:6">
      <c r="A336" s="17">
        <v>2020</v>
      </c>
      <c r="B336" s="15" t="s">
        <v>85</v>
      </c>
      <c r="C336" s="15" t="s">
        <v>85</v>
      </c>
      <c r="D336" t="s">
        <v>89</v>
      </c>
      <c r="E336" s="16">
        <v>1798</v>
      </c>
      <c r="F336" s="9">
        <v>44.3</v>
      </c>
    </row>
    <row r="337" spans="1:6">
      <c r="A337" s="17">
        <v>2020</v>
      </c>
      <c r="B337" s="15" t="s">
        <v>86</v>
      </c>
      <c r="C337" s="15" t="s">
        <v>86</v>
      </c>
      <c r="D337" t="s">
        <v>89</v>
      </c>
      <c r="E337" s="16">
        <v>2204</v>
      </c>
      <c r="F337" s="9">
        <v>42.8</v>
      </c>
    </row>
    <row r="338" spans="1:6">
      <c r="A338" s="17">
        <v>2020</v>
      </c>
      <c r="B338" s="15" t="s">
        <v>87</v>
      </c>
      <c r="C338" s="15" t="s">
        <v>87</v>
      </c>
      <c r="D338" t="s">
        <v>89</v>
      </c>
      <c r="E338" s="16">
        <v>2856</v>
      </c>
      <c r="F338" s="9">
        <v>44.3</v>
      </c>
    </row>
    <row r="339" spans="1:6">
      <c r="A339" s="17">
        <v>2020</v>
      </c>
      <c r="B339" s="15" t="s">
        <v>7</v>
      </c>
      <c r="C339" s="15" t="s">
        <v>7</v>
      </c>
      <c r="D339" t="s">
        <v>89</v>
      </c>
      <c r="E339" s="16">
        <v>26359</v>
      </c>
      <c r="F339" s="9">
        <v>42.1</v>
      </c>
    </row>
    <row r="340" spans="1:6">
      <c r="A340" s="17">
        <v>2020</v>
      </c>
      <c r="B340" s="15" t="s">
        <v>76</v>
      </c>
      <c r="C340" s="15" t="s">
        <v>76</v>
      </c>
      <c r="D340" t="s">
        <v>88</v>
      </c>
      <c r="E340" s="16">
        <v>1684</v>
      </c>
      <c r="F340" s="9">
        <v>23.1</v>
      </c>
    </row>
    <row r="341" spans="1:6">
      <c r="A341" s="17">
        <v>2020</v>
      </c>
      <c r="B341" s="15" t="s">
        <v>77</v>
      </c>
      <c r="C341" s="15" t="s">
        <v>77</v>
      </c>
      <c r="D341" t="s">
        <v>88</v>
      </c>
      <c r="E341" s="16">
        <v>2791</v>
      </c>
      <c r="F341" s="9">
        <v>36.700000000000003</v>
      </c>
    </row>
    <row r="342" spans="1:6">
      <c r="A342" s="17">
        <v>2020</v>
      </c>
      <c r="B342" s="15" t="s">
        <v>78</v>
      </c>
      <c r="C342" s="15" t="s">
        <v>78</v>
      </c>
      <c r="D342" t="s">
        <v>88</v>
      </c>
      <c r="E342" s="16">
        <v>2874</v>
      </c>
      <c r="F342" s="9">
        <v>30.7</v>
      </c>
    </row>
    <row r="343" spans="1:6">
      <c r="A343" s="17">
        <v>2020</v>
      </c>
      <c r="B343" s="15" t="s">
        <v>79</v>
      </c>
      <c r="C343" s="15" t="s">
        <v>79</v>
      </c>
      <c r="D343" t="s">
        <v>88</v>
      </c>
      <c r="E343" s="16">
        <v>1616</v>
      </c>
      <c r="F343" s="9">
        <v>20.3</v>
      </c>
    </row>
    <row r="344" spans="1:6">
      <c r="A344" s="17">
        <v>2020</v>
      </c>
      <c r="B344" s="15" t="s">
        <v>80</v>
      </c>
      <c r="C344" s="15" t="s">
        <v>80</v>
      </c>
      <c r="D344" t="s">
        <v>88</v>
      </c>
      <c r="E344" s="16">
        <v>537</v>
      </c>
      <c r="F344" s="9">
        <v>11.8</v>
      </c>
    </row>
    <row r="345" spans="1:6">
      <c r="A345" s="17">
        <v>2020</v>
      </c>
      <c r="B345" s="15" t="s">
        <v>81</v>
      </c>
      <c r="C345" s="15" t="s">
        <v>81</v>
      </c>
      <c r="D345" t="s">
        <v>88</v>
      </c>
      <c r="E345" s="16">
        <v>231</v>
      </c>
      <c r="F345" s="9">
        <v>7.4</v>
      </c>
    </row>
    <row r="346" spans="1:6">
      <c r="A346" s="17">
        <v>2020</v>
      </c>
      <c r="B346" s="15" t="s">
        <v>82</v>
      </c>
      <c r="C346" s="15" t="s">
        <v>82</v>
      </c>
      <c r="D346" t="s">
        <v>88</v>
      </c>
      <c r="E346" s="16">
        <v>228</v>
      </c>
      <c r="F346" s="9">
        <v>10.5</v>
      </c>
    </row>
    <row r="347" spans="1:6">
      <c r="A347" s="17">
        <v>2020</v>
      </c>
      <c r="B347" s="15" t="s">
        <v>83</v>
      </c>
      <c r="C347" s="15" t="s">
        <v>83</v>
      </c>
      <c r="D347" t="s">
        <v>88</v>
      </c>
      <c r="E347" s="16">
        <v>435</v>
      </c>
      <c r="F347" s="9">
        <v>18.600000000000001</v>
      </c>
    </row>
    <row r="348" spans="1:6">
      <c r="A348" s="17">
        <v>2020</v>
      </c>
      <c r="B348" s="15" t="s">
        <v>84</v>
      </c>
      <c r="C348" s="15" t="s">
        <v>84</v>
      </c>
      <c r="D348" t="s">
        <v>88</v>
      </c>
      <c r="E348" s="16">
        <v>425</v>
      </c>
      <c r="F348" s="9">
        <v>17.5</v>
      </c>
    </row>
    <row r="349" spans="1:6">
      <c r="A349" s="17">
        <v>2020</v>
      </c>
      <c r="B349" s="15" t="s">
        <v>85</v>
      </c>
      <c r="C349" s="15" t="s">
        <v>85</v>
      </c>
      <c r="D349" t="s">
        <v>88</v>
      </c>
      <c r="E349" s="16">
        <v>312</v>
      </c>
      <c r="F349" s="9">
        <v>7.7</v>
      </c>
    </row>
    <row r="350" spans="1:6">
      <c r="A350" s="17">
        <v>2020</v>
      </c>
      <c r="B350" s="15" t="s">
        <v>86</v>
      </c>
      <c r="C350" s="15" t="s">
        <v>86</v>
      </c>
      <c r="D350" t="s">
        <v>88</v>
      </c>
      <c r="E350" s="16">
        <v>928</v>
      </c>
      <c r="F350" s="9">
        <v>18</v>
      </c>
    </row>
    <row r="351" spans="1:6">
      <c r="A351" s="17">
        <v>2020</v>
      </c>
      <c r="B351" s="15" t="s">
        <v>87</v>
      </c>
      <c r="C351" s="15" t="s">
        <v>87</v>
      </c>
      <c r="D351" t="s">
        <v>88</v>
      </c>
      <c r="E351" s="16">
        <v>1246</v>
      </c>
      <c r="F351" s="9">
        <v>19.3</v>
      </c>
    </row>
    <row r="352" spans="1:6">
      <c r="A352" s="17">
        <v>2020</v>
      </c>
      <c r="B352" s="15" t="s">
        <v>7</v>
      </c>
      <c r="C352" s="15" t="s">
        <v>7</v>
      </c>
      <c r="D352" t="s">
        <v>88</v>
      </c>
      <c r="E352" s="16">
        <v>13335</v>
      </c>
      <c r="F352" s="9">
        <v>21.3</v>
      </c>
    </row>
    <row r="353" spans="1:6">
      <c r="A353" s="17">
        <v>2021</v>
      </c>
      <c r="B353" s="15" t="s">
        <v>76</v>
      </c>
      <c r="C353" s="15" t="s">
        <v>76</v>
      </c>
      <c r="D353" t="s">
        <v>91</v>
      </c>
      <c r="E353" s="16">
        <v>7286</v>
      </c>
      <c r="F353" s="9">
        <v>70.923780784580941</v>
      </c>
    </row>
    <row r="354" spans="1:6">
      <c r="A354" s="17">
        <v>2021</v>
      </c>
      <c r="B354" s="15" t="s">
        <v>77</v>
      </c>
      <c r="C354" s="15" t="s">
        <v>77</v>
      </c>
      <c r="D354" t="s">
        <v>91</v>
      </c>
      <c r="E354" s="16">
        <v>7567</v>
      </c>
      <c r="F354" s="9">
        <v>67.944688874921439</v>
      </c>
    </row>
    <row r="355" spans="1:6">
      <c r="A355" s="17">
        <v>2021</v>
      </c>
      <c r="B355" s="15" t="s">
        <v>78</v>
      </c>
      <c r="C355" s="15" t="s">
        <v>78</v>
      </c>
      <c r="D355" t="s">
        <v>91</v>
      </c>
      <c r="E355" s="16">
        <v>9501</v>
      </c>
      <c r="F355" s="9">
        <v>69.451754385964918</v>
      </c>
    </row>
    <row r="356" spans="1:6">
      <c r="A356" s="17">
        <v>2021</v>
      </c>
      <c r="B356" s="15" t="s">
        <v>79</v>
      </c>
      <c r="C356" s="15" t="s">
        <v>79</v>
      </c>
      <c r="D356" t="s">
        <v>91</v>
      </c>
      <c r="E356" s="16">
        <v>8034</v>
      </c>
      <c r="F356" s="9">
        <v>67.597812368531763</v>
      </c>
    </row>
    <row r="357" spans="1:6">
      <c r="A357" s="17">
        <v>2021</v>
      </c>
      <c r="B357" s="15" t="s">
        <v>80</v>
      </c>
      <c r="C357" s="15" t="s">
        <v>80</v>
      </c>
      <c r="D357" t="s">
        <v>91</v>
      </c>
      <c r="E357" s="16">
        <v>4546</v>
      </c>
      <c r="F357" s="9">
        <v>67.820378934805319</v>
      </c>
    </row>
    <row r="358" spans="1:6">
      <c r="A358" s="17">
        <v>2021</v>
      </c>
      <c r="B358" s="15" t="s">
        <v>81</v>
      </c>
      <c r="C358" s="15" t="s">
        <v>81</v>
      </c>
      <c r="D358" t="s">
        <v>91</v>
      </c>
      <c r="E358" s="16">
        <v>3161</v>
      </c>
      <c r="F358" s="9">
        <v>70.213238560639709</v>
      </c>
    </row>
    <row r="359" spans="1:6">
      <c r="A359" s="17">
        <v>2021</v>
      </c>
      <c r="B359" s="15" t="s">
        <v>82</v>
      </c>
      <c r="C359" s="15" t="s">
        <v>82</v>
      </c>
      <c r="D359" t="s">
        <v>91</v>
      </c>
      <c r="E359" s="16">
        <v>2197</v>
      </c>
      <c r="F359" s="9">
        <v>75.342935528120719</v>
      </c>
    </row>
    <row r="360" spans="1:6">
      <c r="A360" s="17">
        <v>2021</v>
      </c>
      <c r="B360" s="15" t="s">
        <v>83</v>
      </c>
      <c r="C360" s="15" t="s">
        <v>83</v>
      </c>
      <c r="D360" t="s">
        <v>91</v>
      </c>
      <c r="E360" s="16">
        <v>2418</v>
      </c>
      <c r="F360" s="9">
        <v>69.224162610936162</v>
      </c>
    </row>
    <row r="361" spans="1:6">
      <c r="A361" s="17">
        <v>2021</v>
      </c>
      <c r="B361" s="15" t="s">
        <v>84</v>
      </c>
      <c r="C361" s="15" t="s">
        <v>84</v>
      </c>
      <c r="D361" t="s">
        <v>91</v>
      </c>
      <c r="E361" s="16">
        <v>2454</v>
      </c>
      <c r="F361" s="9">
        <v>71.586931155192531</v>
      </c>
    </row>
    <row r="362" spans="1:6">
      <c r="A362" s="17">
        <v>2021</v>
      </c>
      <c r="B362" s="15" t="s">
        <v>85</v>
      </c>
      <c r="C362" s="15" t="s">
        <v>85</v>
      </c>
      <c r="D362" t="s">
        <v>91</v>
      </c>
      <c r="E362" s="16">
        <v>4081</v>
      </c>
      <c r="F362" s="9">
        <v>69.286926994906622</v>
      </c>
    </row>
    <row r="363" spans="1:6">
      <c r="A363" s="17">
        <v>2021</v>
      </c>
      <c r="B363" s="15" t="s">
        <v>86</v>
      </c>
      <c r="C363" s="15" t="s">
        <v>86</v>
      </c>
      <c r="D363" t="s">
        <v>91</v>
      </c>
      <c r="E363" s="16">
        <v>5187</v>
      </c>
      <c r="F363" s="9">
        <v>74.913344887348359</v>
      </c>
    </row>
    <row r="364" spans="1:6">
      <c r="A364" s="17">
        <v>2021</v>
      </c>
      <c r="B364" s="15" t="s">
        <v>87</v>
      </c>
      <c r="C364" s="15" t="s">
        <v>87</v>
      </c>
      <c r="D364" t="s">
        <v>91</v>
      </c>
      <c r="E364" s="16">
        <v>6441</v>
      </c>
      <c r="F364" s="9">
        <v>72.176154190945766</v>
      </c>
    </row>
    <row r="365" spans="1:6">
      <c r="A365" s="17">
        <v>2021</v>
      </c>
      <c r="B365" s="15" t="s">
        <v>7</v>
      </c>
      <c r="C365" s="15" t="s">
        <v>7</v>
      </c>
      <c r="D365" t="s">
        <v>91</v>
      </c>
      <c r="E365" s="16">
        <v>62991</v>
      </c>
      <c r="F365" s="9">
        <v>70.181048409559352</v>
      </c>
    </row>
    <row r="366" spans="1:6">
      <c r="A366" s="17">
        <v>2021</v>
      </c>
      <c r="B366" s="15" t="s">
        <v>76</v>
      </c>
      <c r="C366" s="15" t="s">
        <v>76</v>
      </c>
      <c r="D366" t="s">
        <v>89</v>
      </c>
      <c r="E366" s="16">
        <v>3126</v>
      </c>
      <c r="F366" s="9">
        <v>42.9</v>
      </c>
    </row>
    <row r="367" spans="1:6">
      <c r="A367" s="17">
        <v>2021</v>
      </c>
      <c r="B367" s="15" t="s">
        <v>77</v>
      </c>
      <c r="C367" s="15" t="s">
        <v>77</v>
      </c>
      <c r="D367" t="s">
        <v>89</v>
      </c>
      <c r="E367" s="16">
        <v>2983</v>
      </c>
      <c r="F367" s="9">
        <v>39.4</v>
      </c>
    </row>
    <row r="368" spans="1:6">
      <c r="A368" s="17">
        <v>2021</v>
      </c>
      <c r="B368" s="15" t="s">
        <v>78</v>
      </c>
      <c r="C368" s="15" t="s">
        <v>78</v>
      </c>
      <c r="D368" t="s">
        <v>89</v>
      </c>
      <c r="E368" s="16">
        <v>3760</v>
      </c>
      <c r="F368" s="9">
        <v>39.6</v>
      </c>
    </row>
    <row r="369" spans="1:6">
      <c r="A369" s="17">
        <v>2021</v>
      </c>
      <c r="B369" s="15" t="s">
        <v>79</v>
      </c>
      <c r="C369" s="15" t="s">
        <v>79</v>
      </c>
      <c r="D369" t="s">
        <v>89</v>
      </c>
      <c r="E369" s="16">
        <v>3414</v>
      </c>
      <c r="F369" s="9">
        <v>42.5</v>
      </c>
    </row>
    <row r="370" spans="1:6">
      <c r="A370" s="17">
        <v>2021</v>
      </c>
      <c r="B370" s="15" t="s">
        <v>80</v>
      </c>
      <c r="C370" s="15" t="s">
        <v>80</v>
      </c>
      <c r="D370" t="s">
        <v>89</v>
      </c>
      <c r="E370" s="16">
        <v>2001</v>
      </c>
      <c r="F370" s="9">
        <v>44</v>
      </c>
    </row>
    <row r="371" spans="1:6">
      <c r="A371" s="17">
        <v>2021</v>
      </c>
      <c r="B371" s="15" t="s">
        <v>81</v>
      </c>
      <c r="C371" s="15" t="s">
        <v>81</v>
      </c>
      <c r="D371" t="s">
        <v>89</v>
      </c>
      <c r="E371" s="16">
        <v>1443</v>
      </c>
      <c r="F371" s="9">
        <v>45.7</v>
      </c>
    </row>
    <row r="372" spans="1:6">
      <c r="A372" s="17">
        <v>2021</v>
      </c>
      <c r="B372" s="15" t="s">
        <v>82</v>
      </c>
      <c r="C372" s="15" t="s">
        <v>82</v>
      </c>
      <c r="D372" t="s">
        <v>89</v>
      </c>
      <c r="E372" s="16">
        <v>935</v>
      </c>
      <c r="F372" s="9">
        <v>42.6</v>
      </c>
    </row>
    <row r="373" spans="1:6">
      <c r="A373" s="17">
        <v>2021</v>
      </c>
      <c r="B373" s="15" t="s">
        <v>83</v>
      </c>
      <c r="C373" s="15" t="s">
        <v>83</v>
      </c>
      <c r="D373" t="s">
        <v>89</v>
      </c>
      <c r="E373" s="16">
        <v>983</v>
      </c>
      <c r="F373" s="9">
        <v>40.700000000000003</v>
      </c>
    </row>
    <row r="374" spans="1:6">
      <c r="A374" s="17">
        <v>2021</v>
      </c>
      <c r="B374" s="15" t="s">
        <v>84</v>
      </c>
      <c r="C374" s="15" t="s">
        <v>84</v>
      </c>
      <c r="D374" t="s">
        <v>89</v>
      </c>
      <c r="E374" s="16">
        <v>1022</v>
      </c>
      <c r="F374" s="9">
        <v>41.6</v>
      </c>
    </row>
    <row r="375" spans="1:6">
      <c r="A375" s="17">
        <v>2021</v>
      </c>
      <c r="B375" s="15" t="s">
        <v>85</v>
      </c>
      <c r="C375" s="15" t="s">
        <v>85</v>
      </c>
      <c r="D375" t="s">
        <v>89</v>
      </c>
      <c r="E375" s="16">
        <v>1824</v>
      </c>
      <c r="F375" s="9">
        <v>44.7</v>
      </c>
    </row>
    <row r="376" spans="1:6">
      <c r="A376" s="17">
        <v>2021</v>
      </c>
      <c r="B376" s="15" t="s">
        <v>86</v>
      </c>
      <c r="C376" s="15" t="s">
        <v>86</v>
      </c>
      <c r="D376" t="s">
        <v>89</v>
      </c>
      <c r="E376" s="16">
        <v>2232</v>
      </c>
      <c r="F376" s="9">
        <v>43</v>
      </c>
    </row>
    <row r="377" spans="1:6">
      <c r="A377" s="17">
        <v>2021</v>
      </c>
      <c r="B377" s="15" t="s">
        <v>87</v>
      </c>
      <c r="C377" s="15" t="s">
        <v>87</v>
      </c>
      <c r="D377" t="s">
        <v>89</v>
      </c>
      <c r="E377" s="16">
        <v>2854</v>
      </c>
      <c r="F377" s="9">
        <v>44.3</v>
      </c>
    </row>
    <row r="378" spans="1:6">
      <c r="A378" s="17">
        <v>2021</v>
      </c>
      <c r="B378" s="15" t="s">
        <v>7</v>
      </c>
      <c r="C378" s="15" t="s">
        <v>7</v>
      </c>
      <c r="D378" t="s">
        <v>89</v>
      </c>
      <c r="E378" s="16">
        <v>26621</v>
      </c>
      <c r="F378" s="9">
        <v>42.3</v>
      </c>
    </row>
    <row r="379" spans="1:6">
      <c r="A379" s="17">
        <v>2021</v>
      </c>
      <c r="B379" s="15" t="s">
        <v>76</v>
      </c>
      <c r="C379" s="15" t="s">
        <v>76</v>
      </c>
      <c r="D379" t="s">
        <v>88</v>
      </c>
      <c r="E379" s="16">
        <v>1714</v>
      </c>
      <c r="F379" s="9">
        <v>23.5</v>
      </c>
    </row>
    <row r="380" spans="1:6">
      <c r="A380" s="17">
        <v>2021</v>
      </c>
      <c r="B380" s="15" t="s">
        <v>77</v>
      </c>
      <c r="C380" s="15" t="s">
        <v>77</v>
      </c>
      <c r="D380" t="s">
        <v>88</v>
      </c>
      <c r="E380" s="16">
        <v>2886</v>
      </c>
      <c r="F380" s="9">
        <v>38.1</v>
      </c>
    </row>
    <row r="381" spans="1:6">
      <c r="A381" s="17">
        <v>2021</v>
      </c>
      <c r="B381" s="15" t="s">
        <v>78</v>
      </c>
      <c r="C381" s="15" t="s">
        <v>78</v>
      </c>
      <c r="D381" t="s">
        <v>88</v>
      </c>
      <c r="E381" s="16">
        <v>3050</v>
      </c>
      <c r="F381" s="9">
        <v>32.1</v>
      </c>
    </row>
    <row r="382" spans="1:6">
      <c r="A382" s="17">
        <v>2021</v>
      </c>
      <c r="B382" s="15" t="s">
        <v>79</v>
      </c>
      <c r="C382" s="15" t="s">
        <v>79</v>
      </c>
      <c r="D382" t="s">
        <v>88</v>
      </c>
      <c r="E382" s="16">
        <v>1717</v>
      </c>
      <c r="F382" s="9">
        <v>21.4</v>
      </c>
    </row>
    <row r="383" spans="1:6">
      <c r="A383" s="17">
        <v>2021</v>
      </c>
      <c r="B383" s="15" t="s">
        <v>80</v>
      </c>
      <c r="C383" s="15" t="s">
        <v>80</v>
      </c>
      <c r="D383" t="s">
        <v>88</v>
      </c>
      <c r="E383" s="16">
        <v>580</v>
      </c>
      <c r="F383" s="9">
        <v>12.8</v>
      </c>
    </row>
    <row r="384" spans="1:6">
      <c r="A384" s="17">
        <v>2021</v>
      </c>
      <c r="B384" s="15" t="s">
        <v>81</v>
      </c>
      <c r="C384" s="15" t="s">
        <v>81</v>
      </c>
      <c r="D384" t="s">
        <v>88</v>
      </c>
      <c r="E384" s="16">
        <v>258</v>
      </c>
      <c r="F384" s="9">
        <v>8.1999999999999993</v>
      </c>
    </row>
    <row r="385" spans="1:6">
      <c r="A385" s="17">
        <v>2021</v>
      </c>
      <c r="B385" s="15" t="s">
        <v>82</v>
      </c>
      <c r="C385" s="15" t="s">
        <v>82</v>
      </c>
      <c r="D385" t="s">
        <v>88</v>
      </c>
      <c r="E385" s="16">
        <v>241</v>
      </c>
      <c r="F385" s="9">
        <v>11</v>
      </c>
    </row>
    <row r="386" spans="1:6">
      <c r="A386" s="17">
        <v>2021</v>
      </c>
      <c r="B386" s="15" t="s">
        <v>83</v>
      </c>
      <c r="C386" s="15" t="s">
        <v>83</v>
      </c>
      <c r="D386" t="s">
        <v>88</v>
      </c>
      <c r="E386" s="16">
        <v>494</v>
      </c>
      <c r="F386" s="9">
        <v>20.399999999999999</v>
      </c>
    </row>
    <row r="387" spans="1:6">
      <c r="A387" s="17">
        <v>2021</v>
      </c>
      <c r="B387" s="15" t="s">
        <v>84</v>
      </c>
      <c r="C387" s="15" t="s">
        <v>84</v>
      </c>
      <c r="D387" t="s">
        <v>88</v>
      </c>
      <c r="E387" s="16">
        <v>480</v>
      </c>
      <c r="F387" s="9">
        <v>19.600000000000001</v>
      </c>
    </row>
    <row r="388" spans="1:6">
      <c r="A388" s="17">
        <v>2021</v>
      </c>
      <c r="B388" s="15" t="s">
        <v>85</v>
      </c>
      <c r="C388" s="15" t="s">
        <v>85</v>
      </c>
      <c r="D388" t="s">
        <v>88</v>
      </c>
      <c r="E388" s="16">
        <v>333</v>
      </c>
      <c r="F388" s="9">
        <v>8.1999999999999993</v>
      </c>
    </row>
    <row r="389" spans="1:6">
      <c r="A389" s="17">
        <v>2021</v>
      </c>
      <c r="B389" s="15" t="s">
        <v>86</v>
      </c>
      <c r="C389" s="15" t="s">
        <v>86</v>
      </c>
      <c r="D389" t="s">
        <v>88</v>
      </c>
      <c r="E389" s="16">
        <v>995</v>
      </c>
      <c r="F389" s="9">
        <v>19.2</v>
      </c>
    </row>
    <row r="390" spans="1:6">
      <c r="A390" s="17">
        <v>2021</v>
      </c>
      <c r="B390" s="15" t="s">
        <v>87</v>
      </c>
      <c r="C390" s="15" t="s">
        <v>87</v>
      </c>
      <c r="D390" t="s">
        <v>88</v>
      </c>
      <c r="E390" s="16">
        <v>1277</v>
      </c>
      <c r="F390" s="9">
        <v>19.8</v>
      </c>
    </row>
    <row r="391" spans="1:6">
      <c r="A391" s="17">
        <v>2021</v>
      </c>
      <c r="B391" s="15" t="s">
        <v>7</v>
      </c>
      <c r="C391" s="15" t="s">
        <v>7</v>
      </c>
      <c r="D391" t="s">
        <v>88</v>
      </c>
      <c r="E391" s="16">
        <v>14066</v>
      </c>
      <c r="F391" s="9">
        <v>22.3</v>
      </c>
    </row>
    <row r="392" spans="1:6">
      <c r="A392" s="17">
        <v>2022</v>
      </c>
      <c r="B392" s="15" t="s">
        <v>76</v>
      </c>
      <c r="C392" s="15" t="s">
        <v>76</v>
      </c>
      <c r="D392" t="s">
        <v>91</v>
      </c>
      <c r="E392" s="16">
        <v>7443</v>
      </c>
      <c r="F392" s="9">
        <v>70.051764705882363</v>
      </c>
    </row>
    <row r="393" spans="1:6">
      <c r="A393" s="17">
        <v>2022</v>
      </c>
      <c r="B393" s="15" t="s">
        <v>77</v>
      </c>
      <c r="C393" s="15" t="s">
        <v>77</v>
      </c>
      <c r="D393" t="s">
        <v>91</v>
      </c>
      <c r="E393" s="16">
        <v>7738</v>
      </c>
      <c r="F393" s="9">
        <v>66.833650025911211</v>
      </c>
    </row>
    <row r="394" spans="1:6">
      <c r="A394" s="17">
        <v>2022</v>
      </c>
      <c r="B394" s="15" t="s">
        <v>78</v>
      </c>
      <c r="C394" s="15" t="s">
        <v>78</v>
      </c>
      <c r="D394" t="s">
        <v>91</v>
      </c>
      <c r="E394" s="16">
        <v>9609</v>
      </c>
      <c r="F394" s="9">
        <v>68.606311580751111</v>
      </c>
    </row>
    <row r="395" spans="1:6">
      <c r="A395" s="17">
        <v>2022</v>
      </c>
      <c r="B395" s="15" t="s">
        <v>79</v>
      </c>
      <c r="C395" s="15" t="s">
        <v>79</v>
      </c>
      <c r="D395" t="s">
        <v>91</v>
      </c>
      <c r="E395" s="16">
        <v>8223</v>
      </c>
      <c r="F395" s="9">
        <v>67.924995869816613</v>
      </c>
    </row>
    <row r="396" spans="1:6">
      <c r="A396" s="17">
        <v>2022</v>
      </c>
      <c r="B396" s="15" t="s">
        <v>80</v>
      </c>
      <c r="C396" s="15" t="s">
        <v>80</v>
      </c>
      <c r="D396" t="s">
        <v>91</v>
      </c>
      <c r="E396" s="16">
        <v>4643</v>
      </c>
      <c r="F396" s="9">
        <v>67.416872368230003</v>
      </c>
    </row>
    <row r="397" spans="1:6">
      <c r="A397" s="17">
        <v>2022</v>
      </c>
      <c r="B397" s="15" t="s">
        <v>81</v>
      </c>
      <c r="C397" s="15" t="s">
        <v>81</v>
      </c>
      <c r="D397" t="s">
        <v>91</v>
      </c>
      <c r="E397" s="16">
        <v>3148</v>
      </c>
      <c r="F397" s="9">
        <v>69.707705934455262</v>
      </c>
    </row>
    <row r="398" spans="1:6">
      <c r="A398" s="17">
        <v>2022</v>
      </c>
      <c r="B398" s="15" t="s">
        <v>82</v>
      </c>
      <c r="C398" s="15" t="s">
        <v>82</v>
      </c>
      <c r="D398" t="s">
        <v>91</v>
      </c>
      <c r="E398" s="16">
        <v>2278</v>
      </c>
      <c r="F398" s="9">
        <v>77.272727272727266</v>
      </c>
    </row>
    <row r="399" spans="1:6">
      <c r="A399" s="17">
        <v>2022</v>
      </c>
      <c r="B399" s="15" t="s">
        <v>83</v>
      </c>
      <c r="C399" s="15" t="s">
        <v>83</v>
      </c>
      <c r="D399" t="s">
        <v>91</v>
      </c>
      <c r="E399" s="16">
        <v>2471</v>
      </c>
      <c r="F399" s="9">
        <v>68.868450390189523</v>
      </c>
    </row>
    <row r="400" spans="1:6">
      <c r="A400" s="17">
        <v>2022</v>
      </c>
      <c r="B400" s="15" t="s">
        <v>84</v>
      </c>
      <c r="C400" s="15" t="s">
        <v>84</v>
      </c>
      <c r="D400" t="s">
        <v>91</v>
      </c>
      <c r="E400" s="16">
        <v>2515</v>
      </c>
      <c r="F400" s="9">
        <v>72.541101817132969</v>
      </c>
    </row>
    <row r="401" spans="1:6">
      <c r="A401" s="17">
        <v>2022</v>
      </c>
      <c r="B401" s="15" t="s">
        <v>85</v>
      </c>
      <c r="C401" s="15" t="s">
        <v>85</v>
      </c>
      <c r="D401" t="s">
        <v>91</v>
      </c>
      <c r="E401" s="16">
        <v>4076</v>
      </c>
      <c r="F401" s="9">
        <v>69.084745762711862</v>
      </c>
    </row>
    <row r="402" spans="1:6">
      <c r="A402" s="17">
        <v>2022</v>
      </c>
      <c r="B402" s="15" t="s">
        <v>86</v>
      </c>
      <c r="C402" s="15" t="s">
        <v>86</v>
      </c>
      <c r="D402" t="s">
        <v>91</v>
      </c>
      <c r="E402" s="16">
        <v>5297</v>
      </c>
      <c r="F402" s="9">
        <v>76.139140434095154</v>
      </c>
    </row>
    <row r="403" spans="1:6">
      <c r="A403" s="17">
        <v>2022</v>
      </c>
      <c r="B403" s="15" t="s">
        <v>87</v>
      </c>
      <c r="C403" s="15" t="s">
        <v>87</v>
      </c>
      <c r="D403" t="s">
        <v>91</v>
      </c>
      <c r="E403" s="16">
        <v>6473</v>
      </c>
      <c r="F403" s="9">
        <v>71.986209964412808</v>
      </c>
    </row>
    <row r="404" spans="1:6">
      <c r="A404" s="17">
        <v>2022</v>
      </c>
      <c r="B404" s="15" t="s">
        <v>7</v>
      </c>
      <c r="C404" s="15" t="s">
        <v>7</v>
      </c>
      <c r="D404" t="s">
        <v>91</v>
      </c>
      <c r="E404" s="16">
        <v>64085</v>
      </c>
      <c r="F404" s="9">
        <v>69.98471114993994</v>
      </c>
    </row>
    <row r="405" spans="1:6">
      <c r="A405" s="17">
        <v>2022</v>
      </c>
      <c r="B405" s="15" t="s">
        <v>76</v>
      </c>
      <c r="C405" s="15" t="s">
        <v>76</v>
      </c>
      <c r="D405" t="s">
        <v>89</v>
      </c>
      <c r="E405" s="16">
        <v>3207</v>
      </c>
      <c r="F405" s="9">
        <v>43.1</v>
      </c>
    </row>
    <row r="406" spans="1:6">
      <c r="A406" s="17">
        <v>2022</v>
      </c>
      <c r="B406" s="15" t="s">
        <v>77</v>
      </c>
      <c r="C406" s="15" t="s">
        <v>77</v>
      </c>
      <c r="D406" t="s">
        <v>89</v>
      </c>
      <c r="E406" s="16">
        <v>3028</v>
      </c>
      <c r="F406" s="9">
        <v>39.1</v>
      </c>
    </row>
    <row r="407" spans="1:6">
      <c r="A407" s="17">
        <v>2022</v>
      </c>
      <c r="B407" s="15" t="s">
        <v>78</v>
      </c>
      <c r="C407" s="15" t="s">
        <v>78</v>
      </c>
      <c r="D407" t="s">
        <v>89</v>
      </c>
      <c r="E407" s="16">
        <v>3806</v>
      </c>
      <c r="F407" s="9">
        <v>39.6</v>
      </c>
    </row>
    <row r="408" spans="1:6">
      <c r="A408" s="17">
        <v>2022</v>
      </c>
      <c r="B408" s="15" t="s">
        <v>79</v>
      </c>
      <c r="C408" s="15" t="s">
        <v>79</v>
      </c>
      <c r="D408" t="s">
        <v>89</v>
      </c>
      <c r="E408" s="16">
        <v>3539</v>
      </c>
      <c r="F408" s="9">
        <v>43</v>
      </c>
    </row>
    <row r="409" spans="1:6">
      <c r="A409" s="17">
        <v>2022</v>
      </c>
      <c r="B409" s="15" t="s">
        <v>80</v>
      </c>
      <c r="C409" s="15" t="s">
        <v>80</v>
      </c>
      <c r="D409" t="s">
        <v>89</v>
      </c>
      <c r="E409" s="16">
        <v>2058</v>
      </c>
      <c r="F409" s="9">
        <v>44.3</v>
      </c>
    </row>
    <row r="410" spans="1:6">
      <c r="A410" s="17">
        <v>2022</v>
      </c>
      <c r="B410" s="15" t="s">
        <v>81</v>
      </c>
      <c r="C410" s="15" t="s">
        <v>81</v>
      </c>
      <c r="D410" t="s">
        <v>89</v>
      </c>
      <c r="E410" s="16">
        <v>1431</v>
      </c>
      <c r="F410" s="9">
        <v>45.5</v>
      </c>
    </row>
    <row r="411" spans="1:6">
      <c r="A411" s="17">
        <v>2022</v>
      </c>
      <c r="B411" s="15" t="s">
        <v>82</v>
      </c>
      <c r="C411" s="15" t="s">
        <v>82</v>
      </c>
      <c r="D411" t="s">
        <v>89</v>
      </c>
      <c r="E411" s="16">
        <v>976</v>
      </c>
      <c r="F411" s="9">
        <v>42.8</v>
      </c>
    </row>
    <row r="412" spans="1:6">
      <c r="A412" s="17">
        <v>2022</v>
      </c>
      <c r="B412" s="15" t="s">
        <v>83</v>
      </c>
      <c r="C412" s="15" t="s">
        <v>83</v>
      </c>
      <c r="D412" t="s">
        <v>89</v>
      </c>
      <c r="E412" s="16">
        <v>1012</v>
      </c>
      <c r="F412" s="9">
        <v>41</v>
      </c>
    </row>
    <row r="413" spans="1:6">
      <c r="A413" s="17">
        <v>2022</v>
      </c>
      <c r="B413" s="15" t="s">
        <v>84</v>
      </c>
      <c r="C413" s="15" t="s">
        <v>84</v>
      </c>
      <c r="D413" t="s">
        <v>89</v>
      </c>
      <c r="E413" s="16">
        <v>1053</v>
      </c>
      <c r="F413" s="9">
        <v>41.9</v>
      </c>
    </row>
    <row r="414" spans="1:6">
      <c r="A414" s="17">
        <v>2022</v>
      </c>
      <c r="B414" s="15" t="s">
        <v>85</v>
      </c>
      <c r="C414" s="15" t="s">
        <v>85</v>
      </c>
      <c r="D414" t="s">
        <v>89</v>
      </c>
      <c r="E414" s="16">
        <v>1805</v>
      </c>
      <c r="F414" s="9">
        <v>44.3</v>
      </c>
    </row>
    <row r="415" spans="1:6">
      <c r="A415" s="17">
        <v>2022</v>
      </c>
      <c r="B415" s="15" t="s">
        <v>86</v>
      </c>
      <c r="C415" s="15" t="s">
        <v>86</v>
      </c>
      <c r="D415" t="s">
        <v>89</v>
      </c>
      <c r="E415" s="16">
        <v>2278</v>
      </c>
      <c r="F415" s="9">
        <v>43</v>
      </c>
    </row>
    <row r="416" spans="1:6">
      <c r="A416" s="17">
        <v>2022</v>
      </c>
      <c r="B416" s="15" t="s">
        <v>87</v>
      </c>
      <c r="C416" s="15" t="s">
        <v>87</v>
      </c>
      <c r="D416" t="s">
        <v>89</v>
      </c>
      <c r="E416" s="16">
        <v>2846</v>
      </c>
      <c r="F416" s="9">
        <v>44</v>
      </c>
    </row>
    <row r="417" spans="1:6">
      <c r="A417" s="17">
        <v>2022</v>
      </c>
      <c r="B417" s="15" t="s">
        <v>7</v>
      </c>
      <c r="C417" s="15" t="s">
        <v>7</v>
      </c>
      <c r="D417" t="s">
        <v>89</v>
      </c>
      <c r="E417" s="16">
        <v>27104</v>
      </c>
      <c r="F417" s="9">
        <v>42.3</v>
      </c>
    </row>
    <row r="418" spans="1:6">
      <c r="A418" s="17">
        <v>2022</v>
      </c>
      <c r="B418" s="15" t="s">
        <v>76</v>
      </c>
      <c r="C418" s="15" t="s">
        <v>76</v>
      </c>
      <c r="D418" t="s">
        <v>88</v>
      </c>
      <c r="E418" s="16">
        <v>1948</v>
      </c>
      <c r="F418" s="9">
        <v>26.2</v>
      </c>
    </row>
    <row r="419" spans="1:6">
      <c r="A419" s="17">
        <v>2022</v>
      </c>
      <c r="B419" s="15" t="s">
        <v>77</v>
      </c>
      <c r="C419" s="15" t="s">
        <v>77</v>
      </c>
      <c r="D419" t="s">
        <v>88</v>
      </c>
      <c r="E419" s="16">
        <v>3098</v>
      </c>
      <c r="F419" s="9">
        <v>40</v>
      </c>
    </row>
    <row r="420" spans="1:6">
      <c r="A420" s="17">
        <v>2022</v>
      </c>
      <c r="B420" s="15" t="s">
        <v>78</v>
      </c>
      <c r="C420" s="15" t="s">
        <v>78</v>
      </c>
      <c r="D420" t="s">
        <v>88</v>
      </c>
      <c r="E420" s="16">
        <v>3268</v>
      </c>
      <c r="F420" s="9">
        <v>34</v>
      </c>
    </row>
    <row r="421" spans="1:6">
      <c r="A421" s="17">
        <v>2022</v>
      </c>
      <c r="B421" s="15" t="s">
        <v>79</v>
      </c>
      <c r="C421" s="15" t="s">
        <v>79</v>
      </c>
      <c r="D421" t="s">
        <v>88</v>
      </c>
      <c r="E421" s="16">
        <v>1869</v>
      </c>
      <c r="F421" s="9">
        <v>22.7</v>
      </c>
    </row>
    <row r="422" spans="1:6">
      <c r="A422" s="17">
        <v>2022</v>
      </c>
      <c r="B422" s="15" t="s">
        <v>80</v>
      </c>
      <c r="C422" s="15" t="s">
        <v>80</v>
      </c>
      <c r="D422" t="s">
        <v>88</v>
      </c>
      <c r="E422" s="16">
        <v>626</v>
      </c>
      <c r="F422" s="9">
        <v>13.5</v>
      </c>
    </row>
    <row r="423" spans="1:6">
      <c r="A423" s="17">
        <v>2022</v>
      </c>
      <c r="B423" s="15" t="s">
        <v>81</v>
      </c>
      <c r="C423" s="15" t="s">
        <v>81</v>
      </c>
      <c r="D423" t="s">
        <v>88</v>
      </c>
      <c r="E423" s="16">
        <v>261</v>
      </c>
      <c r="F423" s="9">
        <v>8.3000000000000007</v>
      </c>
    </row>
    <row r="424" spans="1:6">
      <c r="A424" s="17">
        <v>2022</v>
      </c>
      <c r="B424" s="15" t="s">
        <v>82</v>
      </c>
      <c r="C424" s="15" t="s">
        <v>82</v>
      </c>
      <c r="D424" t="s">
        <v>88</v>
      </c>
      <c r="E424" s="16">
        <v>295</v>
      </c>
      <c r="F424" s="9">
        <v>12.9</v>
      </c>
    </row>
    <row r="425" spans="1:6">
      <c r="A425" s="17">
        <v>2022</v>
      </c>
      <c r="B425" s="15" t="s">
        <v>83</v>
      </c>
      <c r="C425" s="15" t="s">
        <v>83</v>
      </c>
      <c r="D425" t="s">
        <v>88</v>
      </c>
      <c r="E425" s="16">
        <v>537</v>
      </c>
      <c r="F425" s="9">
        <v>21.7</v>
      </c>
    </row>
    <row r="426" spans="1:6">
      <c r="A426" s="17">
        <v>2022</v>
      </c>
      <c r="B426" s="15" t="s">
        <v>84</v>
      </c>
      <c r="C426" s="15" t="s">
        <v>84</v>
      </c>
      <c r="D426" t="s">
        <v>88</v>
      </c>
      <c r="E426" s="16">
        <v>523</v>
      </c>
      <c r="F426" s="9">
        <v>20.8</v>
      </c>
    </row>
    <row r="427" spans="1:6">
      <c r="A427" s="17">
        <v>2022</v>
      </c>
      <c r="B427" s="15" t="s">
        <v>85</v>
      </c>
      <c r="C427" s="15" t="s">
        <v>85</v>
      </c>
      <c r="D427" t="s">
        <v>88</v>
      </c>
      <c r="E427" s="16">
        <v>355</v>
      </c>
      <c r="F427" s="9">
        <v>8.6999999999999993</v>
      </c>
    </row>
    <row r="428" spans="1:6">
      <c r="A428" s="17">
        <v>2022</v>
      </c>
      <c r="B428" s="15" t="s">
        <v>86</v>
      </c>
      <c r="C428" s="15" t="s">
        <v>86</v>
      </c>
      <c r="D428" t="s">
        <v>88</v>
      </c>
      <c r="E428" s="16">
        <v>1158</v>
      </c>
      <c r="F428" s="9">
        <v>21.9</v>
      </c>
    </row>
    <row r="429" spans="1:6">
      <c r="A429" s="17">
        <v>2022</v>
      </c>
      <c r="B429" s="15" t="s">
        <v>87</v>
      </c>
      <c r="C429" s="15" t="s">
        <v>87</v>
      </c>
      <c r="D429" t="s">
        <v>88</v>
      </c>
      <c r="E429" s="16">
        <v>1388</v>
      </c>
      <c r="F429" s="9">
        <v>21.4</v>
      </c>
    </row>
    <row r="430" spans="1:6">
      <c r="A430" s="17">
        <v>2022</v>
      </c>
      <c r="B430" s="15" t="s">
        <v>7</v>
      </c>
      <c r="C430" s="15" t="s">
        <v>7</v>
      </c>
      <c r="D430" t="s">
        <v>88</v>
      </c>
      <c r="E430" s="16">
        <v>15388</v>
      </c>
      <c r="F430" s="9">
        <v>24</v>
      </c>
    </row>
    <row r="431" spans="1:6">
      <c r="A431" s="17">
        <v>2023</v>
      </c>
      <c r="B431" s="15" t="s">
        <v>76</v>
      </c>
      <c r="C431" s="15" t="s">
        <v>76</v>
      </c>
      <c r="D431" t="s">
        <v>91</v>
      </c>
      <c r="E431" s="16">
        <v>7611</v>
      </c>
      <c r="F431" s="9">
        <v>70.8</v>
      </c>
    </row>
    <row r="432" spans="1:6">
      <c r="A432" s="17">
        <v>2023</v>
      </c>
      <c r="B432" s="15" t="s">
        <v>77</v>
      </c>
      <c r="C432" s="15" t="s">
        <v>77</v>
      </c>
      <c r="D432" t="s">
        <v>91</v>
      </c>
      <c r="E432" s="16">
        <v>7942</v>
      </c>
      <c r="F432" s="9">
        <v>67.712507460141524</v>
      </c>
    </row>
    <row r="433" spans="1:6">
      <c r="A433" s="17">
        <v>2023</v>
      </c>
      <c r="B433" s="15" t="s">
        <v>78</v>
      </c>
      <c r="C433" s="15" t="s">
        <v>78</v>
      </c>
      <c r="D433" t="s">
        <v>91</v>
      </c>
      <c r="E433" s="16">
        <v>9853</v>
      </c>
      <c r="F433" s="9">
        <v>69.279988749824213</v>
      </c>
    </row>
    <row r="434" spans="1:6">
      <c r="A434" s="17">
        <v>2023</v>
      </c>
      <c r="B434" s="15" t="s">
        <v>79</v>
      </c>
      <c r="C434" s="15" t="s">
        <v>79</v>
      </c>
      <c r="D434" t="s">
        <v>91</v>
      </c>
      <c r="E434" s="16">
        <v>8401</v>
      </c>
      <c r="F434" s="9">
        <v>68.178867067034574</v>
      </c>
    </row>
    <row r="435" spans="1:6">
      <c r="A435" s="17">
        <v>2023</v>
      </c>
      <c r="B435" s="15" t="s">
        <v>80</v>
      </c>
      <c r="C435" s="15" t="s">
        <v>80</v>
      </c>
      <c r="D435" t="s">
        <v>91</v>
      </c>
      <c r="E435" s="16">
        <v>4769</v>
      </c>
      <c r="F435" s="9">
        <v>69.701841566793334</v>
      </c>
    </row>
    <row r="436" spans="1:6">
      <c r="A436" s="17">
        <v>2023</v>
      </c>
      <c r="B436" s="15" t="s">
        <v>81</v>
      </c>
      <c r="C436" s="15" t="s">
        <v>81</v>
      </c>
      <c r="D436" t="s">
        <v>91</v>
      </c>
      <c r="E436" s="16">
        <v>3221</v>
      </c>
      <c r="F436" s="9">
        <v>71.817168338907464</v>
      </c>
    </row>
    <row r="437" spans="1:6">
      <c r="A437" s="17">
        <v>2023</v>
      </c>
      <c r="B437" s="15" t="s">
        <v>82</v>
      </c>
      <c r="C437" s="15" t="s">
        <v>82</v>
      </c>
      <c r="D437" t="s">
        <v>91</v>
      </c>
      <c r="E437" s="16">
        <v>2280</v>
      </c>
      <c r="F437" s="9">
        <v>78.16249571477546</v>
      </c>
    </row>
    <row r="438" spans="1:6">
      <c r="A438" s="17">
        <v>2023</v>
      </c>
      <c r="B438" s="15" t="s">
        <v>83</v>
      </c>
      <c r="C438" s="15" t="s">
        <v>83</v>
      </c>
      <c r="D438" t="s">
        <v>91</v>
      </c>
      <c r="E438" s="16">
        <v>2511</v>
      </c>
      <c r="F438" s="9">
        <v>70.812182741116743</v>
      </c>
    </row>
    <row r="439" spans="1:6">
      <c r="A439" s="17">
        <v>2023</v>
      </c>
      <c r="B439" s="15" t="s">
        <v>84</v>
      </c>
      <c r="C439" s="15" t="s">
        <v>84</v>
      </c>
      <c r="D439" t="s">
        <v>91</v>
      </c>
      <c r="E439" s="16">
        <v>2536</v>
      </c>
      <c r="F439" s="9">
        <v>72.395089922923205</v>
      </c>
    </row>
    <row r="440" spans="1:6">
      <c r="A440" s="17">
        <v>2023</v>
      </c>
      <c r="B440" s="15" t="s">
        <v>85</v>
      </c>
      <c r="C440" s="15" t="s">
        <v>85</v>
      </c>
      <c r="D440" t="s">
        <v>91</v>
      </c>
      <c r="E440" s="16">
        <v>4202</v>
      </c>
      <c r="F440" s="9">
        <v>70.824203606944209</v>
      </c>
    </row>
    <row r="441" spans="1:6">
      <c r="A441" s="17">
        <v>2023</v>
      </c>
      <c r="B441" s="15" t="s">
        <v>86</v>
      </c>
      <c r="C441" s="15" t="s">
        <v>86</v>
      </c>
      <c r="D441" t="s">
        <v>91</v>
      </c>
      <c r="E441" s="16">
        <v>5326</v>
      </c>
      <c r="F441" s="9">
        <v>76.688264938804892</v>
      </c>
    </row>
    <row r="442" spans="1:6">
      <c r="A442" s="17">
        <v>2023</v>
      </c>
      <c r="B442" s="15" t="s">
        <v>87</v>
      </c>
      <c r="C442" s="15" t="s">
        <v>87</v>
      </c>
      <c r="D442" t="s">
        <v>91</v>
      </c>
      <c r="E442" s="16">
        <v>6454</v>
      </c>
      <c r="F442" s="9">
        <v>71.95094760312152</v>
      </c>
    </row>
    <row r="443" spans="1:6">
      <c r="A443" s="17">
        <v>2023</v>
      </c>
      <c r="B443" s="15" t="s">
        <v>7</v>
      </c>
      <c r="C443" s="15" t="s">
        <v>7</v>
      </c>
      <c r="D443" t="s">
        <v>91</v>
      </c>
      <c r="E443" s="16">
        <v>65283</v>
      </c>
      <c r="F443" s="9">
        <v>70.833514170391908</v>
      </c>
    </row>
    <row r="444" spans="1:6">
      <c r="A444" s="17">
        <v>2023</v>
      </c>
      <c r="B444" s="15" t="s">
        <v>76</v>
      </c>
      <c r="C444" s="15" t="s">
        <v>76</v>
      </c>
      <c r="D444" t="s">
        <v>89</v>
      </c>
      <c r="E444" s="16">
        <v>3182</v>
      </c>
      <c r="F444" s="9">
        <v>41.8</v>
      </c>
    </row>
    <row r="445" spans="1:6">
      <c r="A445" s="17">
        <v>2023</v>
      </c>
      <c r="B445" s="15" t="s">
        <v>77</v>
      </c>
      <c r="C445" s="15" t="s">
        <v>77</v>
      </c>
      <c r="D445" t="s">
        <v>89</v>
      </c>
      <c r="E445" s="16">
        <v>3113</v>
      </c>
      <c r="F445" s="9">
        <v>39.200000000000003</v>
      </c>
    </row>
    <row r="446" spans="1:6">
      <c r="A446" s="17">
        <v>2023</v>
      </c>
      <c r="B446" s="15" t="s">
        <v>78</v>
      </c>
      <c r="C446" s="15" t="s">
        <v>78</v>
      </c>
      <c r="D446" t="s">
        <v>89</v>
      </c>
      <c r="E446" s="16">
        <v>3892</v>
      </c>
      <c r="F446" s="9">
        <v>39.5</v>
      </c>
    </row>
    <row r="447" spans="1:6">
      <c r="A447" s="17">
        <v>2023</v>
      </c>
      <c r="B447" s="15" t="s">
        <v>79</v>
      </c>
      <c r="C447" s="15" t="s">
        <v>79</v>
      </c>
      <c r="D447" t="s">
        <v>89</v>
      </c>
      <c r="E447" s="16">
        <v>3601</v>
      </c>
      <c r="F447" s="9">
        <v>42.9</v>
      </c>
    </row>
    <row r="448" spans="1:6">
      <c r="A448" s="17">
        <v>2023</v>
      </c>
      <c r="B448" s="15" t="s">
        <v>80</v>
      </c>
      <c r="C448" s="15" t="s">
        <v>80</v>
      </c>
      <c r="D448" t="s">
        <v>89</v>
      </c>
      <c r="E448" s="16">
        <v>2103</v>
      </c>
      <c r="F448" s="9">
        <v>44.1</v>
      </c>
    </row>
    <row r="449" spans="1:6">
      <c r="A449" s="17">
        <v>2023</v>
      </c>
      <c r="B449" s="15" t="s">
        <v>81</v>
      </c>
      <c r="C449" s="15" t="s">
        <v>81</v>
      </c>
      <c r="D449" t="s">
        <v>89</v>
      </c>
      <c r="E449" s="16">
        <v>1472</v>
      </c>
      <c r="F449" s="9">
        <v>45.7</v>
      </c>
    </row>
    <row r="450" spans="1:6">
      <c r="A450" s="17">
        <v>2023</v>
      </c>
      <c r="B450" s="15" t="s">
        <v>82</v>
      </c>
      <c r="C450" s="15" t="s">
        <v>82</v>
      </c>
      <c r="D450" t="s">
        <v>89</v>
      </c>
      <c r="E450" s="16">
        <v>987</v>
      </c>
      <c r="F450" s="9">
        <v>43.3</v>
      </c>
    </row>
    <row r="451" spans="1:6">
      <c r="A451" s="17">
        <v>2023</v>
      </c>
      <c r="B451" s="15" t="s">
        <v>83</v>
      </c>
      <c r="C451" s="15" t="s">
        <v>83</v>
      </c>
      <c r="D451" t="s">
        <v>89</v>
      </c>
      <c r="E451" s="16">
        <v>1032</v>
      </c>
      <c r="F451" s="9">
        <v>41.1</v>
      </c>
    </row>
    <row r="452" spans="1:6">
      <c r="A452" s="17">
        <v>2023</v>
      </c>
      <c r="B452" s="15" t="s">
        <v>84</v>
      </c>
      <c r="C452" s="15" t="s">
        <v>84</v>
      </c>
      <c r="D452" t="s">
        <v>89</v>
      </c>
      <c r="E452" s="16">
        <v>1047</v>
      </c>
      <c r="F452" s="9">
        <v>41.3</v>
      </c>
    </row>
    <row r="453" spans="1:6">
      <c r="A453" s="17">
        <v>2023</v>
      </c>
      <c r="B453" s="15" t="s">
        <v>85</v>
      </c>
      <c r="C453" s="15" t="s">
        <v>85</v>
      </c>
      <c r="D453" t="s">
        <v>89</v>
      </c>
      <c r="E453" s="16">
        <v>1860</v>
      </c>
      <c r="F453" s="9">
        <v>44.3</v>
      </c>
    </row>
    <row r="454" spans="1:6">
      <c r="A454" s="17">
        <v>2023</v>
      </c>
      <c r="B454" s="15" t="s">
        <v>86</v>
      </c>
      <c r="C454" s="15" t="s">
        <v>86</v>
      </c>
      <c r="D454" t="s">
        <v>89</v>
      </c>
      <c r="E454" s="16">
        <v>2310</v>
      </c>
      <c r="F454" s="9">
        <v>43.4</v>
      </c>
    </row>
    <row r="455" spans="1:6">
      <c r="A455" s="17">
        <v>2023</v>
      </c>
      <c r="B455" s="15" t="s">
        <v>87</v>
      </c>
      <c r="C455" s="15" t="s">
        <v>87</v>
      </c>
      <c r="D455" t="s">
        <v>89</v>
      </c>
      <c r="E455" s="16">
        <v>2849</v>
      </c>
      <c r="F455" s="9">
        <v>44.1</v>
      </c>
    </row>
    <row r="456" spans="1:6">
      <c r="A456" s="17">
        <v>2023</v>
      </c>
      <c r="B456" s="15" t="s">
        <v>7</v>
      </c>
      <c r="C456" s="15" t="s">
        <v>7</v>
      </c>
      <c r="D456" t="s">
        <v>89</v>
      </c>
      <c r="E456" s="16">
        <v>27513</v>
      </c>
      <c r="F456" s="9">
        <v>42.1</v>
      </c>
    </row>
    <row r="457" spans="1:6">
      <c r="A457" s="17">
        <v>2023</v>
      </c>
      <c r="B457" s="15" t="s">
        <v>76</v>
      </c>
      <c r="C457" s="15" t="s">
        <v>76</v>
      </c>
      <c r="D457" t="s">
        <v>88</v>
      </c>
      <c r="E457" s="16">
        <v>2296</v>
      </c>
      <c r="F457" s="9">
        <v>30.2</v>
      </c>
    </row>
    <row r="458" spans="1:6">
      <c r="A458" s="17">
        <v>2023</v>
      </c>
      <c r="B458" s="15" t="s">
        <v>77</v>
      </c>
      <c r="C458" s="15" t="s">
        <v>77</v>
      </c>
      <c r="D458" t="s">
        <v>88</v>
      </c>
      <c r="E458" s="16">
        <v>3349</v>
      </c>
      <c r="F458" s="9">
        <v>42.2</v>
      </c>
    </row>
    <row r="459" spans="1:6">
      <c r="A459" s="17">
        <v>2023</v>
      </c>
      <c r="B459" s="15" t="s">
        <v>78</v>
      </c>
      <c r="C459" s="15" t="s">
        <v>78</v>
      </c>
      <c r="D459" t="s">
        <v>88</v>
      </c>
      <c r="E459" s="16">
        <v>3555</v>
      </c>
      <c r="F459" s="9">
        <v>36.1</v>
      </c>
    </row>
    <row r="460" spans="1:6">
      <c r="A460" s="17">
        <v>2023</v>
      </c>
      <c r="B460" s="15" t="s">
        <v>79</v>
      </c>
      <c r="C460" s="15" t="s">
        <v>79</v>
      </c>
      <c r="D460" t="s">
        <v>88</v>
      </c>
      <c r="E460" s="16">
        <v>2138</v>
      </c>
      <c r="F460" s="9">
        <v>25.4</v>
      </c>
    </row>
    <row r="461" spans="1:6">
      <c r="A461" s="17">
        <v>2023</v>
      </c>
      <c r="B461" s="15" t="s">
        <v>80</v>
      </c>
      <c r="C461" s="15" t="s">
        <v>80</v>
      </c>
      <c r="D461" t="s">
        <v>88</v>
      </c>
      <c r="E461" s="16">
        <v>756</v>
      </c>
      <c r="F461" s="9">
        <v>15.9</v>
      </c>
    </row>
    <row r="462" spans="1:6">
      <c r="A462" s="17">
        <v>2023</v>
      </c>
      <c r="B462" s="15" t="s">
        <v>81</v>
      </c>
      <c r="C462" s="15" t="s">
        <v>81</v>
      </c>
      <c r="D462" t="s">
        <v>88</v>
      </c>
      <c r="E462" s="16">
        <v>293</v>
      </c>
      <c r="F462" s="9">
        <v>9.1</v>
      </c>
    </row>
    <row r="463" spans="1:6">
      <c r="A463" s="17">
        <v>2023</v>
      </c>
      <c r="B463" s="15" t="s">
        <v>82</v>
      </c>
      <c r="C463" s="15" t="s">
        <v>82</v>
      </c>
      <c r="D463" t="s">
        <v>88</v>
      </c>
      <c r="E463" s="16">
        <v>327</v>
      </c>
      <c r="F463" s="9">
        <v>14.3</v>
      </c>
    </row>
    <row r="464" spans="1:6">
      <c r="A464" s="17">
        <v>2023</v>
      </c>
      <c r="B464" s="15" t="s">
        <v>83</v>
      </c>
      <c r="C464" s="15" t="s">
        <v>83</v>
      </c>
      <c r="D464" t="s">
        <v>88</v>
      </c>
      <c r="E464" s="16">
        <v>599</v>
      </c>
      <c r="F464" s="9">
        <v>23.9</v>
      </c>
    </row>
    <row r="465" spans="1:6">
      <c r="A465" s="17">
        <v>2023</v>
      </c>
      <c r="B465" s="15" t="s">
        <v>84</v>
      </c>
      <c r="C465" s="15" t="s">
        <v>84</v>
      </c>
      <c r="D465" t="s">
        <v>88</v>
      </c>
      <c r="E465" s="16">
        <v>566</v>
      </c>
      <c r="F465" s="9">
        <v>22.3</v>
      </c>
    </row>
    <row r="466" spans="1:6">
      <c r="A466" s="17">
        <v>2023</v>
      </c>
      <c r="B466" s="15" t="s">
        <v>85</v>
      </c>
      <c r="C466" s="15" t="s">
        <v>85</v>
      </c>
      <c r="D466" t="s">
        <v>88</v>
      </c>
      <c r="E466" s="16">
        <v>397</v>
      </c>
      <c r="F466" s="9">
        <v>9.4</v>
      </c>
    </row>
    <row r="467" spans="1:6">
      <c r="A467" s="17">
        <v>2023</v>
      </c>
      <c r="B467" s="15" t="s">
        <v>86</v>
      </c>
      <c r="C467" s="15" t="s">
        <v>86</v>
      </c>
      <c r="D467" t="s">
        <v>88</v>
      </c>
      <c r="E467" s="16">
        <v>1286</v>
      </c>
      <c r="F467" s="9">
        <v>24.1</v>
      </c>
    </row>
    <row r="468" spans="1:6">
      <c r="A468" s="17">
        <v>2023</v>
      </c>
      <c r="B468" s="15" t="s">
        <v>87</v>
      </c>
      <c r="C468" s="15" t="s">
        <v>87</v>
      </c>
      <c r="D468" t="s">
        <v>88</v>
      </c>
      <c r="E468" s="16">
        <v>1506</v>
      </c>
      <c r="F468" s="9">
        <v>23.3</v>
      </c>
    </row>
    <row r="469" spans="1:6">
      <c r="A469" s="17">
        <v>2023</v>
      </c>
      <c r="B469" s="15" t="s">
        <v>7</v>
      </c>
      <c r="C469" s="15" t="s">
        <v>7</v>
      </c>
      <c r="D469" t="s">
        <v>88</v>
      </c>
      <c r="E469" s="16">
        <v>17129</v>
      </c>
      <c r="F469" s="9">
        <v>26.2</v>
      </c>
    </row>
    <row r="470" spans="1:6">
      <c r="A470" s="12">
        <v>2012</v>
      </c>
      <c r="B470" s="10" t="s">
        <v>76</v>
      </c>
      <c r="C470" s="10" t="s">
        <v>12</v>
      </c>
      <c r="D470" s="14" t="s">
        <v>91</v>
      </c>
      <c r="E470" s="13">
        <v>253</v>
      </c>
      <c r="F470" s="9">
        <v>80.83067092651757</v>
      </c>
    </row>
    <row r="471" spans="1:6">
      <c r="A471" s="17">
        <v>2012</v>
      </c>
      <c r="B471" s="15" t="s">
        <v>76</v>
      </c>
      <c r="C471" s="15" t="s">
        <v>13</v>
      </c>
      <c r="D471" t="s">
        <v>91</v>
      </c>
      <c r="E471" s="16">
        <v>426</v>
      </c>
      <c r="F471" s="9">
        <v>60.511363636363633</v>
      </c>
    </row>
    <row r="472" spans="1:6">
      <c r="A472" s="17">
        <v>2012</v>
      </c>
      <c r="B472" s="15" t="s">
        <v>76</v>
      </c>
      <c r="C472" s="15" t="s">
        <v>14</v>
      </c>
      <c r="D472" t="s">
        <v>91</v>
      </c>
      <c r="E472" s="16">
        <v>726</v>
      </c>
      <c r="F472" s="9">
        <v>65.880217785843925</v>
      </c>
    </row>
    <row r="473" spans="1:6">
      <c r="A473" s="17">
        <v>2012</v>
      </c>
      <c r="B473" s="15" t="s">
        <v>76</v>
      </c>
      <c r="C473" s="15" t="s">
        <v>15</v>
      </c>
      <c r="D473" t="s">
        <v>91</v>
      </c>
      <c r="E473" s="16">
        <v>157</v>
      </c>
      <c r="F473" s="9">
        <v>66.525423728813564</v>
      </c>
    </row>
    <row r="474" spans="1:6">
      <c r="A474" s="17">
        <v>2012</v>
      </c>
      <c r="B474" s="15" t="s">
        <v>76</v>
      </c>
      <c r="C474" s="15" t="s">
        <v>16</v>
      </c>
      <c r="D474" t="s">
        <v>91</v>
      </c>
      <c r="E474" s="16">
        <v>1167</v>
      </c>
      <c r="F474" s="9">
        <v>70.048019207683083</v>
      </c>
    </row>
    <row r="475" spans="1:6">
      <c r="A475" s="17">
        <v>2012</v>
      </c>
      <c r="B475" s="15" t="s">
        <v>76</v>
      </c>
      <c r="C475" s="15" t="s">
        <v>17</v>
      </c>
      <c r="D475" t="s">
        <v>91</v>
      </c>
      <c r="E475" s="16">
        <v>336</v>
      </c>
      <c r="F475" s="9">
        <v>61.878453038674031</v>
      </c>
    </row>
    <row r="476" spans="1:6">
      <c r="A476" s="17">
        <v>2012</v>
      </c>
      <c r="B476" s="15" t="s">
        <v>76</v>
      </c>
      <c r="C476" s="15" t="s">
        <v>18</v>
      </c>
      <c r="D476" t="s">
        <v>91</v>
      </c>
      <c r="E476" s="16">
        <v>1113</v>
      </c>
      <c r="F476" s="9">
        <v>77.238029146426086</v>
      </c>
    </row>
    <row r="477" spans="1:6">
      <c r="A477" s="17">
        <v>2012</v>
      </c>
      <c r="B477" s="15" t="s">
        <v>76</v>
      </c>
      <c r="C477" s="15" t="s">
        <v>19</v>
      </c>
      <c r="D477" t="s">
        <v>91</v>
      </c>
      <c r="E477" s="16">
        <v>1364</v>
      </c>
      <c r="F477" s="9">
        <v>64.644549763033183</v>
      </c>
    </row>
    <row r="478" spans="1:6">
      <c r="A478" s="17">
        <v>2012</v>
      </c>
      <c r="B478" s="15" t="s">
        <v>77</v>
      </c>
      <c r="C478" s="15" t="s">
        <v>20</v>
      </c>
      <c r="D478" t="s">
        <v>91</v>
      </c>
      <c r="E478" s="16">
        <v>674</v>
      </c>
      <c r="F478" s="9">
        <v>69.84455958549222</v>
      </c>
    </row>
    <row r="479" spans="1:6">
      <c r="A479" s="17">
        <v>2012</v>
      </c>
      <c r="B479" s="15" t="s">
        <v>77</v>
      </c>
      <c r="C479" s="15" t="s">
        <v>21</v>
      </c>
      <c r="D479" t="s">
        <v>91</v>
      </c>
      <c r="E479" s="16">
        <v>585</v>
      </c>
      <c r="F479" s="9">
        <v>66.251415628539064</v>
      </c>
    </row>
    <row r="480" spans="1:6">
      <c r="A480" s="17">
        <v>2012</v>
      </c>
      <c r="B480" s="15" t="s">
        <v>77</v>
      </c>
      <c r="C480" s="15" t="s">
        <v>22</v>
      </c>
      <c r="D480" t="s">
        <v>91</v>
      </c>
      <c r="E480" s="16">
        <v>1167</v>
      </c>
      <c r="F480" s="9">
        <v>67.3398730525101</v>
      </c>
    </row>
    <row r="481" spans="1:6">
      <c r="A481" s="17">
        <v>2012</v>
      </c>
      <c r="B481" s="15" t="s">
        <v>77</v>
      </c>
      <c r="C481" s="15" t="s">
        <v>23</v>
      </c>
      <c r="D481" t="s">
        <v>91</v>
      </c>
      <c r="E481" s="16">
        <v>2653</v>
      </c>
      <c r="F481" s="9">
        <v>70.52099946836789</v>
      </c>
    </row>
    <row r="482" spans="1:6">
      <c r="A482" s="17">
        <v>2012</v>
      </c>
      <c r="B482" s="15" t="s">
        <v>77</v>
      </c>
      <c r="C482" s="15" t="s">
        <v>24</v>
      </c>
      <c r="D482" t="s">
        <v>91</v>
      </c>
      <c r="E482" s="16">
        <v>713</v>
      </c>
      <c r="F482" s="9">
        <v>58.490566037735846</v>
      </c>
    </row>
    <row r="483" spans="1:6">
      <c r="A483" s="17">
        <v>2012</v>
      </c>
      <c r="B483" s="15" t="s">
        <v>77</v>
      </c>
      <c r="C483" s="15" t="s">
        <v>25</v>
      </c>
      <c r="D483" t="s">
        <v>91</v>
      </c>
      <c r="E483" s="16">
        <v>869</v>
      </c>
      <c r="F483" s="9">
        <v>68.050117462803456</v>
      </c>
    </row>
    <row r="484" spans="1:6">
      <c r="A484" s="17">
        <v>2012</v>
      </c>
      <c r="B484" s="15" t="s">
        <v>78</v>
      </c>
      <c r="C484" s="15" t="s">
        <v>26</v>
      </c>
      <c r="D484" t="s">
        <v>91</v>
      </c>
      <c r="E484" s="16">
        <v>1423</v>
      </c>
      <c r="F484" s="9">
        <v>67.249527410207946</v>
      </c>
    </row>
    <row r="485" spans="1:6">
      <c r="A485" s="17">
        <v>2012</v>
      </c>
      <c r="B485" s="15" t="s">
        <v>78</v>
      </c>
      <c r="C485" s="15" t="s">
        <v>27</v>
      </c>
      <c r="D485" t="s">
        <v>91</v>
      </c>
      <c r="E485" s="16">
        <v>1925</v>
      </c>
      <c r="F485" s="9">
        <v>70.076447033127039</v>
      </c>
    </row>
    <row r="486" spans="1:6">
      <c r="A486" s="17">
        <v>2012</v>
      </c>
      <c r="B486" s="15" t="s">
        <v>78</v>
      </c>
      <c r="C486" s="15" t="s">
        <v>28</v>
      </c>
      <c r="D486" t="s">
        <v>91</v>
      </c>
      <c r="E486" s="16">
        <v>26</v>
      </c>
      <c r="F486" s="9">
        <v>34.666666666666671</v>
      </c>
    </row>
    <row r="487" spans="1:6">
      <c r="A487" s="17">
        <v>2012</v>
      </c>
      <c r="B487" s="15" t="s">
        <v>78</v>
      </c>
      <c r="C487" s="15" t="s">
        <v>29</v>
      </c>
      <c r="D487" t="s">
        <v>91</v>
      </c>
      <c r="E487" s="16">
        <v>1718</v>
      </c>
      <c r="F487" s="9">
        <v>78.233151183970861</v>
      </c>
    </row>
    <row r="488" spans="1:6">
      <c r="A488" s="17">
        <v>2012</v>
      </c>
      <c r="B488" s="15" t="s">
        <v>78</v>
      </c>
      <c r="C488" s="15" t="s">
        <v>30</v>
      </c>
      <c r="D488" t="s">
        <v>91</v>
      </c>
      <c r="E488" s="16">
        <v>1092</v>
      </c>
      <c r="F488" s="9">
        <v>71.700590938936315</v>
      </c>
    </row>
    <row r="489" spans="1:6">
      <c r="A489" s="17">
        <v>2012</v>
      </c>
      <c r="B489" s="15" t="s">
        <v>78</v>
      </c>
      <c r="C489" s="15" t="s">
        <v>31</v>
      </c>
      <c r="D489" t="s">
        <v>91</v>
      </c>
      <c r="E489" s="16">
        <v>1292</v>
      </c>
      <c r="F489" s="9">
        <v>65.417721518987335</v>
      </c>
    </row>
    <row r="490" spans="1:6">
      <c r="A490" s="17">
        <v>2012</v>
      </c>
      <c r="B490" s="15" t="s">
        <v>79</v>
      </c>
      <c r="C490" s="15" t="s">
        <v>32</v>
      </c>
      <c r="D490" t="s">
        <v>91</v>
      </c>
      <c r="E490" s="16">
        <v>1187</v>
      </c>
      <c r="F490" s="9">
        <v>70.738974970202619</v>
      </c>
    </row>
    <row r="491" spans="1:6">
      <c r="A491" s="17">
        <v>2012</v>
      </c>
      <c r="B491" s="15" t="s">
        <v>79</v>
      </c>
      <c r="C491" s="15" t="s">
        <v>33</v>
      </c>
      <c r="D491" t="s">
        <v>91</v>
      </c>
      <c r="E491" s="16">
        <v>1149</v>
      </c>
      <c r="F491" s="9">
        <v>71.366459627329192</v>
      </c>
    </row>
    <row r="492" spans="1:6">
      <c r="A492" s="17">
        <v>2012</v>
      </c>
      <c r="B492" s="15" t="s">
        <v>79</v>
      </c>
      <c r="C492" s="15" t="s">
        <v>34</v>
      </c>
      <c r="D492" t="s">
        <v>91</v>
      </c>
      <c r="E492" s="16">
        <v>2078</v>
      </c>
      <c r="F492" s="9">
        <v>70.107962213225377</v>
      </c>
    </row>
    <row r="493" spans="1:6">
      <c r="A493" s="17">
        <v>2012</v>
      </c>
      <c r="B493" s="15" t="s">
        <v>79</v>
      </c>
      <c r="C493" s="15" t="s">
        <v>35</v>
      </c>
      <c r="D493" t="s">
        <v>91</v>
      </c>
      <c r="E493" s="16">
        <v>941</v>
      </c>
      <c r="F493" s="9">
        <v>52.48187395426659</v>
      </c>
    </row>
    <row r="494" spans="1:6">
      <c r="A494" s="17">
        <v>2012</v>
      </c>
      <c r="B494" s="15" t="s">
        <v>79</v>
      </c>
      <c r="C494" s="15" t="s">
        <v>36</v>
      </c>
      <c r="D494" t="s">
        <v>91</v>
      </c>
      <c r="E494" s="16">
        <v>72</v>
      </c>
      <c r="F494" s="9">
        <v>52.173913043478258</v>
      </c>
    </row>
    <row r="495" spans="1:6">
      <c r="A495" s="17">
        <v>2012</v>
      </c>
      <c r="B495" s="15" t="s">
        <v>79</v>
      </c>
      <c r="C495" s="15" t="s">
        <v>37</v>
      </c>
      <c r="D495" t="s">
        <v>91</v>
      </c>
      <c r="E495" s="16">
        <v>238</v>
      </c>
      <c r="F495" s="9">
        <v>57.627118644067799</v>
      </c>
    </row>
    <row r="496" spans="1:6">
      <c r="A496" s="17">
        <v>2012</v>
      </c>
      <c r="B496" s="15" t="s">
        <v>79</v>
      </c>
      <c r="C496" s="15" t="s">
        <v>38</v>
      </c>
      <c r="D496" t="s">
        <v>91</v>
      </c>
      <c r="E496" s="16">
        <v>237</v>
      </c>
      <c r="F496" s="9">
        <v>60.305343511450381</v>
      </c>
    </row>
    <row r="497" spans="1:6">
      <c r="A497" s="17">
        <v>2012</v>
      </c>
      <c r="B497" s="15" t="s">
        <v>79</v>
      </c>
      <c r="C497" s="15" t="s">
        <v>39</v>
      </c>
      <c r="D497" t="s">
        <v>91</v>
      </c>
      <c r="E497" s="16">
        <v>6</v>
      </c>
      <c r="F497" s="9">
        <v>60</v>
      </c>
    </row>
    <row r="498" spans="1:6">
      <c r="A498" s="17">
        <v>2012</v>
      </c>
      <c r="B498" s="15" t="s">
        <v>80</v>
      </c>
      <c r="C498" s="15" t="s">
        <v>40</v>
      </c>
      <c r="D498" t="s">
        <v>91</v>
      </c>
      <c r="E498" s="16">
        <v>690</v>
      </c>
      <c r="F498" s="9">
        <v>54.24528301886793</v>
      </c>
    </row>
    <row r="499" spans="1:6">
      <c r="A499" s="17">
        <v>2012</v>
      </c>
      <c r="B499" s="15" t="s">
        <v>80</v>
      </c>
      <c r="C499" s="15" t="s">
        <v>41</v>
      </c>
      <c r="D499" t="s">
        <v>91</v>
      </c>
      <c r="E499" s="16">
        <v>1143</v>
      </c>
      <c r="F499" s="9">
        <v>74.65708687132593</v>
      </c>
    </row>
    <row r="500" spans="1:6">
      <c r="A500" s="17">
        <v>2012</v>
      </c>
      <c r="B500" s="15" t="s">
        <v>80</v>
      </c>
      <c r="C500" s="15" t="s">
        <v>42</v>
      </c>
      <c r="D500" t="s">
        <v>91</v>
      </c>
      <c r="E500" s="16">
        <v>651</v>
      </c>
      <c r="F500" s="9">
        <v>66.837782340862432</v>
      </c>
    </row>
    <row r="501" spans="1:6">
      <c r="A501" s="17">
        <v>2012</v>
      </c>
      <c r="B501" s="15" t="s">
        <v>80</v>
      </c>
      <c r="C501" s="15" t="s">
        <v>43</v>
      </c>
      <c r="D501" t="s">
        <v>91</v>
      </c>
      <c r="E501" s="16">
        <v>273</v>
      </c>
      <c r="F501" s="9">
        <v>78.901734104046241</v>
      </c>
    </row>
    <row r="502" spans="1:6">
      <c r="A502" s="17">
        <v>2012</v>
      </c>
      <c r="B502" s="15" t="s">
        <v>80</v>
      </c>
      <c r="C502" s="15" t="s">
        <v>44</v>
      </c>
      <c r="D502" t="s">
        <v>91</v>
      </c>
      <c r="E502" s="16">
        <v>933</v>
      </c>
      <c r="F502" s="9">
        <v>68.653421633554075</v>
      </c>
    </row>
    <row r="503" spans="1:6">
      <c r="A503" s="17">
        <v>2012</v>
      </c>
      <c r="B503" s="15" t="s">
        <v>81</v>
      </c>
      <c r="C503" s="15" t="s">
        <v>45</v>
      </c>
      <c r="D503" t="s">
        <v>91</v>
      </c>
      <c r="E503" s="16">
        <v>742</v>
      </c>
      <c r="F503" s="9">
        <v>61.069958847736629</v>
      </c>
    </row>
    <row r="504" spans="1:6">
      <c r="A504" s="17">
        <v>2012</v>
      </c>
      <c r="B504" s="15" t="s">
        <v>81</v>
      </c>
      <c r="C504" s="15" t="s">
        <v>46</v>
      </c>
      <c r="D504" t="s">
        <v>91</v>
      </c>
      <c r="E504" s="16">
        <v>294</v>
      </c>
      <c r="F504" s="9">
        <v>65.625</v>
      </c>
    </row>
    <row r="505" spans="1:6">
      <c r="A505" s="17">
        <v>2012</v>
      </c>
      <c r="B505" s="15" t="s">
        <v>81</v>
      </c>
      <c r="C505" s="15" t="s">
        <v>47</v>
      </c>
      <c r="D505" t="s">
        <v>91</v>
      </c>
      <c r="E505" s="16">
        <v>215</v>
      </c>
      <c r="F505" s="9">
        <v>71.192052980132445</v>
      </c>
    </row>
    <row r="506" spans="1:6">
      <c r="A506" s="17">
        <v>2012</v>
      </c>
      <c r="B506" s="15" t="s">
        <v>81</v>
      </c>
      <c r="C506" s="15" t="s">
        <v>48</v>
      </c>
      <c r="D506" t="s">
        <v>91</v>
      </c>
      <c r="E506" s="16">
        <v>90</v>
      </c>
      <c r="F506" s="9">
        <v>44.554455445544555</v>
      </c>
    </row>
    <row r="507" spans="1:6">
      <c r="A507" s="17">
        <v>2012</v>
      </c>
      <c r="B507" s="15" t="s">
        <v>81</v>
      </c>
      <c r="C507" s="15" t="s">
        <v>49</v>
      </c>
      <c r="D507" t="s">
        <v>91</v>
      </c>
      <c r="E507" s="16">
        <v>162</v>
      </c>
      <c r="F507" s="9">
        <v>47.230320699708457</v>
      </c>
    </row>
    <row r="508" spans="1:6">
      <c r="A508" s="17">
        <v>2012</v>
      </c>
      <c r="B508" s="15" t="s">
        <v>81</v>
      </c>
      <c r="C508" s="15" t="s">
        <v>50</v>
      </c>
      <c r="D508" t="s">
        <v>91</v>
      </c>
      <c r="E508" s="16">
        <v>743</v>
      </c>
      <c r="F508" s="9">
        <v>56.544901065449018</v>
      </c>
    </row>
    <row r="509" spans="1:6">
      <c r="A509" s="17">
        <v>2012</v>
      </c>
      <c r="B509" s="15" t="s">
        <v>82</v>
      </c>
      <c r="C509" s="15" t="s">
        <v>51</v>
      </c>
      <c r="D509" t="s">
        <v>91</v>
      </c>
      <c r="E509" s="16">
        <v>634</v>
      </c>
      <c r="F509" s="9">
        <v>65.699481865284966</v>
      </c>
    </row>
    <row r="510" spans="1:6">
      <c r="A510" s="17">
        <v>2012</v>
      </c>
      <c r="B510" s="15" t="s">
        <v>82</v>
      </c>
      <c r="C510" s="15" t="s">
        <v>52</v>
      </c>
      <c r="D510" t="s">
        <v>91</v>
      </c>
      <c r="E510" s="16">
        <v>742</v>
      </c>
      <c r="F510" s="9">
        <v>44.833836858006045</v>
      </c>
    </row>
    <row r="511" spans="1:6">
      <c r="A511" s="17">
        <v>2012</v>
      </c>
      <c r="B511" s="15" t="s">
        <v>83</v>
      </c>
      <c r="C511" s="15" t="s">
        <v>53</v>
      </c>
      <c r="D511" t="s">
        <v>91</v>
      </c>
      <c r="E511" s="16">
        <v>504</v>
      </c>
      <c r="F511" s="9">
        <v>74.117647058823536</v>
      </c>
    </row>
    <row r="512" spans="1:6">
      <c r="A512" s="17">
        <v>2012</v>
      </c>
      <c r="B512" s="15" t="s">
        <v>83</v>
      </c>
      <c r="C512" s="15" t="s">
        <v>54</v>
      </c>
      <c r="D512" t="s">
        <v>91</v>
      </c>
      <c r="E512" s="16">
        <v>835</v>
      </c>
      <c r="F512" s="9">
        <v>65.696302124311572</v>
      </c>
    </row>
    <row r="513" spans="1:6">
      <c r="A513" s="17">
        <v>2012</v>
      </c>
      <c r="B513" s="15" t="s">
        <v>83</v>
      </c>
      <c r="C513" s="15" t="s">
        <v>55</v>
      </c>
      <c r="D513" t="s">
        <v>91</v>
      </c>
      <c r="E513" s="16">
        <v>660</v>
      </c>
      <c r="F513" s="9">
        <v>87.071240105540895</v>
      </c>
    </row>
    <row r="514" spans="1:6">
      <c r="A514" s="17">
        <v>2012</v>
      </c>
      <c r="B514" s="15" t="s">
        <v>83</v>
      </c>
      <c r="C514" s="15" t="s">
        <v>56</v>
      </c>
      <c r="D514" t="s">
        <v>91</v>
      </c>
      <c r="E514" s="16"/>
      <c r="F514" s="9">
        <v>0</v>
      </c>
    </row>
    <row r="515" spans="1:6">
      <c r="A515" s="17">
        <v>2012</v>
      </c>
      <c r="B515" s="15" t="s">
        <v>84</v>
      </c>
      <c r="C515" s="15" t="s">
        <v>57</v>
      </c>
      <c r="D515" t="s">
        <v>91</v>
      </c>
      <c r="E515" s="16">
        <v>427</v>
      </c>
      <c r="F515" s="9">
        <v>60.826210826210826</v>
      </c>
    </row>
    <row r="516" spans="1:6">
      <c r="A516" s="17">
        <v>2012</v>
      </c>
      <c r="B516" s="15" t="s">
        <v>84</v>
      </c>
      <c r="C516" s="15" t="s">
        <v>58</v>
      </c>
      <c r="D516" t="s">
        <v>91</v>
      </c>
      <c r="E516" s="16">
        <v>8</v>
      </c>
      <c r="F516" s="9">
        <v>9.7560975609756095</v>
      </c>
    </row>
    <row r="517" spans="1:6">
      <c r="A517" s="17">
        <v>2012</v>
      </c>
      <c r="B517" s="15" t="s">
        <v>84</v>
      </c>
      <c r="C517" s="15" t="s">
        <v>59</v>
      </c>
      <c r="D517" t="s">
        <v>91</v>
      </c>
      <c r="E517" s="16">
        <v>460</v>
      </c>
      <c r="F517" s="9">
        <v>57.428214731585513</v>
      </c>
    </row>
    <row r="518" spans="1:6">
      <c r="A518" s="17">
        <v>2012</v>
      </c>
      <c r="B518" s="15" t="s">
        <v>84</v>
      </c>
      <c r="C518" s="15" t="s">
        <v>60</v>
      </c>
      <c r="D518" t="s">
        <v>91</v>
      </c>
      <c r="E518" s="16">
        <v>902</v>
      </c>
      <c r="F518" s="9">
        <v>79.541446208112873</v>
      </c>
    </row>
    <row r="519" spans="1:6">
      <c r="A519" s="17">
        <v>2012</v>
      </c>
      <c r="B519" s="15" t="s">
        <v>85</v>
      </c>
      <c r="C519" s="15" t="s">
        <v>61</v>
      </c>
      <c r="D519" t="s">
        <v>91</v>
      </c>
      <c r="E519" s="16">
        <v>1195</v>
      </c>
      <c r="F519" s="9">
        <v>73.133414932680537</v>
      </c>
    </row>
    <row r="520" spans="1:6">
      <c r="A520" s="17">
        <v>2012</v>
      </c>
      <c r="B520" s="15" t="s">
        <v>85</v>
      </c>
      <c r="C520" s="15" t="s">
        <v>62</v>
      </c>
      <c r="D520" t="s">
        <v>91</v>
      </c>
      <c r="E520" s="16">
        <v>31</v>
      </c>
      <c r="F520" s="9">
        <v>62</v>
      </c>
    </row>
    <row r="521" spans="1:6">
      <c r="A521" s="17">
        <v>2012</v>
      </c>
      <c r="B521" s="15" t="s">
        <v>85</v>
      </c>
      <c r="C521" s="15" t="s">
        <v>63</v>
      </c>
      <c r="D521" t="s">
        <v>91</v>
      </c>
      <c r="E521" s="16">
        <v>139</v>
      </c>
      <c r="F521" s="9">
        <v>31.590909090909093</v>
      </c>
    </row>
    <row r="522" spans="1:6">
      <c r="A522" s="17">
        <v>2012</v>
      </c>
      <c r="B522" s="15" t="s">
        <v>85</v>
      </c>
      <c r="C522" s="15" t="s">
        <v>64</v>
      </c>
      <c r="D522" t="s">
        <v>91</v>
      </c>
      <c r="E522" s="16"/>
      <c r="F522" s="9">
        <v>0</v>
      </c>
    </row>
    <row r="523" spans="1:6">
      <c r="A523" s="17">
        <v>2012</v>
      </c>
      <c r="B523" s="15" t="s">
        <v>85</v>
      </c>
      <c r="C523" s="15" t="s">
        <v>65</v>
      </c>
      <c r="D523" t="s">
        <v>91</v>
      </c>
      <c r="E523" s="16">
        <v>176</v>
      </c>
      <c r="F523" s="9">
        <v>67.432950191570882</v>
      </c>
    </row>
    <row r="524" spans="1:6">
      <c r="A524" s="17">
        <v>2012</v>
      </c>
      <c r="B524" s="15" t="s">
        <v>85</v>
      </c>
      <c r="C524" s="15" t="s">
        <v>66</v>
      </c>
      <c r="D524" t="s">
        <v>91</v>
      </c>
      <c r="E524" s="16">
        <v>396</v>
      </c>
      <c r="F524" s="9">
        <v>86.652078774617067</v>
      </c>
    </row>
    <row r="525" spans="1:6">
      <c r="A525" s="17">
        <v>2012</v>
      </c>
      <c r="B525" s="15" t="s">
        <v>85</v>
      </c>
      <c r="C525" s="15" t="s">
        <v>67</v>
      </c>
      <c r="D525" t="s">
        <v>91</v>
      </c>
      <c r="E525" s="16">
        <v>639</v>
      </c>
      <c r="F525" s="9">
        <v>57.412398921832889</v>
      </c>
    </row>
    <row r="526" spans="1:6">
      <c r="A526" s="17">
        <v>2012</v>
      </c>
      <c r="B526" s="15" t="s">
        <v>85</v>
      </c>
      <c r="C526" s="15" t="s">
        <v>68</v>
      </c>
      <c r="D526" t="s">
        <v>91</v>
      </c>
      <c r="E526" s="16">
        <v>409</v>
      </c>
      <c r="F526" s="9">
        <v>74.635036496350367</v>
      </c>
    </row>
    <row r="527" spans="1:6">
      <c r="A527" s="17">
        <v>2012</v>
      </c>
      <c r="B527" s="15" t="s">
        <v>85</v>
      </c>
      <c r="C527" s="15" t="s">
        <v>69</v>
      </c>
      <c r="D527" t="s">
        <v>91</v>
      </c>
      <c r="E527" s="16">
        <v>144</v>
      </c>
      <c r="F527" s="9">
        <v>46.905537459283387</v>
      </c>
    </row>
    <row r="528" spans="1:6">
      <c r="A528" s="17">
        <v>2012</v>
      </c>
      <c r="B528" s="15" t="s">
        <v>86</v>
      </c>
      <c r="C528" s="15" t="s">
        <v>70</v>
      </c>
      <c r="D528" t="s">
        <v>91</v>
      </c>
      <c r="E528" s="16">
        <v>1519</v>
      </c>
      <c r="F528" s="9">
        <v>65.025684931506845</v>
      </c>
    </row>
    <row r="529" spans="1:6">
      <c r="A529" s="17">
        <v>2012</v>
      </c>
      <c r="B529" s="15" t="s">
        <v>86</v>
      </c>
      <c r="C529" s="15" t="s">
        <v>71</v>
      </c>
      <c r="D529" t="s">
        <v>91</v>
      </c>
      <c r="E529" s="16">
        <v>2045</v>
      </c>
      <c r="F529" s="9">
        <v>75.909428359317005</v>
      </c>
    </row>
    <row r="530" spans="1:6">
      <c r="A530" s="17">
        <v>2012</v>
      </c>
      <c r="B530" s="15" t="s">
        <v>86</v>
      </c>
      <c r="C530" s="15" t="s">
        <v>72</v>
      </c>
      <c r="D530" t="s">
        <v>91</v>
      </c>
      <c r="E530" s="16">
        <v>18</v>
      </c>
      <c r="F530" s="9">
        <v>7.6923076923076925</v>
      </c>
    </row>
    <row r="531" spans="1:6">
      <c r="A531" s="17">
        <v>2012</v>
      </c>
      <c r="B531" s="15" t="s">
        <v>87</v>
      </c>
      <c r="C531" s="15" t="s">
        <v>73</v>
      </c>
      <c r="D531" t="s">
        <v>91</v>
      </c>
      <c r="E531" s="16">
        <v>2218</v>
      </c>
      <c r="F531" s="9">
        <v>65.331369661266564</v>
      </c>
    </row>
    <row r="532" spans="1:6">
      <c r="A532" s="17">
        <v>2012</v>
      </c>
      <c r="B532" s="15" t="s">
        <v>87</v>
      </c>
      <c r="C532" s="15" t="s">
        <v>74</v>
      </c>
      <c r="D532" t="s">
        <v>91</v>
      </c>
      <c r="E532" s="16">
        <v>1873</v>
      </c>
      <c r="F532" s="9">
        <v>72.316602316602314</v>
      </c>
    </row>
    <row r="533" spans="1:6">
      <c r="A533" s="17">
        <v>2012</v>
      </c>
      <c r="B533" s="15" t="s">
        <v>87</v>
      </c>
      <c r="C533" s="15" t="s">
        <v>75</v>
      </c>
      <c r="D533" t="s">
        <v>91</v>
      </c>
      <c r="E533" s="16">
        <v>871</v>
      </c>
      <c r="F533" s="9">
        <v>69.347133757961785</v>
      </c>
    </row>
    <row r="534" spans="1:6">
      <c r="A534" s="17">
        <v>2012</v>
      </c>
      <c r="B534" s="15" t="s">
        <v>76</v>
      </c>
      <c r="C534" s="15" t="s">
        <v>12</v>
      </c>
      <c r="D534" t="s">
        <v>89</v>
      </c>
      <c r="E534" s="16">
        <v>110</v>
      </c>
      <c r="F534" s="9">
        <v>43.5</v>
      </c>
    </row>
    <row r="535" spans="1:6">
      <c r="A535" s="17">
        <v>2012</v>
      </c>
      <c r="B535" s="15" t="s">
        <v>76</v>
      </c>
      <c r="C535" s="15" t="s">
        <v>13</v>
      </c>
      <c r="D535" t="s">
        <v>89</v>
      </c>
      <c r="E535" s="16">
        <v>175</v>
      </c>
      <c r="F535" s="9">
        <v>41.1</v>
      </c>
    </row>
    <row r="536" spans="1:6">
      <c r="A536" s="17">
        <v>2012</v>
      </c>
      <c r="B536" s="15" t="s">
        <v>76</v>
      </c>
      <c r="C536" s="15" t="s">
        <v>14</v>
      </c>
      <c r="D536" t="s">
        <v>89</v>
      </c>
      <c r="E536" s="16">
        <v>306</v>
      </c>
      <c r="F536" s="9">
        <v>42.1</v>
      </c>
    </row>
    <row r="537" spans="1:6">
      <c r="A537" s="17">
        <v>2012</v>
      </c>
      <c r="B537" s="15" t="s">
        <v>76</v>
      </c>
      <c r="C537" s="15" t="s">
        <v>15</v>
      </c>
      <c r="D537" t="s">
        <v>89</v>
      </c>
      <c r="E537" s="16">
        <v>65</v>
      </c>
      <c r="F537" s="9">
        <v>41.4</v>
      </c>
    </row>
    <row r="538" spans="1:6">
      <c r="A538" s="17">
        <v>2012</v>
      </c>
      <c r="B538" s="15" t="s">
        <v>76</v>
      </c>
      <c r="C538" s="15" t="s">
        <v>16</v>
      </c>
      <c r="D538" t="s">
        <v>89</v>
      </c>
      <c r="E538" s="16">
        <v>478</v>
      </c>
      <c r="F538" s="9">
        <v>41</v>
      </c>
    </row>
    <row r="539" spans="1:6">
      <c r="A539" s="17">
        <v>2012</v>
      </c>
      <c r="B539" s="15" t="s">
        <v>76</v>
      </c>
      <c r="C539" s="15" t="s">
        <v>17</v>
      </c>
      <c r="D539" t="s">
        <v>89</v>
      </c>
      <c r="E539" s="16">
        <v>158</v>
      </c>
      <c r="F539" s="9">
        <v>47</v>
      </c>
    </row>
    <row r="540" spans="1:6">
      <c r="A540" s="17">
        <v>2012</v>
      </c>
      <c r="B540" s="15" t="s">
        <v>76</v>
      </c>
      <c r="C540" s="15" t="s">
        <v>18</v>
      </c>
      <c r="D540" t="s">
        <v>89</v>
      </c>
      <c r="E540" s="16">
        <v>490</v>
      </c>
      <c r="F540" s="9">
        <v>44</v>
      </c>
    </row>
    <row r="541" spans="1:6">
      <c r="A541" s="17">
        <v>2012</v>
      </c>
      <c r="B541" s="15" t="s">
        <v>76</v>
      </c>
      <c r="C541" s="15" t="s">
        <v>19</v>
      </c>
      <c r="D541" t="s">
        <v>89</v>
      </c>
      <c r="E541" s="16">
        <v>568</v>
      </c>
      <c r="F541" s="9">
        <v>41.6</v>
      </c>
    </row>
    <row r="542" spans="1:6">
      <c r="A542" s="17">
        <v>2012</v>
      </c>
      <c r="B542" s="15" t="s">
        <v>77</v>
      </c>
      <c r="C542" s="15" t="s">
        <v>20</v>
      </c>
      <c r="D542" t="s">
        <v>89</v>
      </c>
      <c r="E542" s="16">
        <v>282</v>
      </c>
      <c r="F542" s="9">
        <v>41.8</v>
      </c>
    </row>
    <row r="543" spans="1:6">
      <c r="A543" s="17">
        <v>2012</v>
      </c>
      <c r="B543" s="15" t="s">
        <v>77</v>
      </c>
      <c r="C543" s="15" t="s">
        <v>21</v>
      </c>
      <c r="D543" t="s">
        <v>89</v>
      </c>
      <c r="E543" s="16">
        <v>232</v>
      </c>
      <c r="F543" s="9">
        <v>39.700000000000003</v>
      </c>
    </row>
    <row r="544" spans="1:6">
      <c r="A544" s="17">
        <v>2012</v>
      </c>
      <c r="B544" s="15" t="s">
        <v>77</v>
      </c>
      <c r="C544" s="15" t="s">
        <v>22</v>
      </c>
      <c r="D544" t="s">
        <v>89</v>
      </c>
      <c r="E544" s="16">
        <v>449</v>
      </c>
      <c r="F544" s="9">
        <v>38.5</v>
      </c>
    </row>
    <row r="545" spans="1:6">
      <c r="A545" s="17">
        <v>2012</v>
      </c>
      <c r="B545" s="15" t="s">
        <v>77</v>
      </c>
      <c r="C545" s="15" t="s">
        <v>23</v>
      </c>
      <c r="D545" t="s">
        <v>89</v>
      </c>
      <c r="E545" s="16">
        <v>977</v>
      </c>
      <c r="F545" s="9">
        <v>36.799999999999997</v>
      </c>
    </row>
    <row r="546" spans="1:6">
      <c r="A546" s="17">
        <v>2012</v>
      </c>
      <c r="B546" s="15" t="s">
        <v>77</v>
      </c>
      <c r="C546" s="15" t="s">
        <v>24</v>
      </c>
      <c r="D546" t="s">
        <v>89</v>
      </c>
      <c r="E546" s="16">
        <v>274</v>
      </c>
      <c r="F546" s="9">
        <v>38.4</v>
      </c>
    </row>
    <row r="547" spans="1:6">
      <c r="A547" s="17">
        <v>2012</v>
      </c>
      <c r="B547" s="15" t="s">
        <v>77</v>
      </c>
      <c r="C547" s="15" t="s">
        <v>25</v>
      </c>
      <c r="D547" t="s">
        <v>89</v>
      </c>
      <c r="E547" s="16">
        <v>317</v>
      </c>
      <c r="F547" s="9">
        <v>36.5</v>
      </c>
    </row>
    <row r="548" spans="1:6">
      <c r="A548" s="17">
        <v>2012</v>
      </c>
      <c r="B548" s="15" t="s">
        <v>78</v>
      </c>
      <c r="C548" s="15" t="s">
        <v>26</v>
      </c>
      <c r="D548" t="s">
        <v>89</v>
      </c>
      <c r="E548" s="16">
        <v>600</v>
      </c>
      <c r="F548" s="9">
        <v>42.2</v>
      </c>
    </row>
    <row r="549" spans="1:6">
      <c r="A549" s="17">
        <v>2012</v>
      </c>
      <c r="B549" s="15" t="s">
        <v>78</v>
      </c>
      <c r="C549" s="15" t="s">
        <v>27</v>
      </c>
      <c r="D549" t="s">
        <v>89</v>
      </c>
      <c r="E549" s="16">
        <v>780</v>
      </c>
      <c r="F549" s="9">
        <v>40.5</v>
      </c>
    </row>
    <row r="550" spans="1:6">
      <c r="A550" s="17">
        <v>2012</v>
      </c>
      <c r="B550" s="15" t="s">
        <v>78</v>
      </c>
      <c r="C550" s="15" t="s">
        <v>28</v>
      </c>
      <c r="D550" t="s">
        <v>89</v>
      </c>
      <c r="E550" s="16">
        <v>9</v>
      </c>
      <c r="F550" s="9">
        <v>34.6</v>
      </c>
    </row>
    <row r="551" spans="1:6">
      <c r="A551" s="17">
        <v>2012</v>
      </c>
      <c r="B551" s="15" t="s">
        <v>78</v>
      </c>
      <c r="C551" s="15" t="s">
        <v>29</v>
      </c>
      <c r="D551" t="s">
        <v>89</v>
      </c>
      <c r="E551" s="16">
        <v>696</v>
      </c>
      <c r="F551" s="9">
        <v>40.5</v>
      </c>
    </row>
    <row r="552" spans="1:6">
      <c r="A552" s="17">
        <v>2012</v>
      </c>
      <c r="B552" s="15" t="s">
        <v>78</v>
      </c>
      <c r="C552" s="15" t="s">
        <v>30</v>
      </c>
      <c r="D552" t="s">
        <v>89</v>
      </c>
      <c r="E552" s="16">
        <v>407</v>
      </c>
      <c r="F552" s="9">
        <v>37.299999999999997</v>
      </c>
    </row>
    <row r="553" spans="1:6">
      <c r="A553" s="17">
        <v>2012</v>
      </c>
      <c r="B553" s="15" t="s">
        <v>78</v>
      </c>
      <c r="C553" s="15" t="s">
        <v>31</v>
      </c>
      <c r="D553" t="s">
        <v>89</v>
      </c>
      <c r="E553" s="16">
        <v>484</v>
      </c>
      <c r="F553" s="9">
        <v>37.5</v>
      </c>
    </row>
    <row r="554" spans="1:6">
      <c r="A554" s="17">
        <v>2012</v>
      </c>
      <c r="B554" s="15" t="s">
        <v>79</v>
      </c>
      <c r="C554" s="15" t="s">
        <v>32</v>
      </c>
      <c r="D554" t="s">
        <v>89</v>
      </c>
      <c r="E554" s="16">
        <v>539</v>
      </c>
      <c r="F554" s="9">
        <v>45.4</v>
      </c>
    </row>
    <row r="555" spans="1:6">
      <c r="A555" s="17">
        <v>2012</v>
      </c>
      <c r="B555" s="15" t="s">
        <v>79</v>
      </c>
      <c r="C555" s="15" t="s">
        <v>33</v>
      </c>
      <c r="D555" t="s">
        <v>89</v>
      </c>
      <c r="E555" s="16">
        <v>509</v>
      </c>
      <c r="F555" s="9">
        <v>44.3</v>
      </c>
    </row>
    <row r="556" spans="1:6">
      <c r="A556" s="17">
        <v>2012</v>
      </c>
      <c r="B556" s="15" t="s">
        <v>79</v>
      </c>
      <c r="C556" s="15" t="s">
        <v>34</v>
      </c>
      <c r="D556" t="s">
        <v>89</v>
      </c>
      <c r="E556" s="16">
        <v>880</v>
      </c>
      <c r="F556" s="9">
        <v>42.3</v>
      </c>
    </row>
    <row r="557" spans="1:6">
      <c r="A557" s="17">
        <v>2012</v>
      </c>
      <c r="B557" s="15" t="s">
        <v>79</v>
      </c>
      <c r="C557" s="15" t="s">
        <v>35</v>
      </c>
      <c r="D557" t="s">
        <v>89</v>
      </c>
      <c r="E557" s="16">
        <v>425</v>
      </c>
      <c r="F557" s="9">
        <v>45.2</v>
      </c>
    </row>
    <row r="558" spans="1:6">
      <c r="A558" s="17">
        <v>2012</v>
      </c>
      <c r="B558" s="15" t="s">
        <v>79</v>
      </c>
      <c r="C558" s="15" t="s">
        <v>36</v>
      </c>
      <c r="D558" t="s">
        <v>89</v>
      </c>
      <c r="E558" s="16">
        <v>29</v>
      </c>
      <c r="F558" s="9">
        <v>40.299999999999997</v>
      </c>
    </row>
    <row r="559" spans="1:6">
      <c r="A559" s="17">
        <v>2012</v>
      </c>
      <c r="B559" s="15" t="s">
        <v>79</v>
      </c>
      <c r="C559" s="15" t="s">
        <v>37</v>
      </c>
      <c r="D559" t="s">
        <v>89</v>
      </c>
      <c r="E559" s="16">
        <v>109</v>
      </c>
      <c r="F559" s="9">
        <v>45.8</v>
      </c>
    </row>
    <row r="560" spans="1:6">
      <c r="A560" s="17">
        <v>2012</v>
      </c>
      <c r="B560" s="15" t="s">
        <v>79</v>
      </c>
      <c r="C560" s="15" t="s">
        <v>38</v>
      </c>
      <c r="D560" t="s">
        <v>89</v>
      </c>
      <c r="E560" s="16">
        <v>110</v>
      </c>
      <c r="F560" s="9">
        <v>46.4</v>
      </c>
    </row>
    <row r="561" spans="1:6">
      <c r="A561" s="17">
        <v>2012</v>
      </c>
      <c r="B561" s="15" t="s">
        <v>79</v>
      </c>
      <c r="C561" s="15" t="s">
        <v>39</v>
      </c>
      <c r="D561" t="s">
        <v>89</v>
      </c>
      <c r="E561" s="16">
        <v>0</v>
      </c>
      <c r="F561" s="9">
        <v>0</v>
      </c>
    </row>
    <row r="562" spans="1:6">
      <c r="A562" s="17">
        <v>2012</v>
      </c>
      <c r="B562" s="15" t="s">
        <v>80</v>
      </c>
      <c r="C562" s="15" t="s">
        <v>40</v>
      </c>
      <c r="D562" t="s">
        <v>89</v>
      </c>
      <c r="E562" s="16">
        <v>311</v>
      </c>
      <c r="F562" s="9">
        <v>45.1</v>
      </c>
    </row>
    <row r="563" spans="1:6">
      <c r="A563" s="17">
        <v>2012</v>
      </c>
      <c r="B563" s="15" t="s">
        <v>80</v>
      </c>
      <c r="C563" s="15" t="s">
        <v>41</v>
      </c>
      <c r="D563" t="s">
        <v>89</v>
      </c>
      <c r="E563" s="16">
        <v>512</v>
      </c>
      <c r="F563" s="9">
        <v>44.8</v>
      </c>
    </row>
    <row r="564" spans="1:6">
      <c r="A564" s="17">
        <v>2012</v>
      </c>
      <c r="B564" s="15" t="s">
        <v>80</v>
      </c>
      <c r="C564" s="15" t="s">
        <v>42</v>
      </c>
      <c r="D564" t="s">
        <v>89</v>
      </c>
      <c r="E564" s="16">
        <v>293</v>
      </c>
      <c r="F564" s="9">
        <v>45</v>
      </c>
    </row>
    <row r="565" spans="1:6">
      <c r="A565" s="17">
        <v>2012</v>
      </c>
      <c r="B565" s="15" t="s">
        <v>80</v>
      </c>
      <c r="C565" s="15" t="s">
        <v>43</v>
      </c>
      <c r="D565" t="s">
        <v>89</v>
      </c>
      <c r="E565" s="16">
        <v>121</v>
      </c>
      <c r="F565" s="9">
        <v>44.3</v>
      </c>
    </row>
    <row r="566" spans="1:6">
      <c r="A566" s="17">
        <v>2012</v>
      </c>
      <c r="B566" s="15" t="s">
        <v>80</v>
      </c>
      <c r="C566" s="15" t="s">
        <v>44</v>
      </c>
      <c r="D566" t="s">
        <v>89</v>
      </c>
      <c r="E566" s="16">
        <v>429</v>
      </c>
      <c r="F566" s="9">
        <v>46</v>
      </c>
    </row>
    <row r="567" spans="1:6">
      <c r="A567" s="17">
        <v>2012</v>
      </c>
      <c r="B567" s="15" t="s">
        <v>81</v>
      </c>
      <c r="C567" s="15" t="s">
        <v>45</v>
      </c>
      <c r="D567" t="s">
        <v>89</v>
      </c>
      <c r="E567" s="16">
        <v>360</v>
      </c>
      <c r="F567" s="9">
        <v>48.5</v>
      </c>
    </row>
    <row r="568" spans="1:6">
      <c r="A568" s="17">
        <v>2012</v>
      </c>
      <c r="B568" s="15" t="s">
        <v>81</v>
      </c>
      <c r="C568" s="15" t="s">
        <v>46</v>
      </c>
      <c r="D568" t="s">
        <v>89</v>
      </c>
      <c r="E568" s="16">
        <v>118</v>
      </c>
      <c r="F568" s="9">
        <v>40.1</v>
      </c>
    </row>
    <row r="569" spans="1:6">
      <c r="A569" s="17">
        <v>2012</v>
      </c>
      <c r="B569" s="15" t="s">
        <v>81</v>
      </c>
      <c r="C569" s="15" t="s">
        <v>47</v>
      </c>
      <c r="D569" t="s">
        <v>89</v>
      </c>
      <c r="E569" s="16">
        <v>101</v>
      </c>
      <c r="F569" s="9">
        <v>47</v>
      </c>
    </row>
    <row r="570" spans="1:6">
      <c r="A570" s="17">
        <v>2012</v>
      </c>
      <c r="B570" s="15" t="s">
        <v>81</v>
      </c>
      <c r="C570" s="15" t="s">
        <v>48</v>
      </c>
      <c r="D570" t="s">
        <v>89</v>
      </c>
      <c r="E570" s="16">
        <v>44</v>
      </c>
      <c r="F570" s="9">
        <v>48.9</v>
      </c>
    </row>
    <row r="571" spans="1:6">
      <c r="A571" s="17">
        <v>2012</v>
      </c>
      <c r="B571" s="15" t="s">
        <v>81</v>
      </c>
      <c r="C571" s="15" t="s">
        <v>49</v>
      </c>
      <c r="D571" t="s">
        <v>89</v>
      </c>
      <c r="E571" s="16">
        <v>72</v>
      </c>
      <c r="F571" s="9">
        <v>44.4</v>
      </c>
    </row>
    <row r="572" spans="1:6">
      <c r="A572" s="17">
        <v>2012</v>
      </c>
      <c r="B572" s="15" t="s">
        <v>81</v>
      </c>
      <c r="C572" s="15" t="s">
        <v>50</v>
      </c>
      <c r="D572" t="s">
        <v>89</v>
      </c>
      <c r="E572" s="16">
        <v>317</v>
      </c>
      <c r="F572" s="9">
        <v>42.7</v>
      </c>
    </row>
    <row r="573" spans="1:6">
      <c r="A573" s="17">
        <v>2012</v>
      </c>
      <c r="B573" s="15" t="s">
        <v>82</v>
      </c>
      <c r="C573" s="15" t="s">
        <v>51</v>
      </c>
      <c r="D573" t="s">
        <v>89</v>
      </c>
      <c r="E573" s="16">
        <v>248</v>
      </c>
      <c r="F573" s="9">
        <v>39.1</v>
      </c>
    </row>
    <row r="574" spans="1:6">
      <c r="A574" s="17">
        <v>2012</v>
      </c>
      <c r="B574" s="15" t="s">
        <v>82</v>
      </c>
      <c r="C574" s="15" t="s">
        <v>52</v>
      </c>
      <c r="D574" t="s">
        <v>89</v>
      </c>
      <c r="E574" s="16">
        <v>311</v>
      </c>
      <c r="F574" s="9">
        <v>41.9</v>
      </c>
    </row>
    <row r="575" spans="1:6">
      <c r="A575" s="17">
        <v>2012</v>
      </c>
      <c r="B575" s="15" t="s">
        <v>83</v>
      </c>
      <c r="C575" s="15" t="s">
        <v>53</v>
      </c>
      <c r="D575" t="s">
        <v>89</v>
      </c>
      <c r="E575" s="16">
        <v>210</v>
      </c>
      <c r="F575" s="9">
        <v>41.7</v>
      </c>
    </row>
    <row r="576" spans="1:6">
      <c r="A576" s="17">
        <v>2012</v>
      </c>
      <c r="B576" s="15" t="s">
        <v>83</v>
      </c>
      <c r="C576" s="15" t="s">
        <v>54</v>
      </c>
      <c r="D576" t="s">
        <v>89</v>
      </c>
      <c r="E576" s="16">
        <v>333</v>
      </c>
      <c r="F576" s="9">
        <v>39.9</v>
      </c>
    </row>
    <row r="577" spans="1:6">
      <c r="A577" s="17">
        <v>2012</v>
      </c>
      <c r="B577" s="15" t="s">
        <v>83</v>
      </c>
      <c r="C577" s="15" t="s">
        <v>55</v>
      </c>
      <c r="D577" t="s">
        <v>89</v>
      </c>
      <c r="E577" s="16">
        <v>278</v>
      </c>
      <c r="F577" s="9">
        <v>42.1</v>
      </c>
    </row>
    <row r="578" spans="1:6">
      <c r="A578" s="17">
        <v>2012</v>
      </c>
      <c r="B578" s="15" t="s">
        <v>83</v>
      </c>
      <c r="C578" s="15" t="s">
        <v>56</v>
      </c>
      <c r="D578" t="s">
        <v>89</v>
      </c>
      <c r="E578" s="16"/>
    </row>
    <row r="579" spans="1:6">
      <c r="A579" s="17">
        <v>2012</v>
      </c>
      <c r="B579" s="15" t="s">
        <v>84</v>
      </c>
      <c r="C579" s="15" t="s">
        <v>57</v>
      </c>
      <c r="D579" t="s">
        <v>89</v>
      </c>
      <c r="E579" s="16">
        <v>197</v>
      </c>
      <c r="F579" s="9">
        <v>46.1</v>
      </c>
    </row>
    <row r="580" spans="1:6">
      <c r="A580" s="17">
        <v>2012</v>
      </c>
      <c r="B580" s="15" t="s">
        <v>84</v>
      </c>
      <c r="C580" s="15" t="s">
        <v>58</v>
      </c>
      <c r="D580" t="s">
        <v>89</v>
      </c>
      <c r="E580" s="16">
        <v>4</v>
      </c>
      <c r="F580" s="9">
        <v>50</v>
      </c>
    </row>
    <row r="581" spans="1:6">
      <c r="A581" s="17">
        <v>2012</v>
      </c>
      <c r="B581" s="15" t="s">
        <v>84</v>
      </c>
      <c r="C581" s="15" t="s">
        <v>59</v>
      </c>
      <c r="D581" t="s">
        <v>89</v>
      </c>
      <c r="E581" s="16">
        <v>192</v>
      </c>
      <c r="F581" s="9">
        <v>41.7</v>
      </c>
    </row>
    <row r="582" spans="1:6">
      <c r="A582" s="17">
        <v>2012</v>
      </c>
      <c r="B582" s="15" t="s">
        <v>84</v>
      </c>
      <c r="C582" s="15" t="s">
        <v>60</v>
      </c>
      <c r="D582" t="s">
        <v>89</v>
      </c>
      <c r="E582" s="16">
        <v>387</v>
      </c>
      <c r="F582" s="9">
        <v>42.9</v>
      </c>
    </row>
    <row r="583" spans="1:6">
      <c r="A583" s="17">
        <v>2012</v>
      </c>
      <c r="B583" s="15" t="s">
        <v>85</v>
      </c>
      <c r="C583" s="15" t="s">
        <v>61</v>
      </c>
      <c r="D583" t="s">
        <v>89</v>
      </c>
      <c r="E583" s="16">
        <v>515</v>
      </c>
      <c r="F583" s="9">
        <v>43.1</v>
      </c>
    </row>
    <row r="584" spans="1:6">
      <c r="A584" s="17">
        <v>2012</v>
      </c>
      <c r="B584" s="15" t="s">
        <v>85</v>
      </c>
      <c r="C584" s="15" t="s">
        <v>62</v>
      </c>
      <c r="D584" t="s">
        <v>89</v>
      </c>
      <c r="E584" s="16">
        <v>14</v>
      </c>
      <c r="F584" s="9">
        <v>45.2</v>
      </c>
    </row>
    <row r="585" spans="1:6">
      <c r="A585" s="17">
        <v>2012</v>
      </c>
      <c r="B585" s="15" t="s">
        <v>85</v>
      </c>
      <c r="C585" s="15" t="s">
        <v>63</v>
      </c>
      <c r="D585" t="s">
        <v>89</v>
      </c>
      <c r="E585" s="16">
        <v>68</v>
      </c>
      <c r="F585" s="9">
        <v>48.9</v>
      </c>
    </row>
    <row r="586" spans="1:6">
      <c r="A586" s="17">
        <v>2012</v>
      </c>
      <c r="B586" s="15" t="s">
        <v>85</v>
      </c>
      <c r="C586" s="15" t="s">
        <v>64</v>
      </c>
      <c r="D586" t="s">
        <v>89</v>
      </c>
      <c r="E586" s="16"/>
    </row>
    <row r="587" spans="1:6">
      <c r="A587" s="17">
        <v>2012</v>
      </c>
      <c r="B587" s="15" t="s">
        <v>85</v>
      </c>
      <c r="C587" s="15" t="s">
        <v>65</v>
      </c>
      <c r="D587" t="s">
        <v>89</v>
      </c>
      <c r="E587" s="16">
        <v>82</v>
      </c>
      <c r="F587" s="9">
        <v>46.6</v>
      </c>
    </row>
    <row r="588" spans="1:6">
      <c r="A588" s="17">
        <v>2012</v>
      </c>
      <c r="B588" s="15" t="s">
        <v>85</v>
      </c>
      <c r="C588" s="15" t="s">
        <v>66</v>
      </c>
      <c r="D588" t="s">
        <v>89</v>
      </c>
      <c r="E588" s="16">
        <v>189</v>
      </c>
      <c r="F588" s="9">
        <v>47.7</v>
      </c>
    </row>
    <row r="589" spans="1:6">
      <c r="A589" s="17">
        <v>2012</v>
      </c>
      <c r="B589" s="15" t="s">
        <v>85</v>
      </c>
      <c r="C589" s="15" t="s">
        <v>67</v>
      </c>
      <c r="D589" t="s">
        <v>89</v>
      </c>
      <c r="E589" s="16">
        <v>256</v>
      </c>
      <c r="F589" s="9">
        <v>40.1</v>
      </c>
    </row>
    <row r="590" spans="1:6">
      <c r="A590" s="17">
        <v>2012</v>
      </c>
      <c r="B590" s="15" t="s">
        <v>85</v>
      </c>
      <c r="C590" s="15" t="s">
        <v>68</v>
      </c>
      <c r="D590" t="s">
        <v>89</v>
      </c>
      <c r="E590" s="16">
        <v>186</v>
      </c>
      <c r="F590" s="9">
        <v>45.5</v>
      </c>
    </row>
    <row r="591" spans="1:6">
      <c r="A591" s="17">
        <v>2012</v>
      </c>
      <c r="B591" s="15" t="s">
        <v>85</v>
      </c>
      <c r="C591" s="15" t="s">
        <v>69</v>
      </c>
      <c r="D591" t="s">
        <v>89</v>
      </c>
      <c r="E591" s="16">
        <v>61</v>
      </c>
      <c r="F591" s="9">
        <v>42.4</v>
      </c>
    </row>
    <row r="592" spans="1:6">
      <c r="A592" s="17">
        <v>2012</v>
      </c>
      <c r="B592" s="15" t="s">
        <v>86</v>
      </c>
      <c r="C592" s="15" t="s">
        <v>70</v>
      </c>
      <c r="D592" t="s">
        <v>89</v>
      </c>
      <c r="E592" s="16">
        <v>675</v>
      </c>
      <c r="F592" s="9">
        <v>44.4</v>
      </c>
    </row>
    <row r="593" spans="1:6">
      <c r="A593" s="17">
        <v>2012</v>
      </c>
      <c r="B593" s="15" t="s">
        <v>86</v>
      </c>
      <c r="C593" s="15" t="s">
        <v>71</v>
      </c>
      <c r="D593" t="s">
        <v>89</v>
      </c>
      <c r="E593" s="16">
        <v>943</v>
      </c>
      <c r="F593" s="9">
        <v>46.1</v>
      </c>
    </row>
    <row r="594" spans="1:6">
      <c r="A594" s="17">
        <v>2012</v>
      </c>
      <c r="B594" s="15" t="s">
        <v>86</v>
      </c>
      <c r="C594" s="15" t="s">
        <v>72</v>
      </c>
      <c r="D594" t="s">
        <v>89</v>
      </c>
      <c r="E594" s="16">
        <v>11</v>
      </c>
      <c r="F594" s="9">
        <v>61.1</v>
      </c>
    </row>
    <row r="595" spans="1:6">
      <c r="A595" s="17">
        <v>2012</v>
      </c>
      <c r="B595" s="15" t="s">
        <v>87</v>
      </c>
      <c r="C595" s="15" t="s">
        <v>73</v>
      </c>
      <c r="D595" t="s">
        <v>89</v>
      </c>
      <c r="E595" s="16">
        <v>1005</v>
      </c>
      <c r="F595" s="9">
        <v>45.3</v>
      </c>
    </row>
    <row r="596" spans="1:6">
      <c r="A596" s="17">
        <v>2012</v>
      </c>
      <c r="B596" s="15" t="s">
        <v>87</v>
      </c>
      <c r="C596" s="15" t="s">
        <v>74</v>
      </c>
      <c r="D596" t="s">
        <v>89</v>
      </c>
      <c r="E596" s="16">
        <v>850</v>
      </c>
      <c r="F596" s="9">
        <v>45.4</v>
      </c>
    </row>
    <row r="597" spans="1:6">
      <c r="A597" s="17">
        <v>2012</v>
      </c>
      <c r="B597" s="15" t="s">
        <v>87</v>
      </c>
      <c r="C597" s="15" t="s">
        <v>75</v>
      </c>
      <c r="D597" t="s">
        <v>89</v>
      </c>
      <c r="E597" s="16">
        <v>365</v>
      </c>
      <c r="F597" s="9">
        <v>41.9</v>
      </c>
    </row>
    <row r="598" spans="1:6">
      <c r="A598" s="17">
        <v>2012</v>
      </c>
      <c r="B598" s="15" t="s">
        <v>76</v>
      </c>
      <c r="C598" s="15" t="s">
        <v>12</v>
      </c>
      <c r="D598" t="s">
        <v>88</v>
      </c>
      <c r="E598" s="16">
        <v>32</v>
      </c>
      <c r="F598" s="9">
        <v>12.6</v>
      </c>
    </row>
    <row r="599" spans="1:6">
      <c r="A599" s="17">
        <v>2012</v>
      </c>
      <c r="B599" s="15" t="s">
        <v>76</v>
      </c>
      <c r="C599" s="15" t="s">
        <v>13</v>
      </c>
      <c r="D599" t="s">
        <v>88</v>
      </c>
      <c r="E599" s="16">
        <v>82</v>
      </c>
      <c r="F599" s="9">
        <v>19.2</v>
      </c>
    </row>
    <row r="600" spans="1:6">
      <c r="A600" s="17">
        <v>2012</v>
      </c>
      <c r="B600" s="15" t="s">
        <v>76</v>
      </c>
      <c r="C600" s="15" t="s">
        <v>14</v>
      </c>
      <c r="D600" t="s">
        <v>88</v>
      </c>
      <c r="E600" s="16">
        <v>121</v>
      </c>
      <c r="F600" s="9">
        <v>16.7</v>
      </c>
    </row>
    <row r="601" spans="1:6">
      <c r="A601" s="17">
        <v>2012</v>
      </c>
      <c r="B601" s="15" t="s">
        <v>76</v>
      </c>
      <c r="C601" s="15" t="s">
        <v>15</v>
      </c>
      <c r="D601" t="s">
        <v>88</v>
      </c>
      <c r="E601" s="16">
        <v>30</v>
      </c>
      <c r="F601" s="9">
        <v>19.100000000000001</v>
      </c>
    </row>
    <row r="602" spans="1:6">
      <c r="A602" s="17">
        <v>2012</v>
      </c>
      <c r="B602" s="15" t="s">
        <v>76</v>
      </c>
      <c r="C602" s="15" t="s">
        <v>16</v>
      </c>
      <c r="D602" t="s">
        <v>88</v>
      </c>
      <c r="E602" s="16">
        <v>190</v>
      </c>
      <c r="F602" s="9">
        <v>16.3</v>
      </c>
    </row>
    <row r="603" spans="1:6">
      <c r="A603" s="17">
        <v>2012</v>
      </c>
      <c r="B603" s="15" t="s">
        <v>76</v>
      </c>
      <c r="C603" s="15" t="s">
        <v>17</v>
      </c>
      <c r="D603" t="s">
        <v>88</v>
      </c>
      <c r="E603" s="16">
        <v>24</v>
      </c>
      <c r="F603" s="9">
        <v>7.1</v>
      </c>
    </row>
    <row r="604" spans="1:6">
      <c r="A604" s="17">
        <v>2012</v>
      </c>
      <c r="B604" s="15" t="s">
        <v>76</v>
      </c>
      <c r="C604" s="15" t="s">
        <v>18</v>
      </c>
      <c r="D604" t="s">
        <v>88</v>
      </c>
      <c r="E604" s="16">
        <v>77</v>
      </c>
      <c r="F604" s="9">
        <v>6.9</v>
      </c>
    </row>
    <row r="605" spans="1:6">
      <c r="A605" s="17">
        <v>2012</v>
      </c>
      <c r="B605" s="15" t="s">
        <v>76</v>
      </c>
      <c r="C605" s="15" t="s">
        <v>19</v>
      </c>
      <c r="D605" t="s">
        <v>88</v>
      </c>
      <c r="E605" s="16">
        <v>197</v>
      </c>
      <c r="F605" s="9">
        <v>14.4</v>
      </c>
    </row>
    <row r="606" spans="1:6">
      <c r="A606" s="17">
        <v>2012</v>
      </c>
      <c r="B606" s="15" t="s">
        <v>77</v>
      </c>
      <c r="C606" s="15" t="s">
        <v>20</v>
      </c>
      <c r="D606" t="s">
        <v>88</v>
      </c>
      <c r="E606" s="16">
        <v>86</v>
      </c>
      <c r="F606" s="9">
        <v>12.8</v>
      </c>
    </row>
    <row r="607" spans="1:6">
      <c r="A607" s="17">
        <v>2012</v>
      </c>
      <c r="B607" s="15" t="s">
        <v>77</v>
      </c>
      <c r="C607" s="15" t="s">
        <v>21</v>
      </c>
      <c r="D607" t="s">
        <v>88</v>
      </c>
      <c r="E607" s="16">
        <v>140</v>
      </c>
      <c r="F607" s="9">
        <v>23.9</v>
      </c>
    </row>
    <row r="608" spans="1:6">
      <c r="A608" s="17">
        <v>2012</v>
      </c>
      <c r="B608" s="15" t="s">
        <v>77</v>
      </c>
      <c r="C608" s="15" t="s">
        <v>22</v>
      </c>
      <c r="D608" t="s">
        <v>88</v>
      </c>
      <c r="E608" s="16">
        <v>319</v>
      </c>
      <c r="F608" s="9">
        <v>27.3</v>
      </c>
    </row>
    <row r="609" spans="1:6">
      <c r="A609" s="17">
        <v>2012</v>
      </c>
      <c r="B609" s="15" t="s">
        <v>77</v>
      </c>
      <c r="C609" s="15" t="s">
        <v>23</v>
      </c>
      <c r="D609" t="s">
        <v>88</v>
      </c>
      <c r="E609" s="16">
        <v>820</v>
      </c>
      <c r="F609" s="9">
        <v>30.9</v>
      </c>
    </row>
    <row r="610" spans="1:6">
      <c r="A610" s="17">
        <v>2012</v>
      </c>
      <c r="B610" s="15" t="s">
        <v>77</v>
      </c>
      <c r="C610" s="15" t="s">
        <v>24</v>
      </c>
      <c r="D610" t="s">
        <v>88</v>
      </c>
      <c r="E610" s="16">
        <v>234</v>
      </c>
      <c r="F610" s="9">
        <v>32.799999999999997</v>
      </c>
    </row>
    <row r="611" spans="1:6">
      <c r="A611" s="17">
        <v>2012</v>
      </c>
      <c r="B611" s="15" t="s">
        <v>77</v>
      </c>
      <c r="C611" s="15" t="s">
        <v>25</v>
      </c>
      <c r="D611" t="s">
        <v>88</v>
      </c>
      <c r="E611" s="16">
        <v>265</v>
      </c>
      <c r="F611" s="9">
        <v>30.5</v>
      </c>
    </row>
    <row r="612" spans="1:6">
      <c r="A612" s="17">
        <v>2012</v>
      </c>
      <c r="B612" s="15" t="s">
        <v>78</v>
      </c>
      <c r="C612" s="15" t="s">
        <v>26</v>
      </c>
      <c r="D612" t="s">
        <v>88</v>
      </c>
      <c r="E612" s="16">
        <v>262</v>
      </c>
      <c r="F612" s="9">
        <v>18.399999999999999</v>
      </c>
    </row>
    <row r="613" spans="1:6">
      <c r="A613" s="17">
        <v>2012</v>
      </c>
      <c r="B613" s="15" t="s">
        <v>78</v>
      </c>
      <c r="C613" s="15" t="s">
        <v>27</v>
      </c>
      <c r="D613" t="s">
        <v>88</v>
      </c>
      <c r="E613" s="16">
        <v>412</v>
      </c>
      <c r="F613" s="9">
        <v>21.4</v>
      </c>
    </row>
    <row r="614" spans="1:6">
      <c r="A614" s="17">
        <v>2012</v>
      </c>
      <c r="B614" s="15" t="s">
        <v>78</v>
      </c>
      <c r="C614" s="15" t="s">
        <v>28</v>
      </c>
      <c r="D614" t="s">
        <v>88</v>
      </c>
      <c r="E614" s="16">
        <v>13</v>
      </c>
      <c r="F614" s="9">
        <v>50</v>
      </c>
    </row>
    <row r="615" spans="1:6">
      <c r="A615" s="17">
        <v>2012</v>
      </c>
      <c r="B615" s="15" t="s">
        <v>78</v>
      </c>
      <c r="C615" s="15" t="s">
        <v>29</v>
      </c>
      <c r="D615" t="s">
        <v>88</v>
      </c>
      <c r="E615" s="16">
        <v>242</v>
      </c>
      <c r="F615" s="9">
        <v>14.1</v>
      </c>
    </row>
    <row r="616" spans="1:6">
      <c r="A616" s="17">
        <v>2012</v>
      </c>
      <c r="B616" s="15" t="s">
        <v>78</v>
      </c>
      <c r="C616" s="15" t="s">
        <v>30</v>
      </c>
      <c r="D616" t="s">
        <v>88</v>
      </c>
      <c r="E616" s="16">
        <v>245</v>
      </c>
      <c r="F616" s="9">
        <v>22.4</v>
      </c>
    </row>
    <row r="617" spans="1:6">
      <c r="A617" s="17">
        <v>2012</v>
      </c>
      <c r="B617" s="15" t="s">
        <v>78</v>
      </c>
      <c r="C617" s="15" t="s">
        <v>31</v>
      </c>
      <c r="D617" t="s">
        <v>88</v>
      </c>
      <c r="E617" s="16">
        <v>309</v>
      </c>
      <c r="F617" s="9">
        <v>23.9</v>
      </c>
    </row>
    <row r="618" spans="1:6">
      <c r="A618" s="17">
        <v>2012</v>
      </c>
      <c r="B618" s="15" t="s">
        <v>79</v>
      </c>
      <c r="C618" s="15" t="s">
        <v>32</v>
      </c>
      <c r="D618" t="s">
        <v>88</v>
      </c>
      <c r="E618" s="16">
        <v>97</v>
      </c>
      <c r="F618" s="9">
        <v>8.1999999999999993</v>
      </c>
    </row>
    <row r="619" spans="1:6">
      <c r="A619" s="17">
        <v>2012</v>
      </c>
      <c r="B619" s="15" t="s">
        <v>79</v>
      </c>
      <c r="C619" s="15" t="s">
        <v>33</v>
      </c>
      <c r="D619" t="s">
        <v>88</v>
      </c>
      <c r="E619" s="16">
        <v>89</v>
      </c>
      <c r="F619" s="9">
        <v>7.7</v>
      </c>
    </row>
    <row r="620" spans="1:6">
      <c r="A620" s="17">
        <v>2012</v>
      </c>
      <c r="B620" s="15" t="s">
        <v>79</v>
      </c>
      <c r="C620" s="15" t="s">
        <v>34</v>
      </c>
      <c r="D620" t="s">
        <v>88</v>
      </c>
      <c r="E620" s="16">
        <v>390</v>
      </c>
      <c r="F620" s="9">
        <v>18.8</v>
      </c>
    </row>
    <row r="621" spans="1:6">
      <c r="A621" s="17">
        <v>2012</v>
      </c>
      <c r="B621" s="15" t="s">
        <v>79</v>
      </c>
      <c r="C621" s="15" t="s">
        <v>35</v>
      </c>
      <c r="D621" t="s">
        <v>88</v>
      </c>
      <c r="E621" s="16">
        <v>159</v>
      </c>
      <c r="F621" s="9">
        <v>16.899999999999999</v>
      </c>
    </row>
    <row r="622" spans="1:6">
      <c r="A622" s="17">
        <v>2012</v>
      </c>
      <c r="B622" s="15" t="s">
        <v>79</v>
      </c>
      <c r="C622" s="15" t="s">
        <v>36</v>
      </c>
      <c r="D622" t="s">
        <v>88</v>
      </c>
      <c r="E622" s="16">
        <v>17</v>
      </c>
      <c r="F622" s="9">
        <v>23.6</v>
      </c>
    </row>
    <row r="623" spans="1:6">
      <c r="A623" s="17">
        <v>2012</v>
      </c>
      <c r="B623" s="15" t="s">
        <v>79</v>
      </c>
      <c r="C623" s="15" t="s">
        <v>37</v>
      </c>
      <c r="D623" t="s">
        <v>88</v>
      </c>
      <c r="E623" s="16">
        <v>13</v>
      </c>
      <c r="F623" s="9">
        <v>5.5</v>
      </c>
    </row>
    <row r="624" spans="1:6">
      <c r="A624" s="17">
        <v>2012</v>
      </c>
      <c r="B624" s="15" t="s">
        <v>79</v>
      </c>
      <c r="C624" s="15" t="s">
        <v>38</v>
      </c>
      <c r="D624" t="s">
        <v>88</v>
      </c>
      <c r="E624" s="16">
        <v>9</v>
      </c>
      <c r="F624" s="9">
        <v>3.8</v>
      </c>
    </row>
    <row r="625" spans="1:6">
      <c r="A625" s="17">
        <v>2012</v>
      </c>
      <c r="B625" s="15" t="s">
        <v>79</v>
      </c>
      <c r="C625" s="15" t="s">
        <v>39</v>
      </c>
      <c r="D625" t="s">
        <v>88</v>
      </c>
      <c r="E625" s="16">
        <v>0</v>
      </c>
      <c r="F625" s="9">
        <v>0</v>
      </c>
    </row>
    <row r="626" spans="1:6">
      <c r="A626" s="17">
        <v>2012</v>
      </c>
      <c r="B626" s="15" t="s">
        <v>80</v>
      </c>
      <c r="C626" s="15" t="s">
        <v>40</v>
      </c>
      <c r="D626" t="s">
        <v>88</v>
      </c>
      <c r="E626" s="16">
        <v>38</v>
      </c>
      <c r="F626" s="9">
        <v>5.5</v>
      </c>
    </row>
    <row r="627" spans="1:6">
      <c r="A627" s="17">
        <v>2012</v>
      </c>
      <c r="B627" s="15" t="s">
        <v>80</v>
      </c>
      <c r="C627" s="15" t="s">
        <v>41</v>
      </c>
      <c r="D627" t="s">
        <v>88</v>
      </c>
      <c r="E627" s="16">
        <v>81</v>
      </c>
      <c r="F627" s="9">
        <v>7.1</v>
      </c>
    </row>
    <row r="628" spans="1:6">
      <c r="A628" s="17">
        <v>2012</v>
      </c>
      <c r="B628" s="15" t="s">
        <v>80</v>
      </c>
      <c r="C628" s="15" t="s">
        <v>42</v>
      </c>
      <c r="D628" t="s">
        <v>88</v>
      </c>
      <c r="E628" s="16">
        <v>19</v>
      </c>
      <c r="F628" s="9">
        <v>2.9</v>
      </c>
    </row>
    <row r="629" spans="1:6">
      <c r="A629" s="17">
        <v>2012</v>
      </c>
      <c r="B629" s="15" t="s">
        <v>80</v>
      </c>
      <c r="C629" s="15" t="s">
        <v>43</v>
      </c>
      <c r="D629" t="s">
        <v>88</v>
      </c>
      <c r="E629" s="16">
        <v>14</v>
      </c>
      <c r="F629" s="9">
        <v>5.0999999999999996</v>
      </c>
    </row>
    <row r="630" spans="1:6">
      <c r="A630" s="17">
        <v>2012</v>
      </c>
      <c r="B630" s="15" t="s">
        <v>80</v>
      </c>
      <c r="C630" s="15" t="s">
        <v>44</v>
      </c>
      <c r="D630" t="s">
        <v>88</v>
      </c>
      <c r="E630" s="16">
        <v>72</v>
      </c>
      <c r="F630" s="9">
        <v>7.7</v>
      </c>
    </row>
    <row r="631" spans="1:6">
      <c r="A631" s="17">
        <v>2012</v>
      </c>
      <c r="B631" s="15" t="s">
        <v>81</v>
      </c>
      <c r="C631" s="15" t="s">
        <v>45</v>
      </c>
      <c r="D631" t="s">
        <v>88</v>
      </c>
      <c r="E631" s="16">
        <v>30</v>
      </c>
      <c r="F631" s="9">
        <v>4</v>
      </c>
    </row>
    <row r="632" spans="1:6">
      <c r="A632" s="17">
        <v>2012</v>
      </c>
      <c r="B632" s="15" t="s">
        <v>81</v>
      </c>
      <c r="C632" s="15" t="s">
        <v>46</v>
      </c>
      <c r="D632" t="s">
        <v>88</v>
      </c>
      <c r="E632" s="16">
        <v>10</v>
      </c>
      <c r="F632" s="9">
        <v>3.4</v>
      </c>
    </row>
    <row r="633" spans="1:6">
      <c r="A633" s="17">
        <v>2012</v>
      </c>
      <c r="B633" s="15" t="s">
        <v>81</v>
      </c>
      <c r="C633" s="15" t="s">
        <v>47</v>
      </c>
      <c r="D633" t="s">
        <v>88</v>
      </c>
      <c r="E633" s="16">
        <v>7</v>
      </c>
      <c r="F633" s="9">
        <v>3.3</v>
      </c>
    </row>
    <row r="634" spans="1:6">
      <c r="A634" s="17">
        <v>2012</v>
      </c>
      <c r="B634" s="15" t="s">
        <v>81</v>
      </c>
      <c r="C634" s="15" t="s">
        <v>48</v>
      </c>
      <c r="D634" t="s">
        <v>88</v>
      </c>
      <c r="E634" s="16">
        <v>8</v>
      </c>
      <c r="F634" s="9">
        <v>8.9</v>
      </c>
    </row>
    <row r="635" spans="1:6">
      <c r="A635" s="17">
        <v>2012</v>
      </c>
      <c r="B635" s="15" t="s">
        <v>81</v>
      </c>
      <c r="C635" s="15" t="s">
        <v>49</v>
      </c>
      <c r="D635" t="s">
        <v>88</v>
      </c>
      <c r="E635" s="16">
        <v>11</v>
      </c>
      <c r="F635" s="9">
        <v>6.8</v>
      </c>
    </row>
    <row r="636" spans="1:6">
      <c r="A636" s="17">
        <v>2012</v>
      </c>
      <c r="B636" s="15" t="s">
        <v>81</v>
      </c>
      <c r="C636" s="15" t="s">
        <v>50</v>
      </c>
      <c r="D636" t="s">
        <v>88</v>
      </c>
      <c r="E636" s="16">
        <v>35</v>
      </c>
      <c r="F636" s="9">
        <v>4.7</v>
      </c>
    </row>
    <row r="637" spans="1:6">
      <c r="A637" s="17">
        <v>2012</v>
      </c>
      <c r="B637" s="15" t="s">
        <v>82</v>
      </c>
      <c r="C637" s="15" t="s">
        <v>51</v>
      </c>
      <c r="D637" t="s">
        <v>88</v>
      </c>
      <c r="E637" s="16">
        <v>55</v>
      </c>
      <c r="F637" s="9">
        <v>8.6999999999999993</v>
      </c>
    </row>
    <row r="638" spans="1:6">
      <c r="A638" s="17">
        <v>2012</v>
      </c>
      <c r="B638" s="15" t="s">
        <v>82</v>
      </c>
      <c r="C638" s="15" t="s">
        <v>52</v>
      </c>
      <c r="D638" t="s">
        <v>88</v>
      </c>
      <c r="E638" s="16">
        <v>60</v>
      </c>
      <c r="F638" s="9">
        <v>8.1</v>
      </c>
    </row>
    <row r="639" spans="1:6">
      <c r="A639" s="17">
        <v>2012</v>
      </c>
      <c r="B639" s="15" t="s">
        <v>83</v>
      </c>
      <c r="C639" s="15" t="s">
        <v>53</v>
      </c>
      <c r="D639" t="s">
        <v>88</v>
      </c>
      <c r="E639" s="16">
        <v>35</v>
      </c>
      <c r="F639" s="9">
        <v>6.9</v>
      </c>
    </row>
    <row r="640" spans="1:6">
      <c r="A640" s="17">
        <v>2012</v>
      </c>
      <c r="B640" s="15" t="s">
        <v>83</v>
      </c>
      <c r="C640" s="15" t="s">
        <v>54</v>
      </c>
      <c r="D640" t="s">
        <v>88</v>
      </c>
      <c r="E640" s="16">
        <v>110</v>
      </c>
      <c r="F640" s="9">
        <v>13.2</v>
      </c>
    </row>
    <row r="641" spans="1:6">
      <c r="A641" s="17">
        <v>2012</v>
      </c>
      <c r="B641" s="15" t="s">
        <v>83</v>
      </c>
      <c r="C641" s="15" t="s">
        <v>55</v>
      </c>
      <c r="D641" t="s">
        <v>88</v>
      </c>
      <c r="E641" s="16">
        <v>66</v>
      </c>
      <c r="F641" s="9">
        <v>10</v>
      </c>
    </row>
    <row r="642" spans="1:6">
      <c r="A642" s="17">
        <v>2012</v>
      </c>
      <c r="B642" s="15" t="s">
        <v>83</v>
      </c>
      <c r="C642" s="15" t="s">
        <v>56</v>
      </c>
      <c r="D642" t="s">
        <v>88</v>
      </c>
      <c r="E642" s="16"/>
      <c r="F642" s="9">
        <v>0</v>
      </c>
    </row>
    <row r="643" spans="1:6">
      <c r="A643" s="17">
        <v>2012</v>
      </c>
      <c r="B643" s="15" t="s">
        <v>84</v>
      </c>
      <c r="C643" s="15" t="s">
        <v>57</v>
      </c>
      <c r="D643" t="s">
        <v>88</v>
      </c>
      <c r="E643" s="16">
        <v>44</v>
      </c>
      <c r="F643" s="9">
        <v>10.3</v>
      </c>
    </row>
    <row r="644" spans="1:6">
      <c r="A644" s="17">
        <v>2012</v>
      </c>
      <c r="B644" s="15" t="s">
        <v>84</v>
      </c>
      <c r="C644" s="15" t="s">
        <v>58</v>
      </c>
      <c r="D644" t="s">
        <v>88</v>
      </c>
      <c r="E644" s="16">
        <v>0</v>
      </c>
      <c r="F644" s="9">
        <v>0</v>
      </c>
    </row>
    <row r="645" spans="1:6">
      <c r="A645" s="17">
        <v>2012</v>
      </c>
      <c r="B645" s="15" t="s">
        <v>84</v>
      </c>
      <c r="C645" s="15" t="s">
        <v>59</v>
      </c>
      <c r="D645" t="s">
        <v>88</v>
      </c>
      <c r="E645" s="16">
        <v>30</v>
      </c>
      <c r="F645" s="9">
        <v>6.5</v>
      </c>
    </row>
    <row r="646" spans="1:6">
      <c r="A646" s="17">
        <v>2012</v>
      </c>
      <c r="B646" s="15" t="s">
        <v>84</v>
      </c>
      <c r="C646" s="15" t="s">
        <v>60</v>
      </c>
      <c r="D646" t="s">
        <v>88</v>
      </c>
      <c r="E646" s="16">
        <v>54</v>
      </c>
      <c r="F646" s="9">
        <v>6</v>
      </c>
    </row>
    <row r="647" spans="1:6">
      <c r="A647" s="17">
        <v>2012</v>
      </c>
      <c r="B647" s="15" t="s">
        <v>85</v>
      </c>
      <c r="C647" s="15" t="s">
        <v>61</v>
      </c>
      <c r="D647" t="s">
        <v>88</v>
      </c>
      <c r="E647" s="16">
        <v>43</v>
      </c>
      <c r="F647" s="9">
        <v>3.6</v>
      </c>
    </row>
    <row r="648" spans="1:6">
      <c r="A648" s="17">
        <v>2012</v>
      </c>
      <c r="B648" s="15" t="s">
        <v>85</v>
      </c>
      <c r="C648" s="15" t="s">
        <v>62</v>
      </c>
      <c r="D648" t="s">
        <v>88</v>
      </c>
      <c r="E648" s="16">
        <v>0</v>
      </c>
      <c r="F648" s="9">
        <v>0</v>
      </c>
    </row>
    <row r="649" spans="1:6">
      <c r="A649" s="17">
        <v>2012</v>
      </c>
      <c r="B649" s="15" t="s">
        <v>85</v>
      </c>
      <c r="C649" s="15" t="s">
        <v>63</v>
      </c>
      <c r="D649" t="s">
        <v>88</v>
      </c>
      <c r="E649" s="16">
        <v>0</v>
      </c>
      <c r="F649" s="9">
        <v>0</v>
      </c>
    </row>
    <row r="650" spans="1:6">
      <c r="A650" s="17">
        <v>2012</v>
      </c>
      <c r="B650" s="15" t="s">
        <v>85</v>
      </c>
      <c r="C650" s="15" t="s">
        <v>64</v>
      </c>
      <c r="D650" t="s">
        <v>88</v>
      </c>
      <c r="E650" s="16"/>
      <c r="F650" s="9">
        <v>0</v>
      </c>
    </row>
    <row r="651" spans="1:6">
      <c r="A651" s="17">
        <v>2012</v>
      </c>
      <c r="B651" s="15" t="s">
        <v>85</v>
      </c>
      <c r="C651" s="15" t="s">
        <v>65</v>
      </c>
      <c r="D651" t="s">
        <v>88</v>
      </c>
      <c r="E651" s="16">
        <v>7</v>
      </c>
      <c r="F651" s="9">
        <v>4</v>
      </c>
    </row>
    <row r="652" spans="1:6">
      <c r="A652" s="17">
        <v>2012</v>
      </c>
      <c r="B652" s="15" t="s">
        <v>85</v>
      </c>
      <c r="C652" s="15" t="s">
        <v>66</v>
      </c>
      <c r="D652" t="s">
        <v>88</v>
      </c>
      <c r="E652" s="16">
        <v>19</v>
      </c>
      <c r="F652" s="9">
        <v>4.8</v>
      </c>
    </row>
    <row r="653" spans="1:6">
      <c r="A653" s="17">
        <v>2012</v>
      </c>
      <c r="B653" s="15" t="s">
        <v>85</v>
      </c>
      <c r="C653" s="15" t="s">
        <v>67</v>
      </c>
      <c r="D653" t="s">
        <v>88</v>
      </c>
      <c r="E653" s="16">
        <v>28</v>
      </c>
      <c r="F653" s="9">
        <v>4.4000000000000004</v>
      </c>
    </row>
    <row r="654" spans="1:6">
      <c r="A654" s="17">
        <v>2012</v>
      </c>
      <c r="B654" s="15" t="s">
        <v>85</v>
      </c>
      <c r="C654" s="15" t="s">
        <v>68</v>
      </c>
      <c r="D654" t="s">
        <v>88</v>
      </c>
      <c r="E654" s="16">
        <v>13</v>
      </c>
      <c r="F654" s="9">
        <v>3.2</v>
      </c>
    </row>
    <row r="655" spans="1:6">
      <c r="A655" s="17">
        <v>2012</v>
      </c>
      <c r="B655" s="15" t="s">
        <v>85</v>
      </c>
      <c r="C655" s="15" t="s">
        <v>69</v>
      </c>
      <c r="D655" t="s">
        <v>88</v>
      </c>
      <c r="E655" s="16">
        <v>4</v>
      </c>
      <c r="F655" s="9">
        <v>2.8</v>
      </c>
    </row>
    <row r="656" spans="1:6">
      <c r="A656" s="17">
        <v>2012</v>
      </c>
      <c r="B656" s="15" t="s">
        <v>86</v>
      </c>
      <c r="C656" s="15" t="s">
        <v>70</v>
      </c>
      <c r="D656" t="s">
        <v>88</v>
      </c>
      <c r="E656" s="16">
        <v>150</v>
      </c>
      <c r="F656" s="9">
        <v>9.9</v>
      </c>
    </row>
    <row r="657" spans="1:6">
      <c r="A657" s="17">
        <v>2012</v>
      </c>
      <c r="B657" s="15" t="s">
        <v>86</v>
      </c>
      <c r="C657" s="15" t="s">
        <v>71</v>
      </c>
      <c r="D657" t="s">
        <v>88</v>
      </c>
      <c r="E657" s="16">
        <v>205</v>
      </c>
      <c r="F657" s="9">
        <v>10</v>
      </c>
    </row>
    <row r="658" spans="1:6">
      <c r="A658" s="17">
        <v>2012</v>
      </c>
      <c r="B658" s="15" t="s">
        <v>86</v>
      </c>
      <c r="C658" s="15" t="s">
        <v>72</v>
      </c>
      <c r="D658" t="s">
        <v>88</v>
      </c>
      <c r="E658" s="16">
        <v>0</v>
      </c>
      <c r="F658" s="9">
        <v>0</v>
      </c>
    </row>
    <row r="659" spans="1:6">
      <c r="A659" s="17">
        <v>2012</v>
      </c>
      <c r="B659" s="15" t="s">
        <v>87</v>
      </c>
      <c r="C659" s="15" t="s">
        <v>73</v>
      </c>
      <c r="D659" t="s">
        <v>88</v>
      </c>
      <c r="E659" s="16">
        <v>273</v>
      </c>
      <c r="F659" s="9">
        <v>12.3</v>
      </c>
    </row>
    <row r="660" spans="1:6">
      <c r="A660" s="17">
        <v>2012</v>
      </c>
      <c r="B660" s="15" t="s">
        <v>87</v>
      </c>
      <c r="C660" s="15" t="s">
        <v>74</v>
      </c>
      <c r="D660" t="s">
        <v>88</v>
      </c>
      <c r="E660" s="16">
        <v>202</v>
      </c>
      <c r="F660" s="9">
        <v>10.8</v>
      </c>
    </row>
    <row r="661" spans="1:6">
      <c r="A661" s="17">
        <v>2012</v>
      </c>
      <c r="B661" s="15" t="s">
        <v>87</v>
      </c>
      <c r="C661" s="15" t="s">
        <v>75</v>
      </c>
      <c r="D661" t="s">
        <v>88</v>
      </c>
      <c r="E661" s="16">
        <v>103</v>
      </c>
      <c r="F661" s="9">
        <v>11.8</v>
      </c>
    </row>
    <row r="662" spans="1:6">
      <c r="A662" s="17">
        <v>2013</v>
      </c>
      <c r="B662" s="15" t="s">
        <v>76</v>
      </c>
      <c r="C662" s="15" t="s">
        <v>12</v>
      </c>
      <c r="D662" t="s">
        <v>91</v>
      </c>
      <c r="E662" s="16">
        <v>275</v>
      </c>
      <c r="F662" s="9">
        <v>86.206896551724128</v>
      </c>
    </row>
    <row r="663" spans="1:6">
      <c r="A663" s="17">
        <v>2013</v>
      </c>
      <c r="B663" s="15" t="s">
        <v>76</v>
      </c>
      <c r="C663" s="15" t="s">
        <v>13</v>
      </c>
      <c r="D663" t="s">
        <v>91</v>
      </c>
      <c r="E663" s="16">
        <v>460</v>
      </c>
      <c r="F663" s="9">
        <v>68.047337278106511</v>
      </c>
    </row>
    <row r="664" spans="1:6">
      <c r="A664" s="17">
        <v>2013</v>
      </c>
      <c r="B664" s="15" t="s">
        <v>76</v>
      </c>
      <c r="C664" s="15" t="s">
        <v>14</v>
      </c>
      <c r="D664" t="s">
        <v>91</v>
      </c>
      <c r="E664" s="16">
        <v>757</v>
      </c>
      <c r="F664" s="9">
        <v>66.754850088183431</v>
      </c>
    </row>
    <row r="665" spans="1:6">
      <c r="A665" s="17">
        <v>2013</v>
      </c>
      <c r="B665" s="15" t="s">
        <v>76</v>
      </c>
      <c r="C665" s="15" t="s">
        <v>15</v>
      </c>
      <c r="D665" t="s">
        <v>91</v>
      </c>
      <c r="E665" s="16">
        <v>164</v>
      </c>
      <c r="F665" s="9">
        <v>82</v>
      </c>
    </row>
    <row r="666" spans="1:6">
      <c r="A666" s="17">
        <v>2013</v>
      </c>
      <c r="B666" s="15" t="s">
        <v>76</v>
      </c>
      <c r="C666" s="15" t="s">
        <v>16</v>
      </c>
      <c r="D666" t="s">
        <v>91</v>
      </c>
      <c r="E666" s="16">
        <v>1216</v>
      </c>
      <c r="F666" s="9">
        <v>73.429951690821255</v>
      </c>
    </row>
    <row r="667" spans="1:6">
      <c r="A667" s="17">
        <v>2013</v>
      </c>
      <c r="B667" s="15" t="s">
        <v>76</v>
      </c>
      <c r="C667" s="15" t="s">
        <v>17</v>
      </c>
      <c r="D667" t="s">
        <v>91</v>
      </c>
      <c r="E667" s="16">
        <v>365</v>
      </c>
      <c r="F667" s="9">
        <v>64.487632508833926</v>
      </c>
    </row>
    <row r="668" spans="1:6">
      <c r="A668" s="17">
        <v>2013</v>
      </c>
      <c r="B668" s="15" t="s">
        <v>76</v>
      </c>
      <c r="C668" s="15" t="s">
        <v>18</v>
      </c>
      <c r="D668" t="s">
        <v>91</v>
      </c>
      <c r="E668" s="16">
        <v>1127</v>
      </c>
      <c r="F668" s="9">
        <v>77.777777777777786</v>
      </c>
    </row>
    <row r="669" spans="1:6">
      <c r="A669" s="17">
        <v>2013</v>
      </c>
      <c r="B669" s="15" t="s">
        <v>76</v>
      </c>
      <c r="C669" s="15" t="s">
        <v>19</v>
      </c>
      <c r="D669" t="s">
        <v>91</v>
      </c>
      <c r="E669" s="16">
        <v>1360</v>
      </c>
      <c r="F669" s="9">
        <v>65.447545717035609</v>
      </c>
    </row>
    <row r="670" spans="1:6">
      <c r="A670" s="17">
        <v>2013</v>
      </c>
      <c r="B670" s="15" t="s">
        <v>77</v>
      </c>
      <c r="C670" s="15" t="s">
        <v>20</v>
      </c>
      <c r="D670" t="s">
        <v>91</v>
      </c>
      <c r="E670" s="16">
        <v>690</v>
      </c>
      <c r="F670" s="9">
        <v>68.520357497517381</v>
      </c>
    </row>
    <row r="671" spans="1:6">
      <c r="A671" s="17">
        <v>2013</v>
      </c>
      <c r="B671" s="15" t="s">
        <v>77</v>
      </c>
      <c r="C671" s="15" t="s">
        <v>21</v>
      </c>
      <c r="D671" t="s">
        <v>91</v>
      </c>
      <c r="E671" s="16">
        <v>617</v>
      </c>
      <c r="F671" s="9">
        <v>67.431693989071036</v>
      </c>
    </row>
    <row r="672" spans="1:6">
      <c r="A672" s="17">
        <v>2013</v>
      </c>
      <c r="B672" s="15" t="s">
        <v>77</v>
      </c>
      <c r="C672" s="15" t="s">
        <v>22</v>
      </c>
      <c r="D672" t="s">
        <v>91</v>
      </c>
      <c r="E672" s="16">
        <v>1178</v>
      </c>
      <c r="F672" s="9">
        <v>66.328828828828833</v>
      </c>
    </row>
    <row r="673" spans="1:6">
      <c r="A673" s="17">
        <v>2013</v>
      </c>
      <c r="B673" s="15" t="s">
        <v>77</v>
      </c>
      <c r="C673" s="15" t="s">
        <v>23</v>
      </c>
      <c r="D673" t="s">
        <v>91</v>
      </c>
      <c r="E673" s="16">
        <v>2728</v>
      </c>
      <c r="F673" s="9">
        <v>72.727272727272734</v>
      </c>
    </row>
    <row r="674" spans="1:6">
      <c r="A674" s="17">
        <v>2013</v>
      </c>
      <c r="B674" s="15" t="s">
        <v>77</v>
      </c>
      <c r="C674" s="15" t="s">
        <v>24</v>
      </c>
      <c r="D674" t="s">
        <v>91</v>
      </c>
      <c r="E674" s="16">
        <v>747</v>
      </c>
      <c r="F674" s="9">
        <v>64.78751084128362</v>
      </c>
    </row>
    <row r="675" spans="1:6">
      <c r="A675" s="17">
        <v>2013</v>
      </c>
      <c r="B675" s="15" t="s">
        <v>77</v>
      </c>
      <c r="C675" s="15" t="s">
        <v>25</v>
      </c>
      <c r="D675" t="s">
        <v>91</v>
      </c>
      <c r="E675" s="16">
        <v>873</v>
      </c>
      <c r="F675" s="9">
        <v>66.947852760736197</v>
      </c>
    </row>
    <row r="676" spans="1:6">
      <c r="A676" s="17">
        <v>2013</v>
      </c>
      <c r="B676" s="15" t="s">
        <v>78</v>
      </c>
      <c r="C676" s="15" t="s">
        <v>26</v>
      </c>
      <c r="D676" t="s">
        <v>91</v>
      </c>
      <c r="E676" s="16">
        <v>1455</v>
      </c>
      <c r="F676" s="9">
        <v>69.48424068767909</v>
      </c>
    </row>
    <row r="677" spans="1:6">
      <c r="A677" s="17">
        <v>2013</v>
      </c>
      <c r="B677" s="15" t="s">
        <v>78</v>
      </c>
      <c r="C677" s="15" t="s">
        <v>27</v>
      </c>
      <c r="D677" t="s">
        <v>91</v>
      </c>
      <c r="E677" s="16">
        <v>1941</v>
      </c>
      <c r="F677" s="9">
        <v>68.489767113620331</v>
      </c>
    </row>
    <row r="678" spans="1:6">
      <c r="A678" s="17">
        <v>2013</v>
      </c>
      <c r="B678" s="15" t="s">
        <v>78</v>
      </c>
      <c r="C678" s="15" t="s">
        <v>28</v>
      </c>
      <c r="D678" t="s">
        <v>91</v>
      </c>
      <c r="E678" s="16">
        <v>28</v>
      </c>
      <c r="F678" s="9">
        <v>42.424242424242422</v>
      </c>
    </row>
    <row r="679" spans="1:6">
      <c r="A679" s="17">
        <v>2013</v>
      </c>
      <c r="B679" s="15" t="s">
        <v>78</v>
      </c>
      <c r="C679" s="15" t="s">
        <v>29</v>
      </c>
      <c r="D679" t="s">
        <v>91</v>
      </c>
      <c r="E679" s="16">
        <v>1771</v>
      </c>
      <c r="F679" s="9">
        <v>80.135746606334848</v>
      </c>
    </row>
    <row r="680" spans="1:6">
      <c r="A680" s="17">
        <v>2013</v>
      </c>
      <c r="B680" s="15" t="s">
        <v>78</v>
      </c>
      <c r="C680" s="15" t="s">
        <v>30</v>
      </c>
      <c r="D680" t="s">
        <v>91</v>
      </c>
      <c r="E680" s="16">
        <v>1144</v>
      </c>
      <c r="F680" s="9">
        <v>72.959183673469383</v>
      </c>
    </row>
    <row r="681" spans="1:6">
      <c r="A681" s="17">
        <v>2013</v>
      </c>
      <c r="B681" s="15" t="s">
        <v>78</v>
      </c>
      <c r="C681" s="15" t="s">
        <v>31</v>
      </c>
      <c r="D681" t="s">
        <v>91</v>
      </c>
      <c r="E681" s="16">
        <v>1351</v>
      </c>
      <c r="F681" s="9">
        <v>64.983164983164983</v>
      </c>
    </row>
    <row r="682" spans="1:6">
      <c r="A682" s="17">
        <v>2013</v>
      </c>
      <c r="B682" s="15" t="s">
        <v>79</v>
      </c>
      <c r="C682" s="15" t="s">
        <v>32</v>
      </c>
      <c r="D682" t="s">
        <v>91</v>
      </c>
      <c r="E682" s="16">
        <v>1213</v>
      </c>
      <c r="F682" s="9">
        <v>70.318840579710141</v>
      </c>
    </row>
    <row r="683" spans="1:6">
      <c r="A683" s="17">
        <v>2013</v>
      </c>
      <c r="B683" s="15" t="s">
        <v>79</v>
      </c>
      <c r="C683" s="15" t="s">
        <v>33</v>
      </c>
      <c r="D683" t="s">
        <v>91</v>
      </c>
      <c r="E683" s="16">
        <v>1169</v>
      </c>
      <c r="F683" s="9">
        <v>74.128091312618892</v>
      </c>
    </row>
    <row r="684" spans="1:6">
      <c r="A684" s="17">
        <v>2013</v>
      </c>
      <c r="B684" s="15" t="s">
        <v>79</v>
      </c>
      <c r="C684" s="15" t="s">
        <v>34</v>
      </c>
      <c r="D684" t="s">
        <v>91</v>
      </c>
      <c r="E684" s="16">
        <v>2161</v>
      </c>
      <c r="F684" s="9">
        <v>69.329483477702922</v>
      </c>
    </row>
    <row r="685" spans="1:6">
      <c r="A685" s="17">
        <v>2013</v>
      </c>
      <c r="B685" s="15" t="s">
        <v>79</v>
      </c>
      <c r="C685" s="15" t="s">
        <v>35</v>
      </c>
      <c r="D685" t="s">
        <v>91</v>
      </c>
      <c r="E685" s="16">
        <v>941</v>
      </c>
      <c r="F685" s="9">
        <v>50.809935205183585</v>
      </c>
    </row>
    <row r="686" spans="1:6">
      <c r="A686" s="17">
        <v>2013</v>
      </c>
      <c r="B686" s="15" t="s">
        <v>79</v>
      </c>
      <c r="C686" s="15" t="s">
        <v>36</v>
      </c>
      <c r="D686" t="s">
        <v>91</v>
      </c>
      <c r="E686" s="16">
        <v>68</v>
      </c>
      <c r="F686" s="9">
        <v>47.222222222222221</v>
      </c>
    </row>
    <row r="687" spans="1:6">
      <c r="A687" s="17">
        <v>2013</v>
      </c>
      <c r="B687" s="15" t="s">
        <v>79</v>
      </c>
      <c r="C687" s="15" t="s">
        <v>37</v>
      </c>
      <c r="D687" t="s">
        <v>91</v>
      </c>
      <c r="E687" s="16">
        <v>234</v>
      </c>
      <c r="F687" s="9">
        <v>51.541850220264315</v>
      </c>
    </row>
    <row r="688" spans="1:6">
      <c r="A688" s="17">
        <v>2013</v>
      </c>
      <c r="B688" s="15" t="s">
        <v>79</v>
      </c>
      <c r="C688" s="15" t="s">
        <v>38</v>
      </c>
      <c r="D688" t="s">
        <v>91</v>
      </c>
      <c r="E688" s="16">
        <v>231</v>
      </c>
      <c r="F688" s="9">
        <v>54.739336492890999</v>
      </c>
    </row>
    <row r="689" spans="1:6">
      <c r="A689" s="17">
        <v>2013</v>
      </c>
      <c r="B689" s="15" t="s">
        <v>79</v>
      </c>
      <c r="C689" s="15" t="s">
        <v>39</v>
      </c>
      <c r="D689" t="s">
        <v>91</v>
      </c>
      <c r="E689" s="16">
        <v>6</v>
      </c>
      <c r="F689" s="9">
        <v>100</v>
      </c>
    </row>
    <row r="690" spans="1:6">
      <c r="A690" s="17">
        <v>2013</v>
      </c>
      <c r="B690" s="15" t="s">
        <v>80</v>
      </c>
      <c r="C690" s="15" t="s">
        <v>40</v>
      </c>
      <c r="D690" t="s">
        <v>91</v>
      </c>
      <c r="E690" s="16">
        <v>715</v>
      </c>
      <c r="F690" s="9">
        <v>56.034482758620683</v>
      </c>
    </row>
    <row r="691" spans="1:6">
      <c r="A691" s="17">
        <v>2013</v>
      </c>
      <c r="B691" s="15" t="s">
        <v>80</v>
      </c>
      <c r="C691" s="15" t="s">
        <v>41</v>
      </c>
      <c r="D691" t="s">
        <v>91</v>
      </c>
      <c r="E691" s="16">
        <v>1160</v>
      </c>
      <c r="F691" s="9">
        <v>75.178224238496441</v>
      </c>
    </row>
    <row r="692" spans="1:6">
      <c r="A692" s="17">
        <v>2013</v>
      </c>
      <c r="B692" s="15" t="s">
        <v>80</v>
      </c>
      <c r="C692" s="15" t="s">
        <v>42</v>
      </c>
      <c r="D692" t="s">
        <v>91</v>
      </c>
      <c r="E692" s="16">
        <v>681</v>
      </c>
      <c r="F692" s="9">
        <v>68.511066398390341</v>
      </c>
    </row>
    <row r="693" spans="1:6">
      <c r="A693" s="17">
        <v>2013</v>
      </c>
      <c r="B693" s="15" t="s">
        <v>80</v>
      </c>
      <c r="C693" s="15" t="s">
        <v>43</v>
      </c>
      <c r="D693" t="s">
        <v>91</v>
      </c>
      <c r="E693" s="16">
        <v>261</v>
      </c>
      <c r="F693" s="9">
        <v>75</v>
      </c>
    </row>
    <row r="694" spans="1:6">
      <c r="A694" s="17">
        <v>2013</v>
      </c>
      <c r="B694" s="15" t="s">
        <v>80</v>
      </c>
      <c r="C694" s="15" t="s">
        <v>44</v>
      </c>
      <c r="D694" t="s">
        <v>91</v>
      </c>
      <c r="E694" s="16">
        <v>976</v>
      </c>
      <c r="F694" s="9">
        <v>71.87039764359352</v>
      </c>
    </row>
    <row r="695" spans="1:6">
      <c r="A695" s="17">
        <v>2013</v>
      </c>
      <c r="B695" s="15" t="s">
        <v>81</v>
      </c>
      <c r="C695" s="15" t="s">
        <v>45</v>
      </c>
      <c r="D695" t="s">
        <v>91</v>
      </c>
      <c r="E695" s="16">
        <v>758</v>
      </c>
      <c r="F695" s="9">
        <v>64.841745081266041</v>
      </c>
    </row>
    <row r="696" spans="1:6">
      <c r="A696" s="17">
        <v>2013</v>
      </c>
      <c r="B696" s="15" t="s">
        <v>81</v>
      </c>
      <c r="C696" s="15" t="s">
        <v>46</v>
      </c>
      <c r="D696" t="s">
        <v>91</v>
      </c>
      <c r="E696" s="16">
        <v>295</v>
      </c>
      <c r="F696" s="9">
        <v>64.270152505446617</v>
      </c>
    </row>
    <row r="697" spans="1:6">
      <c r="A697" s="17">
        <v>2013</v>
      </c>
      <c r="B697" s="15" t="s">
        <v>81</v>
      </c>
      <c r="C697" s="15" t="s">
        <v>47</v>
      </c>
      <c r="D697" t="s">
        <v>91</v>
      </c>
      <c r="E697" s="16">
        <v>255</v>
      </c>
      <c r="F697" s="9">
        <v>81.730769230769226</v>
      </c>
    </row>
    <row r="698" spans="1:6">
      <c r="A698" s="17">
        <v>2013</v>
      </c>
      <c r="B698" s="15" t="s">
        <v>81</v>
      </c>
      <c r="C698" s="15" t="s">
        <v>48</v>
      </c>
      <c r="D698" t="s">
        <v>91</v>
      </c>
      <c r="E698" s="16">
        <v>94</v>
      </c>
      <c r="F698" s="9">
        <v>48.453608247422679</v>
      </c>
    </row>
    <row r="699" spans="1:6">
      <c r="A699" s="17">
        <v>2013</v>
      </c>
      <c r="B699" s="15" t="s">
        <v>81</v>
      </c>
      <c r="C699" s="15" t="s">
        <v>49</v>
      </c>
      <c r="D699" t="s">
        <v>91</v>
      </c>
      <c r="E699" s="16">
        <v>172</v>
      </c>
      <c r="F699" s="9">
        <v>50.292397660818708</v>
      </c>
    </row>
    <row r="700" spans="1:6">
      <c r="A700" s="17">
        <v>2013</v>
      </c>
      <c r="B700" s="15" t="s">
        <v>81</v>
      </c>
      <c r="C700" s="15" t="s">
        <v>50</v>
      </c>
      <c r="D700" t="s">
        <v>91</v>
      </c>
      <c r="E700" s="16">
        <v>750</v>
      </c>
      <c r="F700" s="9">
        <v>57.692307692307686</v>
      </c>
    </row>
    <row r="701" spans="1:6">
      <c r="A701" s="17">
        <v>2013</v>
      </c>
      <c r="B701" s="15" t="s">
        <v>82</v>
      </c>
      <c r="C701" s="15" t="s">
        <v>51</v>
      </c>
      <c r="D701" t="s">
        <v>91</v>
      </c>
      <c r="E701" s="16">
        <v>652</v>
      </c>
      <c r="F701" s="9">
        <v>66.871794871794876</v>
      </c>
    </row>
    <row r="702" spans="1:6">
      <c r="A702" s="17">
        <v>2013</v>
      </c>
      <c r="B702" s="15" t="s">
        <v>82</v>
      </c>
      <c r="C702" s="15" t="s">
        <v>52</v>
      </c>
      <c r="D702" t="s">
        <v>91</v>
      </c>
      <c r="E702" s="16">
        <v>772</v>
      </c>
      <c r="F702" s="9">
        <v>45.653459491425188</v>
      </c>
    </row>
    <row r="703" spans="1:6">
      <c r="A703" s="17">
        <v>2013</v>
      </c>
      <c r="B703" s="15" t="s">
        <v>83</v>
      </c>
      <c r="C703" s="15" t="s">
        <v>53</v>
      </c>
      <c r="D703" t="s">
        <v>91</v>
      </c>
      <c r="E703" s="16">
        <v>515</v>
      </c>
      <c r="F703" s="9">
        <v>70.163487738419619</v>
      </c>
    </row>
    <row r="704" spans="1:6">
      <c r="A704" s="17">
        <v>2013</v>
      </c>
      <c r="B704" s="15" t="s">
        <v>83</v>
      </c>
      <c r="C704" s="15" t="s">
        <v>54</v>
      </c>
      <c r="D704" t="s">
        <v>91</v>
      </c>
      <c r="E704" s="16">
        <v>866</v>
      </c>
      <c r="F704" s="9">
        <v>66.872586872586865</v>
      </c>
    </row>
    <row r="705" spans="1:6">
      <c r="A705" s="17">
        <v>2013</v>
      </c>
      <c r="B705" s="15" t="s">
        <v>83</v>
      </c>
      <c r="C705" s="15" t="s">
        <v>55</v>
      </c>
      <c r="D705" t="s">
        <v>91</v>
      </c>
      <c r="E705" s="16">
        <v>660</v>
      </c>
      <c r="F705" s="9">
        <v>86.049543676662324</v>
      </c>
    </row>
    <row r="706" spans="1:6">
      <c r="A706" s="17">
        <v>2013</v>
      </c>
      <c r="B706" s="15" t="s">
        <v>83</v>
      </c>
      <c r="C706" s="15" t="s">
        <v>56</v>
      </c>
      <c r="D706" t="s">
        <v>91</v>
      </c>
      <c r="E706" s="16"/>
      <c r="F706" s="9">
        <v>0</v>
      </c>
    </row>
    <row r="707" spans="1:6">
      <c r="A707" s="17">
        <v>2013</v>
      </c>
      <c r="B707" s="15" t="s">
        <v>84</v>
      </c>
      <c r="C707" s="15" t="s">
        <v>57</v>
      </c>
      <c r="D707" t="s">
        <v>91</v>
      </c>
      <c r="E707" s="16">
        <v>450</v>
      </c>
      <c r="F707" s="9">
        <v>61.898211829436036</v>
      </c>
    </row>
    <row r="708" spans="1:6">
      <c r="A708" s="17">
        <v>2013</v>
      </c>
      <c r="B708" s="15" t="s">
        <v>84</v>
      </c>
      <c r="C708" s="15" t="s">
        <v>58</v>
      </c>
      <c r="D708" t="s">
        <v>91</v>
      </c>
      <c r="E708" s="16">
        <v>7</v>
      </c>
      <c r="F708" s="9">
        <v>12.068965517241379</v>
      </c>
    </row>
    <row r="709" spans="1:6">
      <c r="A709" s="17">
        <v>2013</v>
      </c>
      <c r="B709" s="15" t="s">
        <v>84</v>
      </c>
      <c r="C709" s="15" t="s">
        <v>59</v>
      </c>
      <c r="D709" t="s">
        <v>91</v>
      </c>
      <c r="E709" s="16">
        <v>469</v>
      </c>
      <c r="F709" s="9">
        <v>58.771929824561411</v>
      </c>
    </row>
    <row r="710" spans="1:6">
      <c r="A710" s="17">
        <v>2013</v>
      </c>
      <c r="B710" s="15" t="s">
        <v>84</v>
      </c>
      <c r="C710" s="15" t="s">
        <v>60</v>
      </c>
      <c r="D710" t="s">
        <v>91</v>
      </c>
      <c r="E710" s="16">
        <v>944</v>
      </c>
      <c r="F710" s="9">
        <v>83.687943262411352</v>
      </c>
    </row>
    <row r="711" spans="1:6">
      <c r="A711" s="17">
        <v>2013</v>
      </c>
      <c r="B711" s="15" t="s">
        <v>85</v>
      </c>
      <c r="C711" s="15" t="s">
        <v>61</v>
      </c>
      <c r="D711" t="s">
        <v>91</v>
      </c>
      <c r="E711" s="16">
        <v>1227</v>
      </c>
      <c r="F711" s="9">
        <v>74.908424908424905</v>
      </c>
    </row>
    <row r="712" spans="1:6">
      <c r="A712" s="17">
        <v>2013</v>
      </c>
      <c r="B712" s="15" t="s">
        <v>85</v>
      </c>
      <c r="C712" s="15" t="s">
        <v>62</v>
      </c>
      <c r="D712" t="s">
        <v>91</v>
      </c>
      <c r="E712" s="16">
        <v>27</v>
      </c>
      <c r="F712" s="9">
        <v>65.853658536585371</v>
      </c>
    </row>
    <row r="713" spans="1:6">
      <c r="A713" s="17">
        <v>2013</v>
      </c>
      <c r="B713" s="15" t="s">
        <v>85</v>
      </c>
      <c r="C713" s="15" t="s">
        <v>63</v>
      </c>
      <c r="D713" t="s">
        <v>91</v>
      </c>
      <c r="E713" s="16">
        <v>148</v>
      </c>
      <c r="F713" s="9">
        <v>31.691648822269809</v>
      </c>
    </row>
    <row r="714" spans="1:6">
      <c r="A714" s="17">
        <v>2013</v>
      </c>
      <c r="B714" s="15" t="s">
        <v>85</v>
      </c>
      <c r="C714" s="15" t="s">
        <v>64</v>
      </c>
      <c r="D714" t="s">
        <v>91</v>
      </c>
      <c r="E714" s="16"/>
      <c r="F714" s="9">
        <v>0</v>
      </c>
    </row>
    <row r="715" spans="1:6">
      <c r="A715" s="17">
        <v>2013</v>
      </c>
      <c r="B715" s="15" t="s">
        <v>85</v>
      </c>
      <c r="C715" s="15" t="s">
        <v>65</v>
      </c>
      <c r="D715" t="s">
        <v>91</v>
      </c>
      <c r="E715" s="16">
        <v>173</v>
      </c>
      <c r="F715" s="9">
        <v>62.909090909090914</v>
      </c>
    </row>
    <row r="716" spans="1:6">
      <c r="A716" s="17">
        <v>2013</v>
      </c>
      <c r="B716" s="15" t="s">
        <v>85</v>
      </c>
      <c r="C716" s="15" t="s">
        <v>66</v>
      </c>
      <c r="D716" t="s">
        <v>91</v>
      </c>
      <c r="E716" s="16">
        <v>394</v>
      </c>
      <c r="F716" s="9">
        <v>87.555555555555557</v>
      </c>
    </row>
    <row r="717" spans="1:6">
      <c r="A717" s="17">
        <v>2013</v>
      </c>
      <c r="B717" s="15" t="s">
        <v>85</v>
      </c>
      <c r="C717" s="15" t="s">
        <v>67</v>
      </c>
      <c r="D717" t="s">
        <v>91</v>
      </c>
      <c r="E717" s="16">
        <v>659</v>
      </c>
      <c r="F717" s="9">
        <v>58.010563380281688</v>
      </c>
    </row>
    <row r="718" spans="1:6">
      <c r="A718" s="17">
        <v>2013</v>
      </c>
      <c r="B718" s="15" t="s">
        <v>85</v>
      </c>
      <c r="C718" s="15" t="s">
        <v>68</v>
      </c>
      <c r="D718" t="s">
        <v>91</v>
      </c>
      <c r="E718" s="16">
        <v>410</v>
      </c>
      <c r="F718" s="9">
        <v>78.9980732177264</v>
      </c>
    </row>
    <row r="719" spans="1:6">
      <c r="A719" s="17">
        <v>2013</v>
      </c>
      <c r="B719" s="15" t="s">
        <v>85</v>
      </c>
      <c r="C719" s="15" t="s">
        <v>69</v>
      </c>
      <c r="D719" t="s">
        <v>91</v>
      </c>
      <c r="E719" s="16">
        <v>142</v>
      </c>
      <c r="F719" s="9">
        <v>51.079136690647488</v>
      </c>
    </row>
    <row r="720" spans="1:6">
      <c r="A720" s="17">
        <v>2013</v>
      </c>
      <c r="B720" s="15" t="s">
        <v>86</v>
      </c>
      <c r="C720" s="15" t="s">
        <v>70</v>
      </c>
      <c r="D720" t="s">
        <v>91</v>
      </c>
      <c r="E720" s="16">
        <v>1563</v>
      </c>
      <c r="F720" s="9">
        <v>66.794871794871796</v>
      </c>
    </row>
    <row r="721" spans="1:6">
      <c r="A721" s="17">
        <v>2013</v>
      </c>
      <c r="B721" s="15" t="s">
        <v>86</v>
      </c>
      <c r="C721" s="15" t="s">
        <v>71</v>
      </c>
      <c r="D721" t="s">
        <v>91</v>
      </c>
      <c r="E721" s="16">
        <v>2151</v>
      </c>
      <c r="F721" s="9">
        <v>79.844097995545667</v>
      </c>
    </row>
    <row r="722" spans="1:6">
      <c r="A722" s="17">
        <v>2013</v>
      </c>
      <c r="B722" s="15" t="s">
        <v>86</v>
      </c>
      <c r="C722" s="15" t="s">
        <v>72</v>
      </c>
      <c r="D722" t="s">
        <v>91</v>
      </c>
      <c r="E722" s="16">
        <v>24</v>
      </c>
      <c r="F722" s="9">
        <v>10</v>
      </c>
    </row>
    <row r="723" spans="1:6">
      <c r="A723" s="17">
        <v>2013</v>
      </c>
      <c r="B723" s="15" t="s">
        <v>87</v>
      </c>
      <c r="C723" s="15" t="s">
        <v>73</v>
      </c>
      <c r="D723" t="s">
        <v>91</v>
      </c>
      <c r="E723" s="16">
        <v>2307</v>
      </c>
      <c r="F723" s="9">
        <v>68.335308056872037</v>
      </c>
    </row>
    <row r="724" spans="1:6">
      <c r="A724" s="17">
        <v>2013</v>
      </c>
      <c r="B724" s="15" t="s">
        <v>87</v>
      </c>
      <c r="C724" s="15" t="s">
        <v>74</v>
      </c>
      <c r="D724" t="s">
        <v>91</v>
      </c>
      <c r="E724" s="16">
        <v>1924</v>
      </c>
      <c r="F724" s="9">
        <v>73.435114503816791</v>
      </c>
    </row>
    <row r="725" spans="1:6">
      <c r="A725" s="17">
        <v>2013</v>
      </c>
      <c r="B725" s="15" t="s">
        <v>87</v>
      </c>
      <c r="C725" s="15" t="s">
        <v>75</v>
      </c>
      <c r="D725" t="s">
        <v>91</v>
      </c>
      <c r="E725" s="16">
        <v>890</v>
      </c>
      <c r="F725" s="9">
        <v>68.251533742331276</v>
      </c>
    </row>
    <row r="726" spans="1:6">
      <c r="A726" s="17">
        <v>2013</v>
      </c>
      <c r="B726" s="15" t="s">
        <v>76</v>
      </c>
      <c r="C726" s="15" t="s">
        <v>12</v>
      </c>
      <c r="D726" t="s">
        <v>89</v>
      </c>
      <c r="E726" s="16">
        <v>119</v>
      </c>
      <c r="F726" s="9">
        <v>43.3</v>
      </c>
    </row>
    <row r="727" spans="1:6">
      <c r="A727" s="17">
        <v>2013</v>
      </c>
      <c r="B727" s="15" t="s">
        <v>76</v>
      </c>
      <c r="C727" s="15" t="s">
        <v>13</v>
      </c>
      <c r="D727" t="s">
        <v>89</v>
      </c>
      <c r="E727" s="16">
        <v>197</v>
      </c>
      <c r="F727" s="9">
        <v>42.8</v>
      </c>
    </row>
    <row r="728" spans="1:6">
      <c r="A728" s="17">
        <v>2013</v>
      </c>
      <c r="B728" s="15" t="s">
        <v>76</v>
      </c>
      <c r="C728" s="15" t="s">
        <v>14</v>
      </c>
      <c r="D728" t="s">
        <v>89</v>
      </c>
      <c r="E728" s="16">
        <v>317</v>
      </c>
      <c r="F728" s="9">
        <v>41.9</v>
      </c>
    </row>
    <row r="729" spans="1:6">
      <c r="A729" s="17">
        <v>2013</v>
      </c>
      <c r="B729" s="15" t="s">
        <v>76</v>
      </c>
      <c r="C729" s="15" t="s">
        <v>15</v>
      </c>
      <c r="D729" t="s">
        <v>89</v>
      </c>
      <c r="E729" s="16">
        <v>66</v>
      </c>
      <c r="F729" s="9">
        <v>40.200000000000003</v>
      </c>
    </row>
    <row r="730" spans="1:6">
      <c r="A730" s="17">
        <v>2013</v>
      </c>
      <c r="B730" s="15" t="s">
        <v>76</v>
      </c>
      <c r="C730" s="15" t="s">
        <v>16</v>
      </c>
      <c r="D730" t="s">
        <v>89</v>
      </c>
      <c r="E730" s="16">
        <v>481</v>
      </c>
      <c r="F730" s="9">
        <v>39.6</v>
      </c>
    </row>
    <row r="731" spans="1:6">
      <c r="A731" s="17">
        <v>2013</v>
      </c>
      <c r="B731" s="15" t="s">
        <v>76</v>
      </c>
      <c r="C731" s="15" t="s">
        <v>17</v>
      </c>
      <c r="D731" t="s">
        <v>89</v>
      </c>
      <c r="E731" s="16">
        <v>167</v>
      </c>
      <c r="F731" s="9">
        <v>45.8</v>
      </c>
    </row>
    <row r="732" spans="1:6">
      <c r="A732" s="17">
        <v>2013</v>
      </c>
      <c r="B732" s="15" t="s">
        <v>76</v>
      </c>
      <c r="C732" s="15" t="s">
        <v>18</v>
      </c>
      <c r="D732" t="s">
        <v>89</v>
      </c>
      <c r="E732" s="16">
        <v>486</v>
      </c>
      <c r="F732" s="9">
        <v>43.1</v>
      </c>
    </row>
    <row r="733" spans="1:6">
      <c r="A733" s="17">
        <v>2013</v>
      </c>
      <c r="B733" s="15" t="s">
        <v>76</v>
      </c>
      <c r="C733" s="15" t="s">
        <v>19</v>
      </c>
      <c r="D733" t="s">
        <v>89</v>
      </c>
      <c r="E733" s="16">
        <v>565</v>
      </c>
      <c r="F733" s="9">
        <v>41.5</v>
      </c>
    </row>
    <row r="734" spans="1:6">
      <c r="A734" s="17">
        <v>2013</v>
      </c>
      <c r="B734" s="15" t="s">
        <v>77</v>
      </c>
      <c r="C734" s="15" t="s">
        <v>20</v>
      </c>
      <c r="D734" t="s">
        <v>89</v>
      </c>
      <c r="E734" s="16">
        <v>276</v>
      </c>
      <c r="F734" s="9">
        <v>40</v>
      </c>
    </row>
    <row r="735" spans="1:6">
      <c r="A735" s="17">
        <v>2013</v>
      </c>
      <c r="B735" s="15" t="s">
        <v>77</v>
      </c>
      <c r="C735" s="15" t="s">
        <v>21</v>
      </c>
      <c r="D735" t="s">
        <v>89</v>
      </c>
      <c r="E735" s="16">
        <v>232</v>
      </c>
      <c r="F735" s="9">
        <v>37.6</v>
      </c>
    </row>
    <row r="736" spans="1:6">
      <c r="A736" s="17">
        <v>2013</v>
      </c>
      <c r="B736" s="15" t="s">
        <v>77</v>
      </c>
      <c r="C736" s="15" t="s">
        <v>22</v>
      </c>
      <c r="D736" t="s">
        <v>89</v>
      </c>
      <c r="E736" s="16">
        <v>461</v>
      </c>
      <c r="F736" s="9">
        <v>39.1</v>
      </c>
    </row>
    <row r="737" spans="1:6">
      <c r="A737" s="17">
        <v>2013</v>
      </c>
      <c r="B737" s="15" t="s">
        <v>77</v>
      </c>
      <c r="C737" s="15" t="s">
        <v>23</v>
      </c>
      <c r="D737" t="s">
        <v>89</v>
      </c>
      <c r="E737" s="16">
        <v>1007</v>
      </c>
      <c r="F737" s="9">
        <v>36.9</v>
      </c>
    </row>
    <row r="738" spans="1:6">
      <c r="A738" s="17">
        <v>2013</v>
      </c>
      <c r="B738" s="15" t="s">
        <v>77</v>
      </c>
      <c r="C738" s="15" t="s">
        <v>24</v>
      </c>
      <c r="D738" t="s">
        <v>89</v>
      </c>
      <c r="E738" s="16">
        <v>294</v>
      </c>
      <c r="F738" s="9">
        <v>39.4</v>
      </c>
    </row>
    <row r="739" spans="1:6">
      <c r="A739" s="17">
        <v>2013</v>
      </c>
      <c r="B739" s="15" t="s">
        <v>77</v>
      </c>
      <c r="C739" s="15" t="s">
        <v>25</v>
      </c>
      <c r="D739" t="s">
        <v>89</v>
      </c>
      <c r="E739" s="16">
        <v>315</v>
      </c>
      <c r="F739" s="9">
        <v>36.1</v>
      </c>
    </row>
    <row r="740" spans="1:6">
      <c r="A740" s="17">
        <v>2013</v>
      </c>
      <c r="B740" s="15" t="s">
        <v>78</v>
      </c>
      <c r="C740" s="15" t="s">
        <v>26</v>
      </c>
      <c r="D740" t="s">
        <v>89</v>
      </c>
      <c r="E740" s="16">
        <v>596</v>
      </c>
      <c r="F740" s="9">
        <v>41</v>
      </c>
    </row>
    <row r="741" spans="1:6">
      <c r="A741" s="17">
        <v>2013</v>
      </c>
      <c r="B741" s="15" t="s">
        <v>78</v>
      </c>
      <c r="C741" s="15" t="s">
        <v>27</v>
      </c>
      <c r="D741" t="s">
        <v>89</v>
      </c>
      <c r="E741" s="16">
        <v>781</v>
      </c>
      <c r="F741" s="9">
        <v>40.200000000000003</v>
      </c>
    </row>
    <row r="742" spans="1:6">
      <c r="A742" s="17">
        <v>2013</v>
      </c>
      <c r="B742" s="15" t="s">
        <v>78</v>
      </c>
      <c r="C742" s="15" t="s">
        <v>28</v>
      </c>
      <c r="D742" t="s">
        <v>89</v>
      </c>
      <c r="E742" s="16">
        <v>8</v>
      </c>
      <c r="F742" s="9">
        <v>28.6</v>
      </c>
    </row>
    <row r="743" spans="1:6">
      <c r="A743" s="17">
        <v>2013</v>
      </c>
      <c r="B743" s="15" t="s">
        <v>78</v>
      </c>
      <c r="C743" s="15" t="s">
        <v>29</v>
      </c>
      <c r="D743" t="s">
        <v>89</v>
      </c>
      <c r="E743" s="16">
        <v>725</v>
      </c>
      <c r="F743" s="9">
        <v>40.9</v>
      </c>
    </row>
    <row r="744" spans="1:6">
      <c r="A744" s="17">
        <v>2013</v>
      </c>
      <c r="B744" s="15" t="s">
        <v>78</v>
      </c>
      <c r="C744" s="15" t="s">
        <v>30</v>
      </c>
      <c r="D744" t="s">
        <v>89</v>
      </c>
      <c r="E744" s="16">
        <v>443</v>
      </c>
      <c r="F744" s="9">
        <v>38.700000000000003</v>
      </c>
    </row>
    <row r="745" spans="1:6">
      <c r="A745" s="17">
        <v>2013</v>
      </c>
      <c r="B745" s="15" t="s">
        <v>78</v>
      </c>
      <c r="C745" s="15" t="s">
        <v>31</v>
      </c>
      <c r="D745" t="s">
        <v>89</v>
      </c>
      <c r="E745" s="16">
        <v>520</v>
      </c>
      <c r="F745" s="9">
        <v>38.5</v>
      </c>
    </row>
    <row r="746" spans="1:6">
      <c r="A746" s="17">
        <v>2013</v>
      </c>
      <c r="B746" s="15" t="s">
        <v>79</v>
      </c>
      <c r="C746" s="15" t="s">
        <v>32</v>
      </c>
      <c r="D746" t="s">
        <v>89</v>
      </c>
      <c r="E746" s="16">
        <v>550</v>
      </c>
      <c r="F746" s="9">
        <v>45.3</v>
      </c>
    </row>
    <row r="747" spans="1:6">
      <c r="A747" s="17">
        <v>2013</v>
      </c>
      <c r="B747" s="15" t="s">
        <v>79</v>
      </c>
      <c r="C747" s="15" t="s">
        <v>33</v>
      </c>
      <c r="D747" t="s">
        <v>89</v>
      </c>
      <c r="E747" s="16">
        <v>521</v>
      </c>
      <c r="F747" s="9">
        <v>44.6</v>
      </c>
    </row>
    <row r="748" spans="1:6">
      <c r="A748" s="17">
        <v>2013</v>
      </c>
      <c r="B748" s="15" t="s">
        <v>79</v>
      </c>
      <c r="C748" s="15" t="s">
        <v>34</v>
      </c>
      <c r="D748" t="s">
        <v>89</v>
      </c>
      <c r="E748" s="16">
        <v>904</v>
      </c>
      <c r="F748" s="9">
        <v>41.8</v>
      </c>
    </row>
    <row r="749" spans="1:6">
      <c r="A749" s="17">
        <v>2013</v>
      </c>
      <c r="B749" s="15" t="s">
        <v>79</v>
      </c>
      <c r="C749" s="15" t="s">
        <v>35</v>
      </c>
      <c r="D749" t="s">
        <v>89</v>
      </c>
      <c r="E749" s="16">
        <v>417</v>
      </c>
      <c r="F749" s="9">
        <v>44.3</v>
      </c>
    </row>
    <row r="750" spans="1:6">
      <c r="A750" s="17">
        <v>2013</v>
      </c>
      <c r="B750" s="15" t="s">
        <v>79</v>
      </c>
      <c r="C750" s="15" t="s">
        <v>36</v>
      </c>
      <c r="D750" t="s">
        <v>89</v>
      </c>
      <c r="E750" s="16">
        <v>29</v>
      </c>
      <c r="F750" s="9">
        <v>42.6</v>
      </c>
    </row>
    <row r="751" spans="1:6">
      <c r="A751" s="17">
        <v>2013</v>
      </c>
      <c r="B751" s="15" t="s">
        <v>79</v>
      </c>
      <c r="C751" s="15" t="s">
        <v>37</v>
      </c>
      <c r="D751" t="s">
        <v>89</v>
      </c>
      <c r="E751" s="16">
        <v>107</v>
      </c>
      <c r="F751" s="9">
        <v>45.7</v>
      </c>
    </row>
    <row r="752" spans="1:6">
      <c r="A752" s="17">
        <v>2013</v>
      </c>
      <c r="B752" s="15" t="s">
        <v>79</v>
      </c>
      <c r="C752" s="15" t="s">
        <v>38</v>
      </c>
      <c r="D752" t="s">
        <v>89</v>
      </c>
      <c r="E752" s="16">
        <v>107</v>
      </c>
      <c r="F752" s="9">
        <v>46.3</v>
      </c>
    </row>
    <row r="753" spans="1:6">
      <c r="A753" s="17">
        <v>2013</v>
      </c>
      <c r="B753" s="15" t="s">
        <v>79</v>
      </c>
      <c r="C753" s="15" t="s">
        <v>39</v>
      </c>
      <c r="D753" t="s">
        <v>89</v>
      </c>
      <c r="E753" s="16">
        <v>4</v>
      </c>
      <c r="F753" s="9">
        <v>66.7</v>
      </c>
    </row>
    <row r="754" spans="1:6">
      <c r="A754" s="17">
        <v>2013</v>
      </c>
      <c r="B754" s="15" t="s">
        <v>80</v>
      </c>
      <c r="C754" s="15" t="s">
        <v>40</v>
      </c>
      <c r="D754" t="s">
        <v>89</v>
      </c>
      <c r="E754" s="16">
        <v>327</v>
      </c>
      <c r="F754" s="9">
        <v>45.7</v>
      </c>
    </row>
    <row r="755" spans="1:6">
      <c r="A755" s="17">
        <v>2013</v>
      </c>
      <c r="B755" s="15" t="s">
        <v>80</v>
      </c>
      <c r="C755" s="15" t="s">
        <v>41</v>
      </c>
      <c r="D755" t="s">
        <v>89</v>
      </c>
      <c r="E755" s="16">
        <v>505</v>
      </c>
      <c r="F755" s="9">
        <v>43.5</v>
      </c>
    </row>
    <row r="756" spans="1:6">
      <c r="A756" s="17">
        <v>2013</v>
      </c>
      <c r="B756" s="15" t="s">
        <v>80</v>
      </c>
      <c r="C756" s="15" t="s">
        <v>42</v>
      </c>
      <c r="D756" t="s">
        <v>89</v>
      </c>
      <c r="E756" s="16">
        <v>305</v>
      </c>
      <c r="F756" s="9">
        <v>44.8</v>
      </c>
    </row>
    <row r="757" spans="1:6">
      <c r="A757" s="17">
        <v>2013</v>
      </c>
      <c r="B757" s="15" t="s">
        <v>80</v>
      </c>
      <c r="C757" s="15" t="s">
        <v>43</v>
      </c>
      <c r="D757" t="s">
        <v>89</v>
      </c>
      <c r="E757" s="16">
        <v>114</v>
      </c>
      <c r="F757" s="9">
        <v>43.7</v>
      </c>
    </row>
    <row r="758" spans="1:6">
      <c r="A758" s="17">
        <v>2013</v>
      </c>
      <c r="B758" s="15" t="s">
        <v>80</v>
      </c>
      <c r="C758" s="15" t="s">
        <v>44</v>
      </c>
      <c r="D758" t="s">
        <v>89</v>
      </c>
      <c r="E758" s="16">
        <v>446</v>
      </c>
      <c r="F758" s="9">
        <v>45.7</v>
      </c>
    </row>
    <row r="759" spans="1:6">
      <c r="A759" s="17">
        <v>2013</v>
      </c>
      <c r="B759" s="15" t="s">
        <v>81</v>
      </c>
      <c r="C759" s="15" t="s">
        <v>45</v>
      </c>
      <c r="D759" t="s">
        <v>89</v>
      </c>
      <c r="E759" s="16">
        <v>352</v>
      </c>
      <c r="F759" s="9">
        <v>46.4</v>
      </c>
    </row>
    <row r="760" spans="1:6">
      <c r="A760" s="17">
        <v>2013</v>
      </c>
      <c r="B760" s="15" t="s">
        <v>81</v>
      </c>
      <c r="C760" s="15" t="s">
        <v>46</v>
      </c>
      <c r="D760" t="s">
        <v>89</v>
      </c>
      <c r="E760" s="16">
        <v>120</v>
      </c>
      <c r="F760" s="9">
        <v>40.700000000000003</v>
      </c>
    </row>
    <row r="761" spans="1:6">
      <c r="A761" s="17">
        <v>2013</v>
      </c>
      <c r="B761" s="15" t="s">
        <v>81</v>
      </c>
      <c r="C761" s="15" t="s">
        <v>47</v>
      </c>
      <c r="D761" t="s">
        <v>89</v>
      </c>
      <c r="E761" s="16">
        <v>114</v>
      </c>
      <c r="F761" s="9">
        <v>44.7</v>
      </c>
    </row>
    <row r="762" spans="1:6">
      <c r="A762" s="17">
        <v>2013</v>
      </c>
      <c r="B762" s="15" t="s">
        <v>81</v>
      </c>
      <c r="C762" s="15" t="s">
        <v>48</v>
      </c>
      <c r="D762" t="s">
        <v>89</v>
      </c>
      <c r="E762" s="16">
        <v>44</v>
      </c>
      <c r="F762" s="9">
        <v>46.8</v>
      </c>
    </row>
    <row r="763" spans="1:6">
      <c r="A763" s="17">
        <v>2013</v>
      </c>
      <c r="B763" s="15" t="s">
        <v>81</v>
      </c>
      <c r="C763" s="15" t="s">
        <v>49</v>
      </c>
      <c r="D763" t="s">
        <v>89</v>
      </c>
      <c r="E763" s="16">
        <v>76</v>
      </c>
      <c r="F763" s="9">
        <v>44.2</v>
      </c>
    </row>
    <row r="764" spans="1:6">
      <c r="A764" s="17">
        <v>2013</v>
      </c>
      <c r="B764" s="15" t="s">
        <v>81</v>
      </c>
      <c r="C764" s="15" t="s">
        <v>50</v>
      </c>
      <c r="D764" t="s">
        <v>89</v>
      </c>
      <c r="E764" s="16">
        <v>327</v>
      </c>
      <c r="F764" s="9">
        <v>43.6</v>
      </c>
    </row>
    <row r="765" spans="1:6">
      <c r="A765" s="17">
        <v>2013</v>
      </c>
      <c r="B765" s="15" t="s">
        <v>82</v>
      </c>
      <c r="C765" s="15" t="s">
        <v>51</v>
      </c>
      <c r="D765" t="s">
        <v>89</v>
      </c>
      <c r="E765" s="16">
        <v>262</v>
      </c>
      <c r="F765" s="9">
        <v>40.200000000000003</v>
      </c>
    </row>
    <row r="766" spans="1:6">
      <c r="A766" s="17">
        <v>2013</v>
      </c>
      <c r="B766" s="15" t="s">
        <v>82</v>
      </c>
      <c r="C766" s="15" t="s">
        <v>52</v>
      </c>
      <c r="D766" t="s">
        <v>89</v>
      </c>
      <c r="E766" s="16">
        <v>327</v>
      </c>
      <c r="F766" s="9">
        <v>42.4</v>
      </c>
    </row>
    <row r="767" spans="1:6">
      <c r="A767" s="17">
        <v>2013</v>
      </c>
      <c r="B767" s="15" t="s">
        <v>83</v>
      </c>
      <c r="C767" s="15" t="s">
        <v>53</v>
      </c>
      <c r="D767" t="s">
        <v>89</v>
      </c>
      <c r="E767" s="16">
        <v>214</v>
      </c>
      <c r="F767" s="9">
        <v>41.6</v>
      </c>
    </row>
    <row r="768" spans="1:6">
      <c r="A768" s="17">
        <v>2013</v>
      </c>
      <c r="B768" s="15" t="s">
        <v>83</v>
      </c>
      <c r="C768" s="15" t="s">
        <v>54</v>
      </c>
      <c r="D768" t="s">
        <v>89</v>
      </c>
      <c r="E768" s="16">
        <v>344</v>
      </c>
      <c r="F768" s="9">
        <v>39.700000000000003</v>
      </c>
    </row>
    <row r="769" spans="1:6">
      <c r="A769" s="17">
        <v>2013</v>
      </c>
      <c r="B769" s="15" t="s">
        <v>83</v>
      </c>
      <c r="C769" s="15" t="s">
        <v>55</v>
      </c>
      <c r="D769" t="s">
        <v>89</v>
      </c>
      <c r="E769" s="16">
        <v>255</v>
      </c>
      <c r="F769" s="9">
        <v>38.6</v>
      </c>
    </row>
    <row r="770" spans="1:6">
      <c r="A770" s="17">
        <v>2013</v>
      </c>
      <c r="B770" s="15" t="s">
        <v>83</v>
      </c>
      <c r="C770" s="15" t="s">
        <v>56</v>
      </c>
      <c r="D770" t="s">
        <v>89</v>
      </c>
      <c r="E770" s="16"/>
    </row>
    <row r="771" spans="1:6">
      <c r="A771" s="17">
        <v>2013</v>
      </c>
      <c r="B771" s="15" t="s">
        <v>84</v>
      </c>
      <c r="C771" s="15" t="s">
        <v>57</v>
      </c>
      <c r="D771" t="s">
        <v>89</v>
      </c>
      <c r="E771" s="16">
        <v>201</v>
      </c>
      <c r="F771" s="9">
        <v>44.7</v>
      </c>
    </row>
    <row r="772" spans="1:6">
      <c r="A772" s="17">
        <v>2013</v>
      </c>
      <c r="B772" s="15" t="s">
        <v>84</v>
      </c>
      <c r="C772" s="15" t="s">
        <v>58</v>
      </c>
      <c r="D772" t="s">
        <v>89</v>
      </c>
      <c r="E772" s="16">
        <v>4</v>
      </c>
      <c r="F772" s="9">
        <v>57.1</v>
      </c>
    </row>
    <row r="773" spans="1:6">
      <c r="A773" s="17">
        <v>2013</v>
      </c>
      <c r="B773" s="15" t="s">
        <v>84</v>
      </c>
      <c r="C773" s="15" t="s">
        <v>59</v>
      </c>
      <c r="D773" t="s">
        <v>89</v>
      </c>
      <c r="E773" s="16">
        <v>187</v>
      </c>
      <c r="F773" s="9">
        <v>39.9</v>
      </c>
    </row>
    <row r="774" spans="1:6">
      <c r="A774" s="17">
        <v>2013</v>
      </c>
      <c r="B774" s="15" t="s">
        <v>84</v>
      </c>
      <c r="C774" s="15" t="s">
        <v>60</v>
      </c>
      <c r="D774" t="s">
        <v>89</v>
      </c>
      <c r="E774" s="16">
        <v>417</v>
      </c>
      <c r="F774" s="9">
        <v>44.2</v>
      </c>
    </row>
    <row r="775" spans="1:6">
      <c r="A775" s="17">
        <v>2013</v>
      </c>
      <c r="B775" s="15" t="s">
        <v>85</v>
      </c>
      <c r="C775" s="15" t="s">
        <v>61</v>
      </c>
      <c r="D775" t="s">
        <v>89</v>
      </c>
      <c r="E775" s="16">
        <v>531</v>
      </c>
      <c r="F775" s="9">
        <v>43.3</v>
      </c>
    </row>
    <row r="776" spans="1:6">
      <c r="A776" s="17">
        <v>2013</v>
      </c>
      <c r="B776" s="15" t="s">
        <v>85</v>
      </c>
      <c r="C776" s="15" t="s">
        <v>62</v>
      </c>
      <c r="D776" t="s">
        <v>89</v>
      </c>
      <c r="E776" s="16">
        <v>11</v>
      </c>
      <c r="F776" s="9">
        <v>40.700000000000003</v>
      </c>
    </row>
    <row r="777" spans="1:6">
      <c r="A777" s="17">
        <v>2013</v>
      </c>
      <c r="B777" s="15" t="s">
        <v>85</v>
      </c>
      <c r="C777" s="15" t="s">
        <v>63</v>
      </c>
      <c r="D777" t="s">
        <v>89</v>
      </c>
      <c r="E777" s="16">
        <v>74</v>
      </c>
      <c r="F777" s="9">
        <v>50</v>
      </c>
    </row>
    <row r="778" spans="1:6">
      <c r="A778" s="17">
        <v>2013</v>
      </c>
      <c r="B778" s="15" t="s">
        <v>85</v>
      </c>
      <c r="C778" s="15" t="s">
        <v>64</v>
      </c>
      <c r="D778" t="s">
        <v>89</v>
      </c>
      <c r="E778" s="16"/>
    </row>
    <row r="779" spans="1:6">
      <c r="A779" s="17">
        <v>2013</v>
      </c>
      <c r="B779" s="15" t="s">
        <v>85</v>
      </c>
      <c r="C779" s="15" t="s">
        <v>65</v>
      </c>
      <c r="D779" t="s">
        <v>89</v>
      </c>
      <c r="E779" s="16">
        <v>79</v>
      </c>
      <c r="F779" s="9">
        <v>45.7</v>
      </c>
    </row>
    <row r="780" spans="1:6">
      <c r="A780" s="17">
        <v>2013</v>
      </c>
      <c r="B780" s="15" t="s">
        <v>85</v>
      </c>
      <c r="C780" s="15" t="s">
        <v>66</v>
      </c>
      <c r="D780" t="s">
        <v>89</v>
      </c>
      <c r="E780" s="16">
        <v>193</v>
      </c>
      <c r="F780" s="9">
        <v>49</v>
      </c>
    </row>
    <row r="781" spans="1:6">
      <c r="A781" s="17">
        <v>2013</v>
      </c>
      <c r="B781" s="15" t="s">
        <v>85</v>
      </c>
      <c r="C781" s="15" t="s">
        <v>67</v>
      </c>
      <c r="D781" t="s">
        <v>89</v>
      </c>
      <c r="E781" s="16">
        <v>270</v>
      </c>
      <c r="F781" s="9">
        <v>41</v>
      </c>
    </row>
    <row r="782" spans="1:6">
      <c r="A782" s="17">
        <v>2013</v>
      </c>
      <c r="B782" s="15" t="s">
        <v>85</v>
      </c>
      <c r="C782" s="15" t="s">
        <v>68</v>
      </c>
      <c r="D782" t="s">
        <v>89</v>
      </c>
      <c r="E782" s="16">
        <v>178</v>
      </c>
      <c r="F782" s="9">
        <v>43.4</v>
      </c>
    </row>
    <row r="783" spans="1:6">
      <c r="A783" s="17">
        <v>2013</v>
      </c>
      <c r="B783" s="15" t="s">
        <v>85</v>
      </c>
      <c r="C783" s="15" t="s">
        <v>69</v>
      </c>
      <c r="D783" t="s">
        <v>89</v>
      </c>
      <c r="E783" s="16">
        <v>63</v>
      </c>
      <c r="F783" s="9">
        <v>44.4</v>
      </c>
    </row>
    <row r="784" spans="1:6">
      <c r="A784" s="17">
        <v>2013</v>
      </c>
      <c r="B784" s="15" t="s">
        <v>86</v>
      </c>
      <c r="C784" s="15" t="s">
        <v>70</v>
      </c>
      <c r="D784" t="s">
        <v>89</v>
      </c>
      <c r="E784" s="16">
        <v>683</v>
      </c>
      <c r="F784" s="9">
        <v>43.7</v>
      </c>
    </row>
    <row r="785" spans="1:6">
      <c r="A785" s="17">
        <v>2013</v>
      </c>
      <c r="B785" s="15" t="s">
        <v>86</v>
      </c>
      <c r="C785" s="15" t="s">
        <v>71</v>
      </c>
      <c r="D785" t="s">
        <v>89</v>
      </c>
      <c r="E785" s="16">
        <v>970</v>
      </c>
      <c r="F785" s="9">
        <v>45.1</v>
      </c>
    </row>
    <row r="786" spans="1:6">
      <c r="A786" s="17">
        <v>2013</v>
      </c>
      <c r="B786" s="15" t="s">
        <v>86</v>
      </c>
      <c r="C786" s="15" t="s">
        <v>72</v>
      </c>
      <c r="D786" t="s">
        <v>89</v>
      </c>
      <c r="E786" s="16">
        <v>15</v>
      </c>
      <c r="F786" s="9">
        <v>62.5</v>
      </c>
    </row>
    <row r="787" spans="1:6">
      <c r="A787" s="17">
        <v>2013</v>
      </c>
      <c r="B787" s="15" t="s">
        <v>87</v>
      </c>
      <c r="C787" s="15" t="s">
        <v>73</v>
      </c>
      <c r="D787" t="s">
        <v>89</v>
      </c>
      <c r="E787" s="16">
        <v>1018</v>
      </c>
      <c r="F787" s="9">
        <v>44.1</v>
      </c>
    </row>
    <row r="788" spans="1:6">
      <c r="A788" s="17">
        <v>2013</v>
      </c>
      <c r="B788" s="15" t="s">
        <v>87</v>
      </c>
      <c r="C788" s="15" t="s">
        <v>74</v>
      </c>
      <c r="D788" t="s">
        <v>89</v>
      </c>
      <c r="E788" s="16">
        <v>878</v>
      </c>
      <c r="F788" s="9">
        <v>45.6</v>
      </c>
    </row>
    <row r="789" spans="1:6">
      <c r="A789" s="17">
        <v>2013</v>
      </c>
      <c r="B789" s="15" t="s">
        <v>87</v>
      </c>
      <c r="C789" s="15" t="s">
        <v>75</v>
      </c>
      <c r="D789" t="s">
        <v>89</v>
      </c>
      <c r="E789" s="16">
        <v>384</v>
      </c>
      <c r="F789" s="9">
        <v>43.1</v>
      </c>
    </row>
    <row r="790" spans="1:6">
      <c r="A790" s="17">
        <v>2013</v>
      </c>
      <c r="B790" s="15" t="s">
        <v>76</v>
      </c>
      <c r="C790" s="15" t="s">
        <v>12</v>
      </c>
      <c r="D790" t="s">
        <v>88</v>
      </c>
      <c r="E790" s="16">
        <v>45</v>
      </c>
      <c r="F790" s="9">
        <v>16.399999999999999</v>
      </c>
    </row>
    <row r="791" spans="1:6">
      <c r="A791" s="17">
        <v>2013</v>
      </c>
      <c r="B791" s="15" t="s">
        <v>76</v>
      </c>
      <c r="C791" s="15" t="s">
        <v>13</v>
      </c>
      <c r="D791" t="s">
        <v>88</v>
      </c>
      <c r="E791" s="16">
        <v>104</v>
      </c>
      <c r="F791" s="9">
        <v>22.6</v>
      </c>
    </row>
    <row r="792" spans="1:6">
      <c r="A792" s="17">
        <v>2013</v>
      </c>
      <c r="B792" s="15" t="s">
        <v>76</v>
      </c>
      <c r="C792" s="15" t="s">
        <v>14</v>
      </c>
      <c r="D792" t="s">
        <v>88</v>
      </c>
      <c r="E792" s="16">
        <v>142</v>
      </c>
      <c r="F792" s="9">
        <v>18.8</v>
      </c>
    </row>
    <row r="793" spans="1:6">
      <c r="A793" s="17">
        <v>2013</v>
      </c>
      <c r="B793" s="15" t="s">
        <v>76</v>
      </c>
      <c r="C793" s="15" t="s">
        <v>15</v>
      </c>
      <c r="D793" t="s">
        <v>88</v>
      </c>
      <c r="E793" s="16">
        <v>35</v>
      </c>
      <c r="F793" s="9">
        <v>21.3</v>
      </c>
    </row>
    <row r="794" spans="1:6">
      <c r="A794" s="17">
        <v>2013</v>
      </c>
      <c r="B794" s="15" t="s">
        <v>76</v>
      </c>
      <c r="C794" s="15" t="s">
        <v>16</v>
      </c>
      <c r="D794" t="s">
        <v>88</v>
      </c>
      <c r="E794" s="16">
        <v>201</v>
      </c>
      <c r="F794" s="9">
        <v>16.5</v>
      </c>
    </row>
    <row r="795" spans="1:6">
      <c r="A795" s="17">
        <v>2013</v>
      </c>
      <c r="B795" s="15" t="s">
        <v>76</v>
      </c>
      <c r="C795" s="15" t="s">
        <v>17</v>
      </c>
      <c r="D795" t="s">
        <v>88</v>
      </c>
      <c r="E795" s="16">
        <v>42</v>
      </c>
      <c r="F795" s="9">
        <v>11.5</v>
      </c>
    </row>
    <row r="796" spans="1:6">
      <c r="A796" s="17">
        <v>2013</v>
      </c>
      <c r="B796" s="15" t="s">
        <v>76</v>
      </c>
      <c r="C796" s="15" t="s">
        <v>18</v>
      </c>
      <c r="D796" t="s">
        <v>88</v>
      </c>
      <c r="E796" s="16">
        <v>101</v>
      </c>
      <c r="F796" s="9">
        <v>9</v>
      </c>
    </row>
    <row r="797" spans="1:6">
      <c r="A797" s="17">
        <v>2013</v>
      </c>
      <c r="B797" s="15" t="s">
        <v>76</v>
      </c>
      <c r="C797" s="15" t="s">
        <v>19</v>
      </c>
      <c r="D797" t="s">
        <v>88</v>
      </c>
      <c r="E797" s="16">
        <v>200</v>
      </c>
      <c r="F797" s="9">
        <v>14.7</v>
      </c>
    </row>
    <row r="798" spans="1:6">
      <c r="A798" s="17">
        <v>2013</v>
      </c>
      <c r="B798" s="15" t="s">
        <v>77</v>
      </c>
      <c r="C798" s="15" t="s">
        <v>20</v>
      </c>
      <c r="D798" t="s">
        <v>88</v>
      </c>
      <c r="E798" s="16">
        <v>108</v>
      </c>
      <c r="F798" s="9">
        <v>15.7</v>
      </c>
    </row>
    <row r="799" spans="1:6">
      <c r="A799" s="17">
        <v>2013</v>
      </c>
      <c r="B799" s="15" t="s">
        <v>77</v>
      </c>
      <c r="C799" s="15" t="s">
        <v>21</v>
      </c>
      <c r="D799" t="s">
        <v>88</v>
      </c>
      <c r="E799" s="16">
        <v>157</v>
      </c>
      <c r="F799" s="9">
        <v>25.4</v>
      </c>
    </row>
    <row r="800" spans="1:6">
      <c r="A800" s="17">
        <v>2013</v>
      </c>
      <c r="B800" s="15" t="s">
        <v>77</v>
      </c>
      <c r="C800" s="15" t="s">
        <v>22</v>
      </c>
      <c r="D800" t="s">
        <v>88</v>
      </c>
      <c r="E800" s="16">
        <v>337</v>
      </c>
      <c r="F800" s="9">
        <v>28.6</v>
      </c>
    </row>
    <row r="801" spans="1:6">
      <c r="A801" s="17">
        <v>2013</v>
      </c>
      <c r="B801" s="15" t="s">
        <v>77</v>
      </c>
      <c r="C801" s="15" t="s">
        <v>23</v>
      </c>
      <c r="D801" t="s">
        <v>88</v>
      </c>
      <c r="E801" s="16">
        <v>881</v>
      </c>
      <c r="F801" s="9">
        <v>32.299999999999997</v>
      </c>
    </row>
    <row r="802" spans="1:6">
      <c r="A802" s="17">
        <v>2013</v>
      </c>
      <c r="B802" s="15" t="s">
        <v>77</v>
      </c>
      <c r="C802" s="15" t="s">
        <v>24</v>
      </c>
      <c r="D802" t="s">
        <v>88</v>
      </c>
      <c r="E802" s="16">
        <v>259</v>
      </c>
      <c r="F802" s="9">
        <v>34.700000000000003</v>
      </c>
    </row>
    <row r="803" spans="1:6">
      <c r="A803" s="17">
        <v>2013</v>
      </c>
      <c r="B803" s="15" t="s">
        <v>77</v>
      </c>
      <c r="C803" s="15" t="s">
        <v>25</v>
      </c>
      <c r="D803" t="s">
        <v>88</v>
      </c>
      <c r="E803" s="16">
        <v>264</v>
      </c>
      <c r="F803" s="9">
        <v>30.2</v>
      </c>
    </row>
    <row r="804" spans="1:6">
      <c r="A804" s="17">
        <v>2013</v>
      </c>
      <c r="B804" s="15" t="s">
        <v>78</v>
      </c>
      <c r="C804" s="15" t="s">
        <v>26</v>
      </c>
      <c r="D804" t="s">
        <v>88</v>
      </c>
      <c r="E804" s="16">
        <v>294</v>
      </c>
      <c r="F804" s="9">
        <v>20.2</v>
      </c>
    </row>
    <row r="805" spans="1:6">
      <c r="A805" s="17">
        <v>2013</v>
      </c>
      <c r="B805" s="15" t="s">
        <v>78</v>
      </c>
      <c r="C805" s="15" t="s">
        <v>27</v>
      </c>
      <c r="D805" t="s">
        <v>88</v>
      </c>
      <c r="E805" s="16">
        <v>426</v>
      </c>
      <c r="F805" s="9">
        <v>21.9</v>
      </c>
    </row>
    <row r="806" spans="1:6">
      <c r="A806" s="17">
        <v>2013</v>
      </c>
      <c r="B806" s="15" t="s">
        <v>78</v>
      </c>
      <c r="C806" s="15" t="s">
        <v>28</v>
      </c>
      <c r="D806" t="s">
        <v>88</v>
      </c>
      <c r="E806" s="16">
        <v>16</v>
      </c>
      <c r="F806" s="9">
        <v>57.1</v>
      </c>
    </row>
    <row r="807" spans="1:6">
      <c r="A807" s="17">
        <v>2013</v>
      </c>
      <c r="B807" s="15" t="s">
        <v>78</v>
      </c>
      <c r="C807" s="15" t="s">
        <v>29</v>
      </c>
      <c r="D807" t="s">
        <v>88</v>
      </c>
      <c r="E807" s="16">
        <v>266</v>
      </c>
      <c r="F807" s="9">
        <v>15</v>
      </c>
    </row>
    <row r="808" spans="1:6">
      <c r="A808" s="17">
        <v>2013</v>
      </c>
      <c r="B808" s="15" t="s">
        <v>78</v>
      </c>
      <c r="C808" s="15" t="s">
        <v>30</v>
      </c>
      <c r="D808" t="s">
        <v>88</v>
      </c>
      <c r="E808" s="16">
        <v>285</v>
      </c>
      <c r="F808" s="9">
        <v>24.9</v>
      </c>
    </row>
    <row r="809" spans="1:6">
      <c r="A809" s="17">
        <v>2013</v>
      </c>
      <c r="B809" s="15" t="s">
        <v>78</v>
      </c>
      <c r="C809" s="15" t="s">
        <v>31</v>
      </c>
      <c r="D809" t="s">
        <v>88</v>
      </c>
      <c r="E809" s="16">
        <v>348</v>
      </c>
      <c r="F809" s="9">
        <v>25.8</v>
      </c>
    </row>
    <row r="810" spans="1:6">
      <c r="A810" s="17">
        <v>2013</v>
      </c>
      <c r="B810" s="15" t="s">
        <v>79</v>
      </c>
      <c r="C810" s="15" t="s">
        <v>32</v>
      </c>
      <c r="D810" t="s">
        <v>88</v>
      </c>
      <c r="E810" s="16">
        <v>114</v>
      </c>
      <c r="F810" s="9">
        <v>9.4</v>
      </c>
    </row>
    <row r="811" spans="1:6">
      <c r="A811" s="17">
        <v>2013</v>
      </c>
      <c r="B811" s="15" t="s">
        <v>79</v>
      </c>
      <c r="C811" s="15" t="s">
        <v>33</v>
      </c>
      <c r="D811" t="s">
        <v>88</v>
      </c>
      <c r="E811" s="16">
        <v>91</v>
      </c>
      <c r="F811" s="9">
        <v>7.8</v>
      </c>
    </row>
    <row r="812" spans="1:6">
      <c r="A812" s="17">
        <v>2013</v>
      </c>
      <c r="B812" s="15" t="s">
        <v>79</v>
      </c>
      <c r="C812" s="15" t="s">
        <v>34</v>
      </c>
      <c r="D812" t="s">
        <v>88</v>
      </c>
      <c r="E812" s="16">
        <v>425</v>
      </c>
      <c r="F812" s="9">
        <v>19.7</v>
      </c>
    </row>
    <row r="813" spans="1:6">
      <c r="A813" s="17">
        <v>2013</v>
      </c>
      <c r="B813" s="15" t="s">
        <v>79</v>
      </c>
      <c r="C813" s="15" t="s">
        <v>35</v>
      </c>
      <c r="D813" t="s">
        <v>88</v>
      </c>
      <c r="E813" s="16">
        <v>172</v>
      </c>
      <c r="F813" s="9">
        <v>18.3</v>
      </c>
    </row>
    <row r="814" spans="1:6">
      <c r="A814" s="17">
        <v>2013</v>
      </c>
      <c r="B814" s="15" t="s">
        <v>79</v>
      </c>
      <c r="C814" s="15" t="s">
        <v>36</v>
      </c>
      <c r="D814" t="s">
        <v>88</v>
      </c>
      <c r="E814" s="16">
        <v>20</v>
      </c>
      <c r="F814" s="9">
        <v>29.4</v>
      </c>
    </row>
    <row r="815" spans="1:6">
      <c r="A815" s="17">
        <v>2013</v>
      </c>
      <c r="B815" s="15" t="s">
        <v>79</v>
      </c>
      <c r="C815" s="15" t="s">
        <v>37</v>
      </c>
      <c r="D815" t="s">
        <v>88</v>
      </c>
      <c r="E815" s="16">
        <v>19</v>
      </c>
      <c r="F815" s="9">
        <v>8.1</v>
      </c>
    </row>
    <row r="816" spans="1:6">
      <c r="A816" s="17">
        <v>2013</v>
      </c>
      <c r="B816" s="15" t="s">
        <v>79</v>
      </c>
      <c r="C816" s="15" t="s">
        <v>38</v>
      </c>
      <c r="D816" t="s">
        <v>88</v>
      </c>
      <c r="E816" s="16">
        <v>0</v>
      </c>
      <c r="F816" s="9">
        <v>0</v>
      </c>
    </row>
    <row r="817" spans="1:6">
      <c r="A817" s="17">
        <v>2013</v>
      </c>
      <c r="B817" s="15" t="s">
        <v>79</v>
      </c>
      <c r="C817" s="15" t="s">
        <v>39</v>
      </c>
      <c r="D817" t="s">
        <v>88</v>
      </c>
      <c r="E817" s="16">
        <v>4</v>
      </c>
      <c r="F817" s="9">
        <v>66.7</v>
      </c>
    </row>
    <row r="818" spans="1:6">
      <c r="A818" s="17">
        <v>2013</v>
      </c>
      <c r="B818" s="15" t="s">
        <v>80</v>
      </c>
      <c r="C818" s="15" t="s">
        <v>40</v>
      </c>
      <c r="D818" t="s">
        <v>88</v>
      </c>
      <c r="E818" s="16">
        <v>41</v>
      </c>
      <c r="F818" s="9">
        <v>5.7</v>
      </c>
    </row>
    <row r="819" spans="1:6">
      <c r="A819" s="17">
        <v>2013</v>
      </c>
      <c r="B819" s="15" t="s">
        <v>80</v>
      </c>
      <c r="C819" s="15" t="s">
        <v>41</v>
      </c>
      <c r="D819" t="s">
        <v>88</v>
      </c>
      <c r="E819" s="16">
        <v>87</v>
      </c>
      <c r="F819" s="9">
        <v>7.5</v>
      </c>
    </row>
    <row r="820" spans="1:6">
      <c r="A820" s="17">
        <v>2013</v>
      </c>
      <c r="B820" s="15" t="s">
        <v>80</v>
      </c>
      <c r="C820" s="15" t="s">
        <v>42</v>
      </c>
      <c r="D820" t="s">
        <v>88</v>
      </c>
      <c r="E820" s="16">
        <v>20</v>
      </c>
      <c r="F820" s="9">
        <v>2.9</v>
      </c>
    </row>
    <row r="821" spans="1:6">
      <c r="A821" s="17">
        <v>2013</v>
      </c>
      <c r="B821" s="15" t="s">
        <v>80</v>
      </c>
      <c r="C821" s="15" t="s">
        <v>43</v>
      </c>
      <c r="D821" t="s">
        <v>88</v>
      </c>
      <c r="E821" s="16">
        <v>18</v>
      </c>
      <c r="F821" s="9">
        <v>6.9</v>
      </c>
    </row>
    <row r="822" spans="1:6">
      <c r="A822" s="17">
        <v>2013</v>
      </c>
      <c r="B822" s="15" t="s">
        <v>80</v>
      </c>
      <c r="C822" s="15" t="s">
        <v>44</v>
      </c>
      <c r="D822" t="s">
        <v>88</v>
      </c>
      <c r="E822" s="16">
        <v>79</v>
      </c>
      <c r="F822" s="9">
        <v>8.1</v>
      </c>
    </row>
    <row r="823" spans="1:6">
      <c r="A823" s="17">
        <v>2013</v>
      </c>
      <c r="B823" s="15" t="s">
        <v>81</v>
      </c>
      <c r="C823" s="15" t="s">
        <v>45</v>
      </c>
      <c r="D823" t="s">
        <v>88</v>
      </c>
      <c r="E823" s="16">
        <v>39</v>
      </c>
      <c r="F823" s="9">
        <v>5.0999999999999996</v>
      </c>
    </row>
    <row r="824" spans="1:6">
      <c r="A824" s="17">
        <v>2013</v>
      </c>
      <c r="B824" s="15" t="s">
        <v>81</v>
      </c>
      <c r="C824" s="15" t="s">
        <v>46</v>
      </c>
      <c r="D824" t="s">
        <v>88</v>
      </c>
      <c r="E824" s="16">
        <v>11</v>
      </c>
      <c r="F824" s="9">
        <v>3.7</v>
      </c>
    </row>
    <row r="825" spans="1:6">
      <c r="A825" s="17">
        <v>2013</v>
      </c>
      <c r="B825" s="15" t="s">
        <v>81</v>
      </c>
      <c r="C825" s="15" t="s">
        <v>47</v>
      </c>
      <c r="D825" t="s">
        <v>88</v>
      </c>
      <c r="E825" s="16">
        <v>10</v>
      </c>
      <c r="F825" s="9">
        <v>3.9</v>
      </c>
    </row>
    <row r="826" spans="1:6">
      <c r="A826" s="17">
        <v>2013</v>
      </c>
      <c r="B826" s="15" t="s">
        <v>81</v>
      </c>
      <c r="C826" s="15" t="s">
        <v>48</v>
      </c>
      <c r="D826" t="s">
        <v>88</v>
      </c>
      <c r="E826" s="16">
        <v>10</v>
      </c>
      <c r="F826" s="9">
        <v>10.6</v>
      </c>
    </row>
    <row r="827" spans="1:6">
      <c r="A827" s="17">
        <v>2013</v>
      </c>
      <c r="B827" s="15" t="s">
        <v>81</v>
      </c>
      <c r="C827" s="15" t="s">
        <v>49</v>
      </c>
      <c r="D827" t="s">
        <v>88</v>
      </c>
      <c r="E827" s="16">
        <v>12</v>
      </c>
      <c r="F827" s="9">
        <v>7</v>
      </c>
    </row>
    <row r="828" spans="1:6">
      <c r="A828" s="17">
        <v>2013</v>
      </c>
      <c r="B828" s="15" t="s">
        <v>81</v>
      </c>
      <c r="C828" s="15" t="s">
        <v>50</v>
      </c>
      <c r="D828" t="s">
        <v>88</v>
      </c>
      <c r="E828" s="16">
        <v>42</v>
      </c>
      <c r="F828" s="9">
        <v>5.6</v>
      </c>
    </row>
    <row r="829" spans="1:6">
      <c r="A829" s="17">
        <v>2013</v>
      </c>
      <c r="B829" s="15" t="s">
        <v>82</v>
      </c>
      <c r="C829" s="15" t="s">
        <v>51</v>
      </c>
      <c r="D829" t="s">
        <v>88</v>
      </c>
      <c r="E829" s="16">
        <v>56</v>
      </c>
      <c r="F829" s="9">
        <v>8.6</v>
      </c>
    </row>
    <row r="830" spans="1:6">
      <c r="A830" s="17">
        <v>2013</v>
      </c>
      <c r="B830" s="15" t="s">
        <v>82</v>
      </c>
      <c r="C830" s="15" t="s">
        <v>52</v>
      </c>
      <c r="D830" t="s">
        <v>88</v>
      </c>
      <c r="E830" s="16">
        <v>58</v>
      </c>
      <c r="F830" s="9">
        <v>7.5</v>
      </c>
    </row>
    <row r="831" spans="1:6">
      <c r="A831" s="17">
        <v>2013</v>
      </c>
      <c r="B831" s="15" t="s">
        <v>83</v>
      </c>
      <c r="C831" s="15" t="s">
        <v>53</v>
      </c>
      <c r="D831" t="s">
        <v>88</v>
      </c>
      <c r="E831" s="16">
        <v>53</v>
      </c>
      <c r="F831" s="9">
        <v>10.3</v>
      </c>
    </row>
    <row r="832" spans="1:6">
      <c r="A832" s="17">
        <v>2013</v>
      </c>
      <c r="B832" s="15" t="s">
        <v>83</v>
      </c>
      <c r="C832" s="15" t="s">
        <v>54</v>
      </c>
      <c r="D832" t="s">
        <v>88</v>
      </c>
      <c r="E832" s="16">
        <v>128</v>
      </c>
      <c r="F832" s="9">
        <v>14.8</v>
      </c>
    </row>
    <row r="833" spans="1:6">
      <c r="A833" s="17">
        <v>2013</v>
      </c>
      <c r="B833" s="15" t="s">
        <v>83</v>
      </c>
      <c r="C833" s="15" t="s">
        <v>55</v>
      </c>
      <c r="D833" t="s">
        <v>88</v>
      </c>
      <c r="E833" s="16">
        <v>65</v>
      </c>
      <c r="F833" s="9">
        <v>9.8000000000000007</v>
      </c>
    </row>
    <row r="834" spans="1:6">
      <c r="A834" s="17">
        <v>2013</v>
      </c>
      <c r="B834" s="15" t="s">
        <v>83</v>
      </c>
      <c r="C834" s="15" t="s">
        <v>56</v>
      </c>
      <c r="D834" t="s">
        <v>88</v>
      </c>
      <c r="E834" s="16"/>
      <c r="F834" s="9">
        <v>0</v>
      </c>
    </row>
    <row r="835" spans="1:6">
      <c r="A835" s="17">
        <v>2013</v>
      </c>
      <c r="B835" s="15" t="s">
        <v>84</v>
      </c>
      <c r="C835" s="15" t="s">
        <v>57</v>
      </c>
      <c r="D835" t="s">
        <v>88</v>
      </c>
      <c r="E835" s="16">
        <v>57</v>
      </c>
      <c r="F835" s="9">
        <v>12.7</v>
      </c>
    </row>
    <row r="836" spans="1:6">
      <c r="A836" s="17">
        <v>2013</v>
      </c>
      <c r="B836" s="15" t="s">
        <v>84</v>
      </c>
      <c r="C836" s="15" t="s">
        <v>58</v>
      </c>
      <c r="D836" t="s">
        <v>88</v>
      </c>
      <c r="E836" s="16">
        <v>0</v>
      </c>
      <c r="F836" s="9">
        <v>0</v>
      </c>
    </row>
    <row r="837" spans="1:6">
      <c r="A837" s="17">
        <v>2013</v>
      </c>
      <c r="B837" s="15" t="s">
        <v>84</v>
      </c>
      <c r="C837" s="15" t="s">
        <v>59</v>
      </c>
      <c r="D837" t="s">
        <v>88</v>
      </c>
      <c r="E837" s="16">
        <v>44</v>
      </c>
      <c r="F837" s="9">
        <v>9.4</v>
      </c>
    </row>
    <row r="838" spans="1:6">
      <c r="A838" s="17">
        <v>2013</v>
      </c>
      <c r="B838" s="15" t="s">
        <v>84</v>
      </c>
      <c r="C838" s="15" t="s">
        <v>60</v>
      </c>
      <c r="D838" t="s">
        <v>88</v>
      </c>
      <c r="E838" s="16">
        <v>78</v>
      </c>
      <c r="F838" s="9">
        <v>8.3000000000000007</v>
      </c>
    </row>
    <row r="839" spans="1:6">
      <c r="A839" s="17">
        <v>2013</v>
      </c>
      <c r="B839" s="15" t="s">
        <v>85</v>
      </c>
      <c r="C839" s="15" t="s">
        <v>61</v>
      </c>
      <c r="D839" t="s">
        <v>88</v>
      </c>
      <c r="E839" s="16">
        <v>60</v>
      </c>
      <c r="F839" s="9">
        <v>4.9000000000000004</v>
      </c>
    </row>
    <row r="840" spans="1:6">
      <c r="A840" s="17">
        <v>2013</v>
      </c>
      <c r="B840" s="15" t="s">
        <v>85</v>
      </c>
      <c r="C840" s="15" t="s">
        <v>62</v>
      </c>
      <c r="D840" t="s">
        <v>88</v>
      </c>
      <c r="E840" s="16">
        <v>0</v>
      </c>
      <c r="F840" s="9">
        <v>0</v>
      </c>
    </row>
    <row r="841" spans="1:6">
      <c r="A841" s="17">
        <v>2013</v>
      </c>
      <c r="B841" s="15" t="s">
        <v>85</v>
      </c>
      <c r="C841" s="15" t="s">
        <v>63</v>
      </c>
      <c r="D841" t="s">
        <v>88</v>
      </c>
      <c r="E841" s="16">
        <v>0</v>
      </c>
      <c r="F841" s="9">
        <v>0</v>
      </c>
    </row>
    <row r="842" spans="1:6">
      <c r="A842" s="17">
        <v>2013</v>
      </c>
      <c r="B842" s="15" t="s">
        <v>85</v>
      </c>
      <c r="C842" s="15" t="s">
        <v>64</v>
      </c>
      <c r="D842" t="s">
        <v>88</v>
      </c>
      <c r="E842" s="16"/>
      <c r="F842" s="9">
        <v>0</v>
      </c>
    </row>
    <row r="843" spans="1:6">
      <c r="A843" s="17">
        <v>2013</v>
      </c>
      <c r="B843" s="15" t="s">
        <v>85</v>
      </c>
      <c r="C843" s="15" t="s">
        <v>65</v>
      </c>
      <c r="D843" t="s">
        <v>88</v>
      </c>
      <c r="E843" s="16">
        <v>7</v>
      </c>
      <c r="F843" s="9">
        <v>4</v>
      </c>
    </row>
    <row r="844" spans="1:6">
      <c r="A844" s="17">
        <v>2013</v>
      </c>
      <c r="B844" s="15" t="s">
        <v>85</v>
      </c>
      <c r="C844" s="15" t="s">
        <v>66</v>
      </c>
      <c r="D844" t="s">
        <v>88</v>
      </c>
      <c r="E844" s="16">
        <v>20</v>
      </c>
      <c r="F844" s="9">
        <v>5.0999999999999996</v>
      </c>
    </row>
    <row r="845" spans="1:6">
      <c r="A845" s="17">
        <v>2013</v>
      </c>
      <c r="B845" s="15" t="s">
        <v>85</v>
      </c>
      <c r="C845" s="15" t="s">
        <v>67</v>
      </c>
      <c r="D845" t="s">
        <v>88</v>
      </c>
      <c r="E845" s="16">
        <v>33</v>
      </c>
      <c r="F845" s="9">
        <v>5</v>
      </c>
    </row>
    <row r="846" spans="1:6">
      <c r="A846" s="17">
        <v>2013</v>
      </c>
      <c r="B846" s="15" t="s">
        <v>85</v>
      </c>
      <c r="C846" s="15" t="s">
        <v>68</v>
      </c>
      <c r="D846" t="s">
        <v>88</v>
      </c>
      <c r="E846" s="16">
        <v>17</v>
      </c>
      <c r="F846" s="9">
        <v>4.0999999999999996</v>
      </c>
    </row>
    <row r="847" spans="1:6">
      <c r="A847" s="17">
        <v>2013</v>
      </c>
      <c r="B847" s="15" t="s">
        <v>85</v>
      </c>
      <c r="C847" s="15" t="s">
        <v>69</v>
      </c>
      <c r="D847" t="s">
        <v>88</v>
      </c>
      <c r="E847" s="16">
        <v>5</v>
      </c>
      <c r="F847" s="9">
        <v>3.5</v>
      </c>
    </row>
    <row r="848" spans="1:6">
      <c r="A848" s="17">
        <v>2013</v>
      </c>
      <c r="B848" s="15" t="s">
        <v>86</v>
      </c>
      <c r="C848" s="15" t="s">
        <v>70</v>
      </c>
      <c r="D848" t="s">
        <v>88</v>
      </c>
      <c r="E848" s="16">
        <v>173</v>
      </c>
      <c r="F848" s="9">
        <v>11.1</v>
      </c>
    </row>
    <row r="849" spans="1:6">
      <c r="A849" s="17">
        <v>2013</v>
      </c>
      <c r="B849" s="15" t="s">
        <v>86</v>
      </c>
      <c r="C849" s="15" t="s">
        <v>71</v>
      </c>
      <c r="D849" t="s">
        <v>88</v>
      </c>
      <c r="E849" s="16">
        <v>225</v>
      </c>
      <c r="F849" s="9">
        <v>10.5</v>
      </c>
    </row>
    <row r="850" spans="1:6">
      <c r="A850" s="17">
        <v>2013</v>
      </c>
      <c r="B850" s="15" t="s">
        <v>86</v>
      </c>
      <c r="C850" s="15" t="s">
        <v>72</v>
      </c>
      <c r="D850" t="s">
        <v>88</v>
      </c>
      <c r="E850" s="16">
        <v>0</v>
      </c>
      <c r="F850" s="9">
        <v>0</v>
      </c>
    </row>
    <row r="851" spans="1:6">
      <c r="A851" s="17">
        <v>2013</v>
      </c>
      <c r="B851" s="15" t="s">
        <v>87</v>
      </c>
      <c r="C851" s="15" t="s">
        <v>73</v>
      </c>
      <c r="D851" t="s">
        <v>88</v>
      </c>
      <c r="E851" s="16">
        <v>320</v>
      </c>
      <c r="F851" s="9">
        <v>13.9</v>
      </c>
    </row>
    <row r="852" spans="1:6">
      <c r="A852" s="17">
        <v>2013</v>
      </c>
      <c r="B852" s="15" t="s">
        <v>87</v>
      </c>
      <c r="C852" s="15" t="s">
        <v>74</v>
      </c>
      <c r="D852" t="s">
        <v>88</v>
      </c>
      <c r="E852" s="16">
        <v>211</v>
      </c>
      <c r="F852" s="9">
        <v>11</v>
      </c>
    </row>
    <row r="853" spans="1:6">
      <c r="A853" s="17">
        <v>2013</v>
      </c>
      <c r="B853" s="15" t="s">
        <v>87</v>
      </c>
      <c r="C853" s="15" t="s">
        <v>75</v>
      </c>
      <c r="D853" t="s">
        <v>88</v>
      </c>
      <c r="E853" s="16">
        <v>94</v>
      </c>
      <c r="F853" s="9">
        <v>10.6</v>
      </c>
    </row>
    <row r="854" spans="1:6">
      <c r="A854" s="17">
        <v>2014</v>
      </c>
      <c r="B854" s="15" t="s">
        <v>76</v>
      </c>
      <c r="C854" s="15" t="s">
        <v>12</v>
      </c>
      <c r="D854" t="s">
        <v>91</v>
      </c>
      <c r="E854" s="16">
        <v>275</v>
      </c>
      <c r="F854" s="9">
        <v>82.089552238805979</v>
      </c>
    </row>
    <row r="855" spans="1:6">
      <c r="A855" s="17">
        <v>2014</v>
      </c>
      <c r="B855" s="15" t="s">
        <v>76</v>
      </c>
      <c r="C855" s="15" t="s">
        <v>13</v>
      </c>
      <c r="D855" t="s">
        <v>91</v>
      </c>
      <c r="E855" s="16">
        <v>493</v>
      </c>
      <c r="F855" s="9">
        <v>70.833333333333343</v>
      </c>
    </row>
    <row r="856" spans="1:6">
      <c r="A856" s="17">
        <v>2014</v>
      </c>
      <c r="B856" s="15" t="s">
        <v>76</v>
      </c>
      <c r="C856" s="15" t="s">
        <v>14</v>
      </c>
      <c r="D856" t="s">
        <v>91</v>
      </c>
      <c r="E856" s="16">
        <v>779</v>
      </c>
      <c r="F856" s="9">
        <v>65.025041736227038</v>
      </c>
    </row>
    <row r="857" spans="1:6">
      <c r="A857" s="17">
        <v>2014</v>
      </c>
      <c r="B857" s="15" t="s">
        <v>76</v>
      </c>
      <c r="C857" s="15" t="s">
        <v>15</v>
      </c>
      <c r="D857" t="s">
        <v>91</v>
      </c>
      <c r="E857" s="16">
        <v>182</v>
      </c>
      <c r="F857" s="9">
        <v>85.44600938967136</v>
      </c>
    </row>
    <row r="858" spans="1:6">
      <c r="A858" s="17">
        <v>2014</v>
      </c>
      <c r="B858" s="15" t="s">
        <v>76</v>
      </c>
      <c r="C858" s="15" t="s">
        <v>16</v>
      </c>
      <c r="D858" t="s">
        <v>91</v>
      </c>
      <c r="E858" s="16">
        <v>1268</v>
      </c>
      <c r="F858" s="9">
        <v>73.763816172193131</v>
      </c>
    </row>
    <row r="859" spans="1:6">
      <c r="A859" s="17">
        <v>2014</v>
      </c>
      <c r="B859" s="15" t="s">
        <v>76</v>
      </c>
      <c r="C859" s="15" t="s">
        <v>17</v>
      </c>
      <c r="D859" t="s">
        <v>91</v>
      </c>
      <c r="E859" s="16">
        <v>382</v>
      </c>
      <c r="F859" s="9">
        <v>62.31647634584013</v>
      </c>
    </row>
    <row r="860" spans="1:6">
      <c r="A860" s="17">
        <v>2014</v>
      </c>
      <c r="B860" s="15" t="s">
        <v>76</v>
      </c>
      <c r="C860" s="15" t="s">
        <v>18</v>
      </c>
      <c r="D860" t="s">
        <v>91</v>
      </c>
      <c r="E860" s="16">
        <v>1153</v>
      </c>
      <c r="F860" s="9">
        <v>80.013879250520475</v>
      </c>
    </row>
    <row r="861" spans="1:6">
      <c r="A861" s="17">
        <v>2014</v>
      </c>
      <c r="B861" s="15" t="s">
        <v>76</v>
      </c>
      <c r="C861" s="15" t="s">
        <v>19</v>
      </c>
      <c r="D861" t="s">
        <v>91</v>
      </c>
      <c r="E861" s="16">
        <v>1400</v>
      </c>
      <c r="F861" s="9">
        <v>67.567567567567565</v>
      </c>
    </row>
    <row r="862" spans="1:6">
      <c r="A862" s="17">
        <v>2014</v>
      </c>
      <c r="B862" s="15" t="s">
        <v>77</v>
      </c>
      <c r="C862" s="15" t="s">
        <v>20</v>
      </c>
      <c r="D862" t="s">
        <v>91</v>
      </c>
      <c r="E862" s="16">
        <v>722</v>
      </c>
      <c r="F862" s="9">
        <v>70.439024390243901</v>
      </c>
    </row>
    <row r="863" spans="1:6">
      <c r="A863" s="17">
        <v>2014</v>
      </c>
      <c r="B863" s="15" t="s">
        <v>77</v>
      </c>
      <c r="C863" s="15" t="s">
        <v>21</v>
      </c>
      <c r="D863" t="s">
        <v>91</v>
      </c>
      <c r="E863" s="16">
        <v>649</v>
      </c>
      <c r="F863" s="9">
        <v>69.709989258861441</v>
      </c>
    </row>
    <row r="864" spans="1:6">
      <c r="A864" s="17">
        <v>2014</v>
      </c>
      <c r="B864" s="15" t="s">
        <v>77</v>
      </c>
      <c r="C864" s="15" t="s">
        <v>22</v>
      </c>
      <c r="D864" t="s">
        <v>91</v>
      </c>
      <c r="E864" s="16">
        <v>1190</v>
      </c>
      <c r="F864" s="9">
        <v>63.331559340074506</v>
      </c>
    </row>
    <row r="865" spans="1:6">
      <c r="A865" s="17">
        <v>2014</v>
      </c>
      <c r="B865" s="15" t="s">
        <v>77</v>
      </c>
      <c r="C865" s="15" t="s">
        <v>23</v>
      </c>
      <c r="D865" t="s">
        <v>91</v>
      </c>
      <c r="E865" s="16">
        <v>2715</v>
      </c>
      <c r="F865" s="9">
        <v>70.647931303669012</v>
      </c>
    </row>
    <row r="866" spans="1:6">
      <c r="A866" s="17">
        <v>2014</v>
      </c>
      <c r="B866" s="15" t="s">
        <v>77</v>
      </c>
      <c r="C866" s="15" t="s">
        <v>24</v>
      </c>
      <c r="D866" t="s">
        <v>91</v>
      </c>
      <c r="E866" s="16">
        <v>763</v>
      </c>
      <c r="F866" s="9">
        <v>63.583333333333336</v>
      </c>
    </row>
    <row r="867" spans="1:6">
      <c r="A867" s="17">
        <v>2014</v>
      </c>
      <c r="B867" s="15" t="s">
        <v>77</v>
      </c>
      <c r="C867" s="15" t="s">
        <v>25</v>
      </c>
      <c r="D867" t="s">
        <v>91</v>
      </c>
      <c r="E867" s="16">
        <v>876</v>
      </c>
      <c r="F867" s="9">
        <v>64.888888888888886</v>
      </c>
    </row>
    <row r="868" spans="1:6">
      <c r="A868" s="17">
        <v>2014</v>
      </c>
      <c r="B868" s="15" t="s">
        <v>78</v>
      </c>
      <c r="C868" s="15" t="s">
        <v>26</v>
      </c>
      <c r="D868" t="s">
        <v>91</v>
      </c>
      <c r="E868" s="16">
        <v>1487</v>
      </c>
      <c r="F868" s="9">
        <v>69.681349578256786</v>
      </c>
    </row>
    <row r="869" spans="1:6">
      <c r="A869" s="17">
        <v>2014</v>
      </c>
      <c r="B869" s="15" t="s">
        <v>78</v>
      </c>
      <c r="C869" s="15" t="s">
        <v>27</v>
      </c>
      <c r="D869" t="s">
        <v>91</v>
      </c>
      <c r="E869" s="16">
        <v>2087</v>
      </c>
      <c r="F869" s="9">
        <v>72.844677137870846</v>
      </c>
    </row>
    <row r="870" spans="1:6">
      <c r="A870" s="17">
        <v>2014</v>
      </c>
      <c r="B870" s="15" t="s">
        <v>78</v>
      </c>
      <c r="C870" s="15" t="s">
        <v>28</v>
      </c>
      <c r="D870" t="s">
        <v>91</v>
      </c>
      <c r="E870" s="16">
        <v>46</v>
      </c>
      <c r="F870" s="9">
        <v>63.013698630136986</v>
      </c>
    </row>
    <row r="871" spans="1:6">
      <c r="A871" s="17">
        <v>2014</v>
      </c>
      <c r="B871" s="15" t="s">
        <v>78</v>
      </c>
      <c r="C871" s="15" t="s">
        <v>29</v>
      </c>
      <c r="D871" t="s">
        <v>91</v>
      </c>
      <c r="E871" s="16">
        <v>1812</v>
      </c>
      <c r="F871" s="9">
        <v>81.91681735985533</v>
      </c>
    </row>
    <row r="872" spans="1:6">
      <c r="A872" s="17">
        <v>2014</v>
      </c>
      <c r="B872" s="15" t="s">
        <v>78</v>
      </c>
      <c r="C872" s="15" t="s">
        <v>30</v>
      </c>
      <c r="D872" t="s">
        <v>91</v>
      </c>
      <c r="E872" s="16">
        <v>1127</v>
      </c>
      <c r="F872" s="9">
        <v>68.887530562347195</v>
      </c>
    </row>
    <row r="873" spans="1:6">
      <c r="A873" s="17">
        <v>2014</v>
      </c>
      <c r="B873" s="15" t="s">
        <v>78</v>
      </c>
      <c r="C873" s="15" t="s">
        <v>31</v>
      </c>
      <c r="D873" t="s">
        <v>91</v>
      </c>
      <c r="E873" s="16">
        <v>1381</v>
      </c>
      <c r="F873" s="9">
        <v>63.758079409048939</v>
      </c>
    </row>
    <row r="874" spans="1:6">
      <c r="A874" s="17">
        <v>2014</v>
      </c>
      <c r="B874" s="15" t="s">
        <v>79</v>
      </c>
      <c r="C874" s="15" t="s">
        <v>32</v>
      </c>
      <c r="D874" t="s">
        <v>91</v>
      </c>
      <c r="E874" s="16">
        <v>1231</v>
      </c>
      <c r="F874" s="9">
        <v>70.544412607449857</v>
      </c>
    </row>
    <row r="875" spans="1:6">
      <c r="A875" s="17">
        <v>2014</v>
      </c>
      <c r="B875" s="15" t="s">
        <v>79</v>
      </c>
      <c r="C875" s="15" t="s">
        <v>33</v>
      </c>
      <c r="D875" t="s">
        <v>91</v>
      </c>
      <c r="E875" s="16">
        <v>1210</v>
      </c>
      <c r="F875" s="9">
        <v>76.292559899117279</v>
      </c>
    </row>
    <row r="876" spans="1:6">
      <c r="A876" s="17">
        <v>2014</v>
      </c>
      <c r="B876" s="15" t="s">
        <v>79</v>
      </c>
      <c r="C876" s="15" t="s">
        <v>34</v>
      </c>
      <c r="D876" t="s">
        <v>91</v>
      </c>
      <c r="E876" s="16">
        <v>2178</v>
      </c>
      <c r="F876" s="9">
        <v>68.404522613065325</v>
      </c>
    </row>
    <row r="877" spans="1:6">
      <c r="A877" s="17">
        <v>2014</v>
      </c>
      <c r="B877" s="15" t="s">
        <v>79</v>
      </c>
      <c r="C877" s="15" t="s">
        <v>35</v>
      </c>
      <c r="D877" t="s">
        <v>91</v>
      </c>
      <c r="E877" s="16">
        <v>941</v>
      </c>
      <c r="F877" s="9">
        <v>48.108384458077708</v>
      </c>
    </row>
    <row r="878" spans="1:6">
      <c r="A878" s="17">
        <v>2014</v>
      </c>
      <c r="B878" s="15" t="s">
        <v>79</v>
      </c>
      <c r="C878" s="15" t="s">
        <v>36</v>
      </c>
      <c r="D878" t="s">
        <v>91</v>
      </c>
      <c r="E878" s="16">
        <v>86</v>
      </c>
      <c r="F878" s="9">
        <v>63.235294117647058</v>
      </c>
    </row>
    <row r="879" spans="1:6">
      <c r="A879" s="17">
        <v>2014</v>
      </c>
      <c r="B879" s="15" t="s">
        <v>79</v>
      </c>
      <c r="C879" s="15" t="s">
        <v>37</v>
      </c>
      <c r="D879" t="s">
        <v>91</v>
      </c>
      <c r="E879" s="16">
        <v>237</v>
      </c>
      <c r="F879" s="9">
        <v>50.533049040511727</v>
      </c>
    </row>
    <row r="880" spans="1:6">
      <c r="A880" s="17">
        <v>2014</v>
      </c>
      <c r="B880" s="15" t="s">
        <v>79</v>
      </c>
      <c r="C880" s="15" t="s">
        <v>38</v>
      </c>
      <c r="D880" t="s">
        <v>91</v>
      </c>
      <c r="E880" s="16">
        <v>279</v>
      </c>
      <c r="F880" s="9">
        <v>66.906474820143885</v>
      </c>
    </row>
    <row r="881" spans="1:6">
      <c r="A881" s="17">
        <v>2014</v>
      </c>
      <c r="B881" s="15" t="s">
        <v>79</v>
      </c>
      <c r="C881" s="15" t="s">
        <v>39</v>
      </c>
      <c r="D881" t="s">
        <v>91</v>
      </c>
      <c r="E881" s="16">
        <v>0</v>
      </c>
      <c r="F881" s="9">
        <v>0</v>
      </c>
    </row>
    <row r="882" spans="1:6">
      <c r="A882" s="17">
        <v>2014</v>
      </c>
      <c r="B882" s="15" t="s">
        <v>80</v>
      </c>
      <c r="C882" s="15" t="s">
        <v>40</v>
      </c>
      <c r="D882" t="s">
        <v>91</v>
      </c>
      <c r="E882" s="16">
        <v>717</v>
      </c>
      <c r="F882" s="9">
        <v>57.405924739791836</v>
      </c>
    </row>
    <row r="883" spans="1:6">
      <c r="A883" s="17">
        <v>2014</v>
      </c>
      <c r="B883" s="15" t="s">
        <v>80</v>
      </c>
      <c r="C883" s="15" t="s">
        <v>41</v>
      </c>
      <c r="D883" t="s">
        <v>91</v>
      </c>
      <c r="E883" s="16">
        <v>1183</v>
      </c>
      <c r="F883" s="9">
        <v>77.472167648984936</v>
      </c>
    </row>
    <row r="884" spans="1:6">
      <c r="A884" s="17">
        <v>2014</v>
      </c>
      <c r="B884" s="15" t="s">
        <v>80</v>
      </c>
      <c r="C884" s="15" t="s">
        <v>42</v>
      </c>
      <c r="D884" t="s">
        <v>91</v>
      </c>
      <c r="E884" s="16">
        <v>677</v>
      </c>
      <c r="F884" s="9">
        <v>67.903711133400208</v>
      </c>
    </row>
    <row r="885" spans="1:6">
      <c r="A885" s="17">
        <v>2014</v>
      </c>
      <c r="B885" s="15" t="s">
        <v>80</v>
      </c>
      <c r="C885" s="15" t="s">
        <v>43</v>
      </c>
      <c r="D885" t="s">
        <v>91</v>
      </c>
      <c r="E885" s="16">
        <v>265</v>
      </c>
      <c r="F885" s="9">
        <v>75.931232091690546</v>
      </c>
    </row>
    <row r="886" spans="1:6">
      <c r="A886" s="17">
        <v>2014</v>
      </c>
      <c r="B886" s="15" t="s">
        <v>80</v>
      </c>
      <c r="C886" s="15" t="s">
        <v>44</v>
      </c>
      <c r="D886" t="s">
        <v>91</v>
      </c>
      <c r="E886" s="16">
        <v>990</v>
      </c>
      <c r="F886" s="9">
        <v>74.829931972789126</v>
      </c>
    </row>
    <row r="887" spans="1:6">
      <c r="A887" s="17">
        <v>2014</v>
      </c>
      <c r="B887" s="15" t="s">
        <v>81</v>
      </c>
      <c r="C887" s="15" t="s">
        <v>45</v>
      </c>
      <c r="D887" t="s">
        <v>91</v>
      </c>
      <c r="E887" s="16">
        <v>788</v>
      </c>
      <c r="F887" s="9">
        <v>68.16608996539793</v>
      </c>
    </row>
    <row r="888" spans="1:6">
      <c r="A888" s="17">
        <v>2014</v>
      </c>
      <c r="B888" s="15" t="s">
        <v>81</v>
      </c>
      <c r="C888" s="15" t="s">
        <v>46</v>
      </c>
      <c r="D888" t="s">
        <v>91</v>
      </c>
      <c r="E888" s="16">
        <v>301</v>
      </c>
      <c r="F888" s="9">
        <v>63.636363636363633</v>
      </c>
    </row>
    <row r="889" spans="1:6">
      <c r="A889" s="17">
        <v>2014</v>
      </c>
      <c r="B889" s="15" t="s">
        <v>81</v>
      </c>
      <c r="C889" s="15" t="s">
        <v>47</v>
      </c>
      <c r="D889" t="s">
        <v>91</v>
      </c>
      <c r="E889" s="16">
        <v>270</v>
      </c>
      <c r="F889" s="9">
        <v>87.378640776699029</v>
      </c>
    </row>
    <row r="890" spans="1:6">
      <c r="A890" s="17">
        <v>2014</v>
      </c>
      <c r="B890" s="15" t="s">
        <v>81</v>
      </c>
      <c r="C890" s="15" t="s">
        <v>48</v>
      </c>
      <c r="D890" t="s">
        <v>91</v>
      </c>
      <c r="E890" s="16">
        <v>93</v>
      </c>
      <c r="F890" s="9">
        <v>46.5</v>
      </c>
    </row>
    <row r="891" spans="1:6">
      <c r="A891" s="17">
        <v>2014</v>
      </c>
      <c r="B891" s="15" t="s">
        <v>81</v>
      </c>
      <c r="C891" s="15" t="s">
        <v>49</v>
      </c>
      <c r="D891" t="s">
        <v>91</v>
      </c>
      <c r="E891" s="16">
        <v>175</v>
      </c>
      <c r="F891" s="9">
        <v>54.179566563467496</v>
      </c>
    </row>
    <row r="892" spans="1:6">
      <c r="A892" s="17">
        <v>2014</v>
      </c>
      <c r="B892" s="15" t="s">
        <v>81</v>
      </c>
      <c r="C892" s="15" t="s">
        <v>50</v>
      </c>
      <c r="D892" t="s">
        <v>91</v>
      </c>
      <c r="E892" s="16">
        <v>779</v>
      </c>
      <c r="F892" s="9">
        <v>60.340821068938808</v>
      </c>
    </row>
    <row r="893" spans="1:6">
      <c r="A893" s="17">
        <v>2014</v>
      </c>
      <c r="B893" s="15" t="s">
        <v>82</v>
      </c>
      <c r="C893" s="15" t="s">
        <v>51</v>
      </c>
      <c r="D893" t="s">
        <v>91</v>
      </c>
      <c r="E893" s="16">
        <v>662</v>
      </c>
      <c r="F893" s="9">
        <v>67.758444216990782</v>
      </c>
    </row>
    <row r="894" spans="1:6">
      <c r="A894" s="17">
        <v>2014</v>
      </c>
      <c r="B894" s="15" t="s">
        <v>82</v>
      </c>
      <c r="C894" s="15" t="s">
        <v>52</v>
      </c>
      <c r="D894" t="s">
        <v>91</v>
      </c>
      <c r="E894" s="16">
        <v>782</v>
      </c>
      <c r="F894" s="9">
        <v>45.838218053927314</v>
      </c>
    </row>
    <row r="895" spans="1:6">
      <c r="A895" s="17">
        <v>2014</v>
      </c>
      <c r="B895" s="15" t="s">
        <v>83</v>
      </c>
      <c r="C895" s="15" t="s">
        <v>53</v>
      </c>
      <c r="D895" t="s">
        <v>91</v>
      </c>
      <c r="E895" s="16">
        <v>550</v>
      </c>
      <c r="F895" s="9">
        <v>70.876288659793815</v>
      </c>
    </row>
    <row r="896" spans="1:6">
      <c r="A896" s="17">
        <v>2014</v>
      </c>
      <c r="B896" s="15" t="s">
        <v>83</v>
      </c>
      <c r="C896" s="15" t="s">
        <v>54</v>
      </c>
      <c r="D896" t="s">
        <v>91</v>
      </c>
      <c r="E896" s="16">
        <v>893</v>
      </c>
      <c r="F896" s="9">
        <v>68.692307692307693</v>
      </c>
    </row>
    <row r="897" spans="1:6">
      <c r="A897" s="17">
        <v>2014</v>
      </c>
      <c r="B897" s="15" t="s">
        <v>83</v>
      </c>
      <c r="C897" s="15" t="s">
        <v>55</v>
      </c>
      <c r="D897" t="s">
        <v>91</v>
      </c>
      <c r="E897" s="16">
        <v>678</v>
      </c>
      <c r="F897" s="9">
        <v>85.822784810126578</v>
      </c>
    </row>
    <row r="898" spans="1:6">
      <c r="A898" s="17">
        <v>2014</v>
      </c>
      <c r="B898" s="15" t="s">
        <v>83</v>
      </c>
      <c r="C898" s="15" t="s">
        <v>56</v>
      </c>
      <c r="D898" t="s">
        <v>91</v>
      </c>
      <c r="E898" s="16"/>
      <c r="F898" s="9">
        <v>0</v>
      </c>
    </row>
    <row r="899" spans="1:6">
      <c r="A899" s="17">
        <v>2014</v>
      </c>
      <c r="B899" s="15" t="s">
        <v>84</v>
      </c>
      <c r="C899" s="15" t="s">
        <v>57</v>
      </c>
      <c r="D899" t="s">
        <v>91</v>
      </c>
      <c r="E899" s="16">
        <v>475</v>
      </c>
      <c r="F899" s="9">
        <v>62.9973474801061</v>
      </c>
    </row>
    <row r="900" spans="1:6">
      <c r="A900" s="17">
        <v>2014</v>
      </c>
      <c r="B900" s="15" t="s">
        <v>84</v>
      </c>
      <c r="C900" s="15" t="s">
        <v>58</v>
      </c>
      <c r="D900" t="s">
        <v>91</v>
      </c>
      <c r="E900" s="16">
        <v>6</v>
      </c>
      <c r="F900" s="9">
        <v>8.2191780821917799</v>
      </c>
    </row>
    <row r="901" spans="1:6">
      <c r="A901" s="17">
        <v>2014</v>
      </c>
      <c r="B901" s="15" t="s">
        <v>84</v>
      </c>
      <c r="C901" s="15" t="s">
        <v>59</v>
      </c>
      <c r="D901" t="s">
        <v>91</v>
      </c>
      <c r="E901" s="16">
        <v>471</v>
      </c>
      <c r="F901" s="9">
        <v>57.021791767554475</v>
      </c>
    </row>
    <row r="902" spans="1:6">
      <c r="A902" s="17">
        <v>2014</v>
      </c>
      <c r="B902" s="15" t="s">
        <v>84</v>
      </c>
      <c r="C902" s="15" t="s">
        <v>60</v>
      </c>
      <c r="D902" t="s">
        <v>91</v>
      </c>
      <c r="E902" s="16">
        <v>948</v>
      </c>
      <c r="F902" s="9">
        <v>84.946236559139791</v>
      </c>
    </row>
    <row r="903" spans="1:6">
      <c r="A903" s="17">
        <v>2014</v>
      </c>
      <c r="B903" s="15" t="s">
        <v>85</v>
      </c>
      <c r="C903" s="15" t="s">
        <v>61</v>
      </c>
      <c r="D903" t="s">
        <v>91</v>
      </c>
      <c r="E903" s="16">
        <v>1254</v>
      </c>
      <c r="F903" s="9">
        <v>76.791181873851812</v>
      </c>
    </row>
    <row r="904" spans="1:6">
      <c r="A904" s="17">
        <v>2014</v>
      </c>
      <c r="B904" s="15" t="s">
        <v>85</v>
      </c>
      <c r="C904" s="15" t="s">
        <v>62</v>
      </c>
      <c r="D904" t="s">
        <v>91</v>
      </c>
      <c r="E904" s="16">
        <v>34</v>
      </c>
      <c r="F904" s="9">
        <v>82.926829268292678</v>
      </c>
    </row>
    <row r="905" spans="1:6">
      <c r="A905" s="17">
        <v>2014</v>
      </c>
      <c r="B905" s="15" t="s">
        <v>85</v>
      </c>
      <c r="C905" s="15" t="s">
        <v>63</v>
      </c>
      <c r="D905" t="s">
        <v>91</v>
      </c>
      <c r="E905" s="16">
        <v>156</v>
      </c>
      <c r="F905" s="9">
        <v>32.032854209445581</v>
      </c>
    </row>
    <row r="906" spans="1:6">
      <c r="A906" s="17">
        <v>2014</v>
      </c>
      <c r="B906" s="15" t="s">
        <v>85</v>
      </c>
      <c r="C906" s="15" t="s">
        <v>64</v>
      </c>
      <c r="D906" t="s">
        <v>91</v>
      </c>
      <c r="E906" s="16"/>
      <c r="F906" s="9">
        <v>0</v>
      </c>
    </row>
    <row r="907" spans="1:6">
      <c r="A907" s="17">
        <v>2014</v>
      </c>
      <c r="B907" s="15" t="s">
        <v>85</v>
      </c>
      <c r="C907" s="15" t="s">
        <v>65</v>
      </c>
      <c r="D907" t="s">
        <v>91</v>
      </c>
      <c r="E907" s="16">
        <v>176</v>
      </c>
      <c r="F907" s="9">
        <v>62.633451957295371</v>
      </c>
    </row>
    <row r="908" spans="1:6">
      <c r="A908" s="17">
        <v>2014</v>
      </c>
      <c r="B908" s="15" t="s">
        <v>85</v>
      </c>
      <c r="C908" s="15" t="s">
        <v>66</v>
      </c>
      <c r="D908" t="s">
        <v>91</v>
      </c>
      <c r="E908" s="16">
        <v>402</v>
      </c>
      <c r="F908" s="9">
        <v>86.266094420600865</v>
      </c>
    </row>
    <row r="909" spans="1:6">
      <c r="A909" s="17">
        <v>2014</v>
      </c>
      <c r="B909" s="15" t="s">
        <v>85</v>
      </c>
      <c r="C909" s="15" t="s">
        <v>67</v>
      </c>
      <c r="D909" t="s">
        <v>91</v>
      </c>
      <c r="E909" s="16">
        <v>682</v>
      </c>
      <c r="F909" s="9">
        <v>60.892857142857139</v>
      </c>
    </row>
    <row r="910" spans="1:6">
      <c r="A910" s="17">
        <v>2014</v>
      </c>
      <c r="B910" s="15" t="s">
        <v>85</v>
      </c>
      <c r="C910" s="15" t="s">
        <v>68</v>
      </c>
      <c r="D910" t="s">
        <v>91</v>
      </c>
      <c r="E910" s="16">
        <v>425</v>
      </c>
      <c r="F910" s="9">
        <v>78.99628252788105</v>
      </c>
    </row>
    <row r="911" spans="1:6">
      <c r="A911" s="17">
        <v>2014</v>
      </c>
      <c r="B911" s="15" t="s">
        <v>85</v>
      </c>
      <c r="C911" s="15" t="s">
        <v>69</v>
      </c>
      <c r="D911" t="s">
        <v>91</v>
      </c>
      <c r="E911" s="16">
        <v>147</v>
      </c>
      <c r="F911" s="9">
        <v>51.398601398601393</v>
      </c>
    </row>
    <row r="912" spans="1:6">
      <c r="A912" s="17">
        <v>2014</v>
      </c>
      <c r="B912" s="15" t="s">
        <v>86</v>
      </c>
      <c r="C912" s="15" t="s">
        <v>70</v>
      </c>
      <c r="D912" t="s">
        <v>91</v>
      </c>
      <c r="E912" s="16">
        <v>1582</v>
      </c>
      <c r="F912" s="9">
        <v>67.147707979626475</v>
      </c>
    </row>
    <row r="913" spans="1:6">
      <c r="A913" s="17">
        <v>2014</v>
      </c>
      <c r="B913" s="15" t="s">
        <v>86</v>
      </c>
      <c r="C913" s="15" t="s">
        <v>71</v>
      </c>
      <c r="D913" t="s">
        <v>91</v>
      </c>
      <c r="E913" s="16">
        <v>2162</v>
      </c>
      <c r="F913" s="9">
        <v>77.853799063737853</v>
      </c>
    </row>
    <row r="914" spans="1:6">
      <c r="A914" s="17">
        <v>2014</v>
      </c>
      <c r="B914" s="15" t="s">
        <v>86</v>
      </c>
      <c r="C914" s="15" t="s">
        <v>72</v>
      </c>
      <c r="D914" t="s">
        <v>91</v>
      </c>
      <c r="E914" s="16">
        <v>23</v>
      </c>
      <c r="F914" s="9">
        <v>9.7046413502109701</v>
      </c>
    </row>
    <row r="915" spans="1:6">
      <c r="A915" s="17">
        <v>2014</v>
      </c>
      <c r="B915" s="15" t="s">
        <v>87</v>
      </c>
      <c r="C915" s="15" t="s">
        <v>73</v>
      </c>
      <c r="D915" t="s">
        <v>91</v>
      </c>
      <c r="E915" s="16">
        <v>2356</v>
      </c>
      <c r="F915" s="9">
        <v>69.910979228486653</v>
      </c>
    </row>
    <row r="916" spans="1:6">
      <c r="A916" s="17">
        <v>2014</v>
      </c>
      <c r="B916" s="15" t="s">
        <v>87</v>
      </c>
      <c r="C916" s="15" t="s">
        <v>74</v>
      </c>
      <c r="D916" t="s">
        <v>91</v>
      </c>
      <c r="E916" s="16">
        <v>1920</v>
      </c>
      <c r="F916" s="9">
        <v>72.507552870090635</v>
      </c>
    </row>
    <row r="917" spans="1:6">
      <c r="A917" s="17">
        <v>2014</v>
      </c>
      <c r="B917" s="15" t="s">
        <v>87</v>
      </c>
      <c r="C917" s="15" t="s">
        <v>75</v>
      </c>
      <c r="D917" t="s">
        <v>91</v>
      </c>
      <c r="E917" s="16">
        <v>975</v>
      </c>
      <c r="F917" s="9">
        <v>72.869955156950667</v>
      </c>
    </row>
    <row r="918" spans="1:6">
      <c r="A918" s="17">
        <v>2014</v>
      </c>
      <c r="B918" s="15" t="s">
        <v>76</v>
      </c>
      <c r="C918" s="15" t="s">
        <v>12</v>
      </c>
      <c r="D918" t="s">
        <v>89</v>
      </c>
      <c r="E918" s="16">
        <v>115</v>
      </c>
      <c r="F918" s="9">
        <v>41.8</v>
      </c>
    </row>
    <row r="919" spans="1:6">
      <c r="A919" s="17">
        <v>2014</v>
      </c>
      <c r="B919" s="15" t="s">
        <v>76</v>
      </c>
      <c r="C919" s="15" t="s">
        <v>13</v>
      </c>
      <c r="D919" t="s">
        <v>89</v>
      </c>
      <c r="E919" s="16">
        <v>197</v>
      </c>
      <c r="F919" s="9">
        <v>40</v>
      </c>
    </row>
    <row r="920" spans="1:6">
      <c r="A920" s="17">
        <v>2014</v>
      </c>
      <c r="B920" s="15" t="s">
        <v>76</v>
      </c>
      <c r="C920" s="15" t="s">
        <v>14</v>
      </c>
      <c r="D920" t="s">
        <v>89</v>
      </c>
      <c r="E920" s="16">
        <v>328</v>
      </c>
      <c r="F920" s="9">
        <v>42.1</v>
      </c>
    </row>
    <row r="921" spans="1:6">
      <c r="A921" s="17">
        <v>2014</v>
      </c>
      <c r="B921" s="15" t="s">
        <v>76</v>
      </c>
      <c r="C921" s="15" t="s">
        <v>15</v>
      </c>
      <c r="D921" t="s">
        <v>89</v>
      </c>
      <c r="E921" s="16">
        <v>76</v>
      </c>
      <c r="F921" s="9">
        <v>41.8</v>
      </c>
    </row>
    <row r="922" spans="1:6">
      <c r="A922" s="17">
        <v>2014</v>
      </c>
      <c r="B922" s="15" t="s">
        <v>76</v>
      </c>
      <c r="C922" s="15" t="s">
        <v>16</v>
      </c>
      <c r="D922" t="s">
        <v>89</v>
      </c>
      <c r="E922" s="16">
        <v>513</v>
      </c>
      <c r="F922" s="9">
        <v>40.5</v>
      </c>
    </row>
    <row r="923" spans="1:6">
      <c r="A923" s="17">
        <v>2014</v>
      </c>
      <c r="B923" s="15" t="s">
        <v>76</v>
      </c>
      <c r="C923" s="15" t="s">
        <v>17</v>
      </c>
      <c r="D923" t="s">
        <v>89</v>
      </c>
      <c r="E923" s="16">
        <v>183</v>
      </c>
      <c r="F923" s="9">
        <v>47.9</v>
      </c>
    </row>
    <row r="924" spans="1:6">
      <c r="A924" s="17">
        <v>2014</v>
      </c>
      <c r="B924" s="15" t="s">
        <v>76</v>
      </c>
      <c r="C924" s="15" t="s">
        <v>18</v>
      </c>
      <c r="D924" t="s">
        <v>89</v>
      </c>
      <c r="E924" s="16">
        <v>500</v>
      </c>
      <c r="F924" s="9">
        <v>43.4</v>
      </c>
    </row>
    <row r="925" spans="1:6">
      <c r="A925" s="17">
        <v>2014</v>
      </c>
      <c r="B925" s="15" t="s">
        <v>76</v>
      </c>
      <c r="C925" s="15" t="s">
        <v>19</v>
      </c>
      <c r="D925" t="s">
        <v>89</v>
      </c>
      <c r="E925" s="16">
        <v>581</v>
      </c>
      <c r="F925" s="9">
        <v>41.5</v>
      </c>
    </row>
    <row r="926" spans="1:6">
      <c r="A926" s="17">
        <v>2014</v>
      </c>
      <c r="B926" s="15" t="s">
        <v>77</v>
      </c>
      <c r="C926" s="15" t="s">
        <v>20</v>
      </c>
      <c r="D926" t="s">
        <v>89</v>
      </c>
      <c r="E926" s="16">
        <v>298</v>
      </c>
      <c r="F926" s="9">
        <v>41.3</v>
      </c>
    </row>
    <row r="927" spans="1:6">
      <c r="A927" s="17">
        <v>2014</v>
      </c>
      <c r="B927" s="15" t="s">
        <v>77</v>
      </c>
      <c r="C927" s="15" t="s">
        <v>21</v>
      </c>
      <c r="D927" t="s">
        <v>89</v>
      </c>
      <c r="E927" s="16">
        <v>248</v>
      </c>
      <c r="F927" s="9">
        <v>38.200000000000003</v>
      </c>
    </row>
    <row r="928" spans="1:6">
      <c r="A928" s="17">
        <v>2014</v>
      </c>
      <c r="B928" s="15" t="s">
        <v>77</v>
      </c>
      <c r="C928" s="15" t="s">
        <v>22</v>
      </c>
      <c r="D928" t="s">
        <v>89</v>
      </c>
      <c r="E928" s="16">
        <v>471</v>
      </c>
      <c r="F928" s="9">
        <v>39.6</v>
      </c>
    </row>
    <row r="929" spans="1:6">
      <c r="A929" s="17">
        <v>2014</v>
      </c>
      <c r="B929" s="15" t="s">
        <v>77</v>
      </c>
      <c r="C929" s="15" t="s">
        <v>23</v>
      </c>
      <c r="D929" t="s">
        <v>89</v>
      </c>
      <c r="E929" s="16">
        <v>1000</v>
      </c>
      <c r="F929" s="9">
        <v>36.799999999999997</v>
      </c>
    </row>
    <row r="930" spans="1:6">
      <c r="A930" s="17">
        <v>2014</v>
      </c>
      <c r="B930" s="15" t="s">
        <v>77</v>
      </c>
      <c r="C930" s="15" t="s">
        <v>24</v>
      </c>
      <c r="D930" t="s">
        <v>89</v>
      </c>
      <c r="E930" s="16">
        <v>297</v>
      </c>
      <c r="F930" s="9">
        <v>38.9</v>
      </c>
    </row>
    <row r="931" spans="1:6">
      <c r="A931" s="17">
        <v>2014</v>
      </c>
      <c r="B931" s="15" t="s">
        <v>77</v>
      </c>
      <c r="C931" s="15" t="s">
        <v>25</v>
      </c>
      <c r="D931" t="s">
        <v>89</v>
      </c>
      <c r="E931" s="16">
        <v>323</v>
      </c>
      <c r="F931" s="9">
        <v>36.9</v>
      </c>
    </row>
    <row r="932" spans="1:6">
      <c r="A932" s="17">
        <v>2014</v>
      </c>
      <c r="B932" s="15" t="s">
        <v>78</v>
      </c>
      <c r="C932" s="15" t="s">
        <v>26</v>
      </c>
      <c r="D932" t="s">
        <v>89</v>
      </c>
      <c r="E932" s="16">
        <v>609</v>
      </c>
      <c r="F932" s="9">
        <v>41</v>
      </c>
    </row>
    <row r="933" spans="1:6">
      <c r="A933" s="17">
        <v>2014</v>
      </c>
      <c r="B933" s="15" t="s">
        <v>78</v>
      </c>
      <c r="C933" s="15" t="s">
        <v>27</v>
      </c>
      <c r="D933" t="s">
        <v>89</v>
      </c>
      <c r="E933" s="16">
        <v>836</v>
      </c>
      <c r="F933" s="9">
        <v>40.1</v>
      </c>
    </row>
    <row r="934" spans="1:6">
      <c r="A934" s="17">
        <v>2014</v>
      </c>
      <c r="B934" s="15" t="s">
        <v>78</v>
      </c>
      <c r="C934" s="15" t="s">
        <v>28</v>
      </c>
      <c r="D934" t="s">
        <v>89</v>
      </c>
      <c r="E934" s="16">
        <v>13</v>
      </c>
      <c r="F934" s="9">
        <v>28.3</v>
      </c>
    </row>
    <row r="935" spans="1:6">
      <c r="A935" s="17">
        <v>2014</v>
      </c>
      <c r="B935" s="15" t="s">
        <v>78</v>
      </c>
      <c r="C935" s="15" t="s">
        <v>29</v>
      </c>
      <c r="D935" t="s">
        <v>89</v>
      </c>
      <c r="E935" s="16">
        <v>758</v>
      </c>
      <c r="F935" s="9">
        <v>41.8</v>
      </c>
    </row>
    <row r="936" spans="1:6">
      <c r="A936" s="17">
        <v>2014</v>
      </c>
      <c r="B936" s="15" t="s">
        <v>78</v>
      </c>
      <c r="C936" s="15" t="s">
        <v>30</v>
      </c>
      <c r="D936" t="s">
        <v>89</v>
      </c>
      <c r="E936" s="16">
        <v>427</v>
      </c>
      <c r="F936" s="9">
        <v>37.9</v>
      </c>
    </row>
    <row r="937" spans="1:6">
      <c r="A937" s="17">
        <v>2014</v>
      </c>
      <c r="B937" s="15" t="s">
        <v>78</v>
      </c>
      <c r="C937" s="15" t="s">
        <v>31</v>
      </c>
      <c r="D937" t="s">
        <v>89</v>
      </c>
      <c r="E937" s="16">
        <v>526</v>
      </c>
      <c r="F937" s="9">
        <v>38.1</v>
      </c>
    </row>
    <row r="938" spans="1:6">
      <c r="A938" s="17">
        <v>2014</v>
      </c>
      <c r="B938" s="15" t="s">
        <v>79</v>
      </c>
      <c r="C938" s="15" t="s">
        <v>32</v>
      </c>
      <c r="D938" t="s">
        <v>89</v>
      </c>
      <c r="E938" s="16">
        <v>560</v>
      </c>
      <c r="F938" s="9">
        <v>45.5</v>
      </c>
    </row>
    <row r="939" spans="1:6">
      <c r="A939" s="17">
        <v>2014</v>
      </c>
      <c r="B939" s="15" t="s">
        <v>79</v>
      </c>
      <c r="C939" s="15" t="s">
        <v>33</v>
      </c>
      <c r="D939" t="s">
        <v>89</v>
      </c>
      <c r="E939" s="16">
        <v>541</v>
      </c>
      <c r="F939" s="9">
        <v>44.7</v>
      </c>
    </row>
    <row r="940" spans="1:6">
      <c r="A940" s="17">
        <v>2014</v>
      </c>
      <c r="B940" s="15" t="s">
        <v>79</v>
      </c>
      <c r="C940" s="15" t="s">
        <v>34</v>
      </c>
      <c r="D940" t="s">
        <v>89</v>
      </c>
      <c r="E940" s="16">
        <v>912</v>
      </c>
      <c r="F940" s="9">
        <v>41.9</v>
      </c>
    </row>
    <row r="941" spans="1:6">
      <c r="A941" s="17">
        <v>2014</v>
      </c>
      <c r="B941" s="15" t="s">
        <v>79</v>
      </c>
      <c r="C941" s="15" t="s">
        <v>35</v>
      </c>
      <c r="D941" t="s">
        <v>89</v>
      </c>
      <c r="E941" s="16">
        <v>418</v>
      </c>
      <c r="F941" s="9">
        <v>44.4</v>
      </c>
    </row>
    <row r="942" spans="1:6">
      <c r="A942" s="17">
        <v>2014</v>
      </c>
      <c r="B942" s="15" t="s">
        <v>79</v>
      </c>
      <c r="C942" s="15" t="s">
        <v>36</v>
      </c>
      <c r="D942" t="s">
        <v>89</v>
      </c>
      <c r="E942" s="16">
        <v>28</v>
      </c>
      <c r="F942" s="9">
        <v>32.6</v>
      </c>
    </row>
    <row r="943" spans="1:6">
      <c r="A943" s="17">
        <v>2014</v>
      </c>
      <c r="B943" s="15" t="s">
        <v>79</v>
      </c>
      <c r="C943" s="15" t="s">
        <v>37</v>
      </c>
      <c r="D943" t="s">
        <v>89</v>
      </c>
      <c r="E943" s="16">
        <v>107</v>
      </c>
      <c r="F943" s="9">
        <v>45.1</v>
      </c>
    </row>
    <row r="944" spans="1:6">
      <c r="A944" s="17">
        <v>2014</v>
      </c>
      <c r="B944" s="15" t="s">
        <v>79</v>
      </c>
      <c r="C944" s="15" t="s">
        <v>38</v>
      </c>
      <c r="D944" t="s">
        <v>89</v>
      </c>
      <c r="E944" s="16">
        <v>124</v>
      </c>
      <c r="F944" s="9">
        <v>44.4</v>
      </c>
    </row>
    <row r="945" spans="1:6">
      <c r="A945" s="17">
        <v>2014</v>
      </c>
      <c r="B945" s="15" t="s">
        <v>79</v>
      </c>
      <c r="C945" s="15" t="s">
        <v>39</v>
      </c>
      <c r="D945" t="s">
        <v>89</v>
      </c>
      <c r="E945" s="16">
        <v>0</v>
      </c>
      <c r="F945" s="9">
        <v>0</v>
      </c>
    </row>
    <row r="946" spans="1:6">
      <c r="A946" s="17">
        <v>2014</v>
      </c>
      <c r="B946" s="15" t="s">
        <v>80</v>
      </c>
      <c r="C946" s="15" t="s">
        <v>40</v>
      </c>
      <c r="D946" t="s">
        <v>89</v>
      </c>
      <c r="E946" s="16">
        <v>318</v>
      </c>
      <c r="F946" s="9">
        <v>44.4</v>
      </c>
    </row>
    <row r="947" spans="1:6">
      <c r="A947" s="17">
        <v>2014</v>
      </c>
      <c r="B947" s="15" t="s">
        <v>80</v>
      </c>
      <c r="C947" s="15" t="s">
        <v>41</v>
      </c>
      <c r="D947" t="s">
        <v>89</v>
      </c>
      <c r="E947" s="16">
        <v>512</v>
      </c>
      <c r="F947" s="9">
        <v>43.3</v>
      </c>
    </row>
    <row r="948" spans="1:6">
      <c r="A948" s="17">
        <v>2014</v>
      </c>
      <c r="B948" s="15" t="s">
        <v>80</v>
      </c>
      <c r="C948" s="15" t="s">
        <v>42</v>
      </c>
      <c r="D948" t="s">
        <v>89</v>
      </c>
      <c r="E948" s="16">
        <v>303</v>
      </c>
      <c r="F948" s="9">
        <v>44.8</v>
      </c>
    </row>
    <row r="949" spans="1:6">
      <c r="A949" s="17">
        <v>2014</v>
      </c>
      <c r="B949" s="15" t="s">
        <v>80</v>
      </c>
      <c r="C949" s="15" t="s">
        <v>43</v>
      </c>
      <c r="D949" t="s">
        <v>89</v>
      </c>
      <c r="E949" s="16">
        <v>113</v>
      </c>
      <c r="F949" s="9">
        <v>42.6</v>
      </c>
    </row>
    <row r="950" spans="1:6">
      <c r="A950" s="17">
        <v>2014</v>
      </c>
      <c r="B950" s="15" t="s">
        <v>80</v>
      </c>
      <c r="C950" s="15" t="s">
        <v>44</v>
      </c>
      <c r="D950" t="s">
        <v>89</v>
      </c>
      <c r="E950" s="16">
        <v>454</v>
      </c>
      <c r="F950" s="9">
        <v>45.9</v>
      </c>
    </row>
    <row r="951" spans="1:6">
      <c r="A951" s="17">
        <v>2014</v>
      </c>
      <c r="B951" s="15" t="s">
        <v>81</v>
      </c>
      <c r="C951" s="15" t="s">
        <v>45</v>
      </c>
      <c r="D951" t="s">
        <v>89</v>
      </c>
      <c r="E951" s="16">
        <v>368</v>
      </c>
      <c r="F951" s="9">
        <v>46.7</v>
      </c>
    </row>
    <row r="952" spans="1:6">
      <c r="A952" s="17">
        <v>2014</v>
      </c>
      <c r="B952" s="15" t="s">
        <v>81</v>
      </c>
      <c r="C952" s="15" t="s">
        <v>46</v>
      </c>
      <c r="D952" t="s">
        <v>89</v>
      </c>
      <c r="E952" s="16">
        <v>123</v>
      </c>
      <c r="F952" s="9">
        <v>40.9</v>
      </c>
    </row>
    <row r="953" spans="1:6">
      <c r="A953" s="17">
        <v>2014</v>
      </c>
      <c r="B953" s="15" t="s">
        <v>81</v>
      </c>
      <c r="C953" s="15" t="s">
        <v>47</v>
      </c>
      <c r="D953" t="s">
        <v>89</v>
      </c>
      <c r="E953" s="16">
        <v>116</v>
      </c>
      <c r="F953" s="9">
        <v>43</v>
      </c>
    </row>
    <row r="954" spans="1:6">
      <c r="A954" s="17">
        <v>2014</v>
      </c>
      <c r="B954" s="15" t="s">
        <v>81</v>
      </c>
      <c r="C954" s="15" t="s">
        <v>48</v>
      </c>
      <c r="D954" t="s">
        <v>89</v>
      </c>
      <c r="E954" s="16">
        <v>44</v>
      </c>
      <c r="F954" s="9">
        <v>47.3</v>
      </c>
    </row>
    <row r="955" spans="1:6">
      <c r="A955" s="17">
        <v>2014</v>
      </c>
      <c r="B955" s="15" t="s">
        <v>81</v>
      </c>
      <c r="C955" s="15" t="s">
        <v>49</v>
      </c>
      <c r="D955" t="s">
        <v>89</v>
      </c>
      <c r="E955" s="16">
        <v>79</v>
      </c>
      <c r="F955" s="9">
        <v>45.1</v>
      </c>
    </row>
    <row r="956" spans="1:6">
      <c r="A956" s="17">
        <v>2014</v>
      </c>
      <c r="B956" s="15" t="s">
        <v>81</v>
      </c>
      <c r="C956" s="15" t="s">
        <v>50</v>
      </c>
      <c r="D956" t="s">
        <v>89</v>
      </c>
      <c r="E956" s="16">
        <v>336</v>
      </c>
      <c r="F956" s="9">
        <v>43.1</v>
      </c>
    </row>
    <row r="957" spans="1:6">
      <c r="A957" s="17">
        <v>2014</v>
      </c>
      <c r="B957" s="15" t="s">
        <v>82</v>
      </c>
      <c r="C957" s="15" t="s">
        <v>51</v>
      </c>
      <c r="D957" t="s">
        <v>89</v>
      </c>
      <c r="E957" s="16">
        <v>277</v>
      </c>
      <c r="F957" s="9">
        <v>41.8</v>
      </c>
    </row>
    <row r="958" spans="1:6">
      <c r="A958" s="17">
        <v>2014</v>
      </c>
      <c r="B958" s="15" t="s">
        <v>82</v>
      </c>
      <c r="C958" s="15" t="s">
        <v>52</v>
      </c>
      <c r="D958" t="s">
        <v>89</v>
      </c>
      <c r="E958" s="16">
        <v>321</v>
      </c>
      <c r="F958" s="9">
        <v>41</v>
      </c>
    </row>
    <row r="959" spans="1:6">
      <c r="A959" s="17">
        <v>2014</v>
      </c>
      <c r="B959" s="15" t="s">
        <v>83</v>
      </c>
      <c r="C959" s="15" t="s">
        <v>53</v>
      </c>
      <c r="D959" t="s">
        <v>89</v>
      </c>
      <c r="E959" s="16">
        <v>222</v>
      </c>
      <c r="F959" s="9">
        <v>40.4</v>
      </c>
    </row>
    <row r="960" spans="1:6">
      <c r="A960" s="17">
        <v>2014</v>
      </c>
      <c r="B960" s="15" t="s">
        <v>83</v>
      </c>
      <c r="C960" s="15" t="s">
        <v>54</v>
      </c>
      <c r="D960" t="s">
        <v>89</v>
      </c>
      <c r="E960" s="16">
        <v>346</v>
      </c>
      <c r="F960" s="9">
        <v>38.700000000000003</v>
      </c>
    </row>
    <row r="961" spans="1:6">
      <c r="A961" s="17">
        <v>2014</v>
      </c>
      <c r="B961" s="15" t="s">
        <v>83</v>
      </c>
      <c r="C961" s="15" t="s">
        <v>55</v>
      </c>
      <c r="D961" t="s">
        <v>89</v>
      </c>
      <c r="E961" s="16">
        <v>265</v>
      </c>
      <c r="F961" s="9">
        <v>39.1</v>
      </c>
    </row>
    <row r="962" spans="1:6">
      <c r="A962" s="17">
        <v>2014</v>
      </c>
      <c r="B962" s="15" t="s">
        <v>83</v>
      </c>
      <c r="C962" s="15" t="s">
        <v>56</v>
      </c>
      <c r="D962" t="s">
        <v>89</v>
      </c>
      <c r="E962" s="16"/>
    </row>
    <row r="963" spans="1:6">
      <c r="A963" s="17">
        <v>2014</v>
      </c>
      <c r="B963" s="15" t="s">
        <v>84</v>
      </c>
      <c r="C963" s="15" t="s">
        <v>57</v>
      </c>
      <c r="D963" t="s">
        <v>89</v>
      </c>
      <c r="E963" s="16">
        <v>216</v>
      </c>
      <c r="F963" s="9">
        <v>45.5</v>
      </c>
    </row>
    <row r="964" spans="1:6">
      <c r="A964" s="17">
        <v>2014</v>
      </c>
      <c r="B964" s="15" t="s">
        <v>84</v>
      </c>
      <c r="C964" s="15" t="s">
        <v>58</v>
      </c>
      <c r="D964" t="s">
        <v>89</v>
      </c>
      <c r="E964" s="16">
        <v>0</v>
      </c>
      <c r="F964" s="9">
        <v>0</v>
      </c>
    </row>
    <row r="965" spans="1:6">
      <c r="A965" s="17">
        <v>2014</v>
      </c>
      <c r="B965" s="15" t="s">
        <v>84</v>
      </c>
      <c r="C965" s="15" t="s">
        <v>59</v>
      </c>
      <c r="D965" t="s">
        <v>89</v>
      </c>
      <c r="E965" s="16">
        <v>201</v>
      </c>
      <c r="F965" s="9">
        <v>42.7</v>
      </c>
    </row>
    <row r="966" spans="1:6">
      <c r="A966" s="17">
        <v>2014</v>
      </c>
      <c r="B966" s="15" t="s">
        <v>84</v>
      </c>
      <c r="C966" s="15" t="s">
        <v>60</v>
      </c>
      <c r="D966" t="s">
        <v>89</v>
      </c>
      <c r="E966" s="16">
        <v>403</v>
      </c>
      <c r="F966" s="9">
        <v>42.5</v>
      </c>
    </row>
    <row r="967" spans="1:6">
      <c r="A967" s="17">
        <v>2014</v>
      </c>
      <c r="B967" s="15" t="s">
        <v>85</v>
      </c>
      <c r="C967" s="15" t="s">
        <v>61</v>
      </c>
      <c r="D967" t="s">
        <v>89</v>
      </c>
      <c r="E967" s="16">
        <v>542</v>
      </c>
      <c r="F967" s="9">
        <v>43.2</v>
      </c>
    </row>
    <row r="968" spans="1:6">
      <c r="A968" s="17">
        <v>2014</v>
      </c>
      <c r="B968" s="15" t="s">
        <v>85</v>
      </c>
      <c r="C968" s="15" t="s">
        <v>62</v>
      </c>
      <c r="D968" t="s">
        <v>89</v>
      </c>
      <c r="E968" s="16">
        <v>15</v>
      </c>
      <c r="F968" s="9">
        <v>44.1</v>
      </c>
    </row>
    <row r="969" spans="1:6">
      <c r="A969" s="17">
        <v>2014</v>
      </c>
      <c r="B969" s="15" t="s">
        <v>85</v>
      </c>
      <c r="C969" s="15" t="s">
        <v>63</v>
      </c>
      <c r="D969" t="s">
        <v>89</v>
      </c>
      <c r="E969" s="16">
        <v>78</v>
      </c>
      <c r="F969" s="9">
        <v>50</v>
      </c>
    </row>
    <row r="970" spans="1:6">
      <c r="A970" s="17">
        <v>2014</v>
      </c>
      <c r="B970" s="15" t="s">
        <v>85</v>
      </c>
      <c r="C970" s="15" t="s">
        <v>64</v>
      </c>
      <c r="D970" t="s">
        <v>89</v>
      </c>
      <c r="E970" s="16"/>
    </row>
    <row r="971" spans="1:6">
      <c r="A971" s="17">
        <v>2014</v>
      </c>
      <c r="B971" s="15" t="s">
        <v>85</v>
      </c>
      <c r="C971" s="15" t="s">
        <v>65</v>
      </c>
      <c r="D971" t="s">
        <v>89</v>
      </c>
      <c r="E971" s="16">
        <v>79</v>
      </c>
      <c r="F971" s="9">
        <v>44.9</v>
      </c>
    </row>
    <row r="972" spans="1:6">
      <c r="A972" s="17">
        <v>2014</v>
      </c>
      <c r="B972" s="15" t="s">
        <v>85</v>
      </c>
      <c r="C972" s="15" t="s">
        <v>66</v>
      </c>
      <c r="D972" t="s">
        <v>89</v>
      </c>
      <c r="E972" s="16">
        <v>195</v>
      </c>
      <c r="F972" s="9">
        <v>48.5</v>
      </c>
    </row>
    <row r="973" spans="1:6">
      <c r="A973" s="17">
        <v>2014</v>
      </c>
      <c r="B973" s="15" t="s">
        <v>85</v>
      </c>
      <c r="C973" s="15" t="s">
        <v>67</v>
      </c>
      <c r="D973" t="s">
        <v>89</v>
      </c>
      <c r="E973" s="16">
        <v>273</v>
      </c>
      <c r="F973" s="9">
        <v>40</v>
      </c>
    </row>
    <row r="974" spans="1:6">
      <c r="A974" s="17">
        <v>2014</v>
      </c>
      <c r="B974" s="15" t="s">
        <v>85</v>
      </c>
      <c r="C974" s="15" t="s">
        <v>68</v>
      </c>
      <c r="D974" t="s">
        <v>89</v>
      </c>
      <c r="E974" s="16">
        <v>184</v>
      </c>
      <c r="F974" s="9">
        <v>43.3</v>
      </c>
    </row>
    <row r="975" spans="1:6">
      <c r="A975" s="17">
        <v>2014</v>
      </c>
      <c r="B975" s="15" t="s">
        <v>85</v>
      </c>
      <c r="C975" s="15" t="s">
        <v>69</v>
      </c>
      <c r="D975" t="s">
        <v>89</v>
      </c>
      <c r="E975" s="16">
        <v>64</v>
      </c>
      <c r="F975" s="9">
        <v>43.5</v>
      </c>
    </row>
    <row r="976" spans="1:6">
      <c r="A976" s="17">
        <v>2014</v>
      </c>
      <c r="B976" s="15" t="s">
        <v>86</v>
      </c>
      <c r="C976" s="15" t="s">
        <v>70</v>
      </c>
      <c r="D976" t="s">
        <v>89</v>
      </c>
      <c r="E976" s="16">
        <v>692</v>
      </c>
      <c r="F976" s="9">
        <v>43.7</v>
      </c>
    </row>
    <row r="977" spans="1:6">
      <c r="A977" s="17">
        <v>2014</v>
      </c>
      <c r="B977" s="15" t="s">
        <v>86</v>
      </c>
      <c r="C977" s="15" t="s">
        <v>71</v>
      </c>
      <c r="D977" t="s">
        <v>89</v>
      </c>
      <c r="E977" s="16">
        <v>946</v>
      </c>
      <c r="F977" s="9">
        <v>43.8</v>
      </c>
    </row>
    <row r="978" spans="1:6">
      <c r="A978" s="17">
        <v>2014</v>
      </c>
      <c r="B978" s="15" t="s">
        <v>86</v>
      </c>
      <c r="C978" s="15" t="s">
        <v>72</v>
      </c>
      <c r="D978" t="s">
        <v>89</v>
      </c>
      <c r="E978" s="16">
        <v>13</v>
      </c>
      <c r="F978" s="9">
        <v>56.5</v>
      </c>
    </row>
    <row r="979" spans="1:6">
      <c r="A979" s="17">
        <v>2014</v>
      </c>
      <c r="B979" s="15" t="s">
        <v>87</v>
      </c>
      <c r="C979" s="15" t="s">
        <v>73</v>
      </c>
      <c r="D979" t="s">
        <v>89</v>
      </c>
      <c r="E979" s="16">
        <v>1032</v>
      </c>
      <c r="F979" s="9">
        <v>43.8</v>
      </c>
    </row>
    <row r="980" spans="1:6">
      <c r="A980" s="17">
        <v>2014</v>
      </c>
      <c r="B980" s="15" t="s">
        <v>87</v>
      </c>
      <c r="C980" s="15" t="s">
        <v>74</v>
      </c>
      <c r="D980" t="s">
        <v>89</v>
      </c>
      <c r="E980" s="16">
        <v>868</v>
      </c>
      <c r="F980" s="9">
        <v>45.2</v>
      </c>
    </row>
    <row r="981" spans="1:6">
      <c r="A981" s="17">
        <v>2014</v>
      </c>
      <c r="B981" s="15" t="s">
        <v>87</v>
      </c>
      <c r="C981" s="15" t="s">
        <v>75</v>
      </c>
      <c r="D981" t="s">
        <v>89</v>
      </c>
      <c r="E981" s="16">
        <v>412</v>
      </c>
      <c r="F981" s="9">
        <v>42.3</v>
      </c>
    </row>
    <row r="982" spans="1:6">
      <c r="A982" s="17">
        <v>2014</v>
      </c>
      <c r="B982" s="15" t="s">
        <v>76</v>
      </c>
      <c r="C982" s="15" t="s">
        <v>12</v>
      </c>
      <c r="D982" t="s">
        <v>88</v>
      </c>
      <c r="E982" s="16">
        <v>47</v>
      </c>
      <c r="F982" s="9">
        <v>17.100000000000001</v>
      </c>
    </row>
    <row r="983" spans="1:6">
      <c r="A983" s="17">
        <v>2014</v>
      </c>
      <c r="B983" s="15" t="s">
        <v>76</v>
      </c>
      <c r="C983" s="15" t="s">
        <v>13</v>
      </c>
      <c r="D983" t="s">
        <v>88</v>
      </c>
      <c r="E983" s="16">
        <v>127</v>
      </c>
      <c r="F983" s="9">
        <v>25.8</v>
      </c>
    </row>
    <row r="984" spans="1:6">
      <c r="A984" s="17">
        <v>2014</v>
      </c>
      <c r="B984" s="15" t="s">
        <v>76</v>
      </c>
      <c r="C984" s="15" t="s">
        <v>14</v>
      </c>
      <c r="D984" t="s">
        <v>88</v>
      </c>
      <c r="E984" s="16">
        <v>151</v>
      </c>
      <c r="F984" s="9">
        <v>19.399999999999999</v>
      </c>
    </row>
    <row r="985" spans="1:6">
      <c r="A985" s="17">
        <v>2014</v>
      </c>
      <c r="B985" s="15" t="s">
        <v>76</v>
      </c>
      <c r="C985" s="15" t="s">
        <v>15</v>
      </c>
      <c r="D985" t="s">
        <v>88</v>
      </c>
      <c r="E985" s="16">
        <v>35</v>
      </c>
      <c r="F985" s="9">
        <v>19.2</v>
      </c>
    </row>
    <row r="986" spans="1:6">
      <c r="A986" s="17">
        <v>2014</v>
      </c>
      <c r="B986" s="15" t="s">
        <v>76</v>
      </c>
      <c r="C986" s="15" t="s">
        <v>16</v>
      </c>
      <c r="D986" t="s">
        <v>88</v>
      </c>
      <c r="E986" s="16">
        <v>234</v>
      </c>
      <c r="F986" s="9">
        <v>18.5</v>
      </c>
    </row>
    <row r="987" spans="1:6">
      <c r="A987" s="17">
        <v>2014</v>
      </c>
      <c r="B987" s="15" t="s">
        <v>76</v>
      </c>
      <c r="C987" s="15" t="s">
        <v>17</v>
      </c>
      <c r="D987" t="s">
        <v>88</v>
      </c>
      <c r="E987" s="16">
        <v>40</v>
      </c>
      <c r="F987" s="9">
        <v>10.5</v>
      </c>
    </row>
    <row r="988" spans="1:6">
      <c r="A988" s="17">
        <v>2014</v>
      </c>
      <c r="B988" s="15" t="s">
        <v>76</v>
      </c>
      <c r="C988" s="15" t="s">
        <v>18</v>
      </c>
      <c r="D988" t="s">
        <v>88</v>
      </c>
      <c r="E988" s="16">
        <v>108</v>
      </c>
      <c r="F988" s="9">
        <v>9.4</v>
      </c>
    </row>
    <row r="989" spans="1:6">
      <c r="A989" s="17">
        <v>2014</v>
      </c>
      <c r="B989" s="15" t="s">
        <v>76</v>
      </c>
      <c r="C989" s="15" t="s">
        <v>19</v>
      </c>
      <c r="D989" t="s">
        <v>88</v>
      </c>
      <c r="E989" s="16">
        <v>204</v>
      </c>
      <c r="F989" s="9">
        <v>14.6</v>
      </c>
    </row>
    <row r="990" spans="1:6">
      <c r="A990" s="17">
        <v>2014</v>
      </c>
      <c r="B990" s="15" t="s">
        <v>77</v>
      </c>
      <c r="C990" s="15" t="s">
        <v>20</v>
      </c>
      <c r="D990" t="s">
        <v>88</v>
      </c>
      <c r="E990" s="16">
        <v>118</v>
      </c>
      <c r="F990" s="9">
        <v>16.3</v>
      </c>
    </row>
    <row r="991" spans="1:6">
      <c r="A991" s="17">
        <v>2014</v>
      </c>
      <c r="B991" s="15" t="s">
        <v>77</v>
      </c>
      <c r="C991" s="15" t="s">
        <v>21</v>
      </c>
      <c r="D991" t="s">
        <v>88</v>
      </c>
      <c r="E991" s="16">
        <v>174</v>
      </c>
      <c r="F991" s="9">
        <v>26.8</v>
      </c>
    </row>
    <row r="992" spans="1:6">
      <c r="A992" s="17">
        <v>2014</v>
      </c>
      <c r="B992" s="15" t="s">
        <v>77</v>
      </c>
      <c r="C992" s="15" t="s">
        <v>22</v>
      </c>
      <c r="D992" t="s">
        <v>88</v>
      </c>
      <c r="E992" s="16">
        <v>341</v>
      </c>
      <c r="F992" s="9">
        <v>28.7</v>
      </c>
    </row>
    <row r="993" spans="1:6">
      <c r="A993" s="17">
        <v>2014</v>
      </c>
      <c r="B993" s="15" t="s">
        <v>77</v>
      </c>
      <c r="C993" s="15" t="s">
        <v>23</v>
      </c>
      <c r="D993" t="s">
        <v>88</v>
      </c>
      <c r="E993" s="16">
        <v>914</v>
      </c>
      <c r="F993" s="9">
        <v>33.700000000000003</v>
      </c>
    </row>
    <row r="994" spans="1:6">
      <c r="A994" s="17">
        <v>2014</v>
      </c>
      <c r="B994" s="15" t="s">
        <v>77</v>
      </c>
      <c r="C994" s="15" t="s">
        <v>24</v>
      </c>
      <c r="D994" t="s">
        <v>88</v>
      </c>
      <c r="E994" s="16">
        <v>248</v>
      </c>
      <c r="F994" s="9">
        <v>32.5</v>
      </c>
    </row>
    <row r="995" spans="1:6">
      <c r="A995" s="17">
        <v>2014</v>
      </c>
      <c r="B995" s="15" t="s">
        <v>77</v>
      </c>
      <c r="C995" s="15" t="s">
        <v>25</v>
      </c>
      <c r="D995" t="s">
        <v>88</v>
      </c>
      <c r="E995" s="16">
        <v>270</v>
      </c>
      <c r="F995" s="9">
        <v>30.8</v>
      </c>
    </row>
    <row r="996" spans="1:6">
      <c r="A996" s="17">
        <v>2014</v>
      </c>
      <c r="B996" s="15" t="s">
        <v>78</v>
      </c>
      <c r="C996" s="15" t="s">
        <v>26</v>
      </c>
      <c r="D996" t="s">
        <v>88</v>
      </c>
      <c r="E996" s="16">
        <v>311</v>
      </c>
      <c r="F996" s="9">
        <v>20.9</v>
      </c>
    </row>
    <row r="997" spans="1:6">
      <c r="A997" s="17">
        <v>2014</v>
      </c>
      <c r="B997" s="15" t="s">
        <v>78</v>
      </c>
      <c r="C997" s="15" t="s">
        <v>27</v>
      </c>
      <c r="D997" t="s">
        <v>88</v>
      </c>
      <c r="E997" s="16">
        <v>486</v>
      </c>
      <c r="F997" s="9">
        <v>23.3</v>
      </c>
    </row>
    <row r="998" spans="1:6">
      <c r="A998" s="17">
        <v>2014</v>
      </c>
      <c r="B998" s="15" t="s">
        <v>78</v>
      </c>
      <c r="C998" s="15" t="s">
        <v>28</v>
      </c>
      <c r="D998" t="s">
        <v>88</v>
      </c>
      <c r="E998" s="16">
        <v>34</v>
      </c>
      <c r="F998" s="9">
        <v>73.900000000000006</v>
      </c>
    </row>
    <row r="999" spans="1:6">
      <c r="A999" s="17">
        <v>2014</v>
      </c>
      <c r="B999" s="15" t="s">
        <v>78</v>
      </c>
      <c r="C999" s="15" t="s">
        <v>29</v>
      </c>
      <c r="D999" t="s">
        <v>88</v>
      </c>
      <c r="E999" s="16">
        <v>265</v>
      </c>
      <c r="F999" s="9">
        <v>14.6</v>
      </c>
    </row>
    <row r="1000" spans="1:6">
      <c r="A1000" s="17">
        <v>2014</v>
      </c>
      <c r="B1000" s="15" t="s">
        <v>78</v>
      </c>
      <c r="C1000" s="15" t="s">
        <v>30</v>
      </c>
      <c r="D1000" t="s">
        <v>88</v>
      </c>
      <c r="E1000" s="16">
        <v>273</v>
      </c>
      <c r="F1000" s="9">
        <v>24.2</v>
      </c>
    </row>
    <row r="1001" spans="1:6">
      <c r="A1001" s="17">
        <v>2014</v>
      </c>
      <c r="B1001" s="15" t="s">
        <v>78</v>
      </c>
      <c r="C1001" s="15" t="s">
        <v>31</v>
      </c>
      <c r="D1001" t="s">
        <v>88</v>
      </c>
      <c r="E1001" s="16">
        <v>347</v>
      </c>
      <c r="F1001" s="9">
        <v>25.1</v>
      </c>
    </row>
    <row r="1002" spans="1:6">
      <c r="A1002" s="17">
        <v>2014</v>
      </c>
      <c r="B1002" s="15" t="s">
        <v>79</v>
      </c>
      <c r="C1002" s="15" t="s">
        <v>32</v>
      </c>
      <c r="D1002" t="s">
        <v>88</v>
      </c>
      <c r="E1002" s="16">
        <v>120</v>
      </c>
      <c r="F1002" s="9">
        <v>9.6999999999999993</v>
      </c>
    </row>
    <row r="1003" spans="1:6">
      <c r="A1003" s="17">
        <v>2014</v>
      </c>
      <c r="B1003" s="15" t="s">
        <v>79</v>
      </c>
      <c r="C1003" s="15" t="s">
        <v>33</v>
      </c>
      <c r="D1003" t="s">
        <v>88</v>
      </c>
      <c r="E1003" s="16">
        <v>89</v>
      </c>
      <c r="F1003" s="9">
        <v>7.4</v>
      </c>
    </row>
    <row r="1004" spans="1:6">
      <c r="A1004" s="17">
        <v>2014</v>
      </c>
      <c r="B1004" s="15" t="s">
        <v>79</v>
      </c>
      <c r="C1004" s="15" t="s">
        <v>34</v>
      </c>
      <c r="D1004" t="s">
        <v>88</v>
      </c>
      <c r="E1004" s="16">
        <v>425</v>
      </c>
      <c r="F1004" s="9">
        <v>19.5</v>
      </c>
    </row>
    <row r="1005" spans="1:6">
      <c r="A1005" s="17">
        <v>2014</v>
      </c>
      <c r="B1005" s="15" t="s">
        <v>79</v>
      </c>
      <c r="C1005" s="15" t="s">
        <v>35</v>
      </c>
      <c r="D1005" t="s">
        <v>88</v>
      </c>
      <c r="E1005" s="16">
        <v>177</v>
      </c>
      <c r="F1005" s="9">
        <v>18.8</v>
      </c>
    </row>
    <row r="1006" spans="1:6">
      <c r="A1006" s="17">
        <v>2014</v>
      </c>
      <c r="B1006" s="15" t="s">
        <v>79</v>
      </c>
      <c r="C1006" s="15" t="s">
        <v>36</v>
      </c>
      <c r="D1006" t="s">
        <v>88</v>
      </c>
      <c r="E1006" s="16">
        <v>35</v>
      </c>
      <c r="F1006" s="9">
        <v>40.700000000000003</v>
      </c>
    </row>
    <row r="1007" spans="1:6">
      <c r="A1007" s="17">
        <v>2014</v>
      </c>
      <c r="B1007" s="15" t="s">
        <v>79</v>
      </c>
      <c r="C1007" s="15" t="s">
        <v>37</v>
      </c>
      <c r="D1007" t="s">
        <v>88</v>
      </c>
      <c r="E1007" s="16">
        <v>16</v>
      </c>
      <c r="F1007" s="9">
        <v>6.8</v>
      </c>
    </row>
    <row r="1008" spans="1:6">
      <c r="A1008" s="17">
        <v>2014</v>
      </c>
      <c r="B1008" s="15" t="s">
        <v>79</v>
      </c>
      <c r="C1008" s="15" t="s">
        <v>38</v>
      </c>
      <c r="D1008" t="s">
        <v>88</v>
      </c>
      <c r="E1008" s="16">
        <v>5</v>
      </c>
      <c r="F1008" s="9">
        <v>1.8</v>
      </c>
    </row>
    <row r="1009" spans="1:6">
      <c r="A1009" s="17">
        <v>2014</v>
      </c>
      <c r="B1009" s="15" t="s">
        <v>79</v>
      </c>
      <c r="C1009" s="15" t="s">
        <v>39</v>
      </c>
      <c r="D1009" t="s">
        <v>88</v>
      </c>
      <c r="E1009" s="16">
        <v>0</v>
      </c>
      <c r="F1009" s="9">
        <v>0</v>
      </c>
    </row>
    <row r="1010" spans="1:6">
      <c r="A1010" s="17">
        <v>2014</v>
      </c>
      <c r="B1010" s="15" t="s">
        <v>80</v>
      </c>
      <c r="C1010" s="15" t="s">
        <v>40</v>
      </c>
      <c r="D1010" t="s">
        <v>88</v>
      </c>
      <c r="E1010" s="16">
        <v>40</v>
      </c>
      <c r="F1010" s="9">
        <v>5.6</v>
      </c>
    </row>
    <row r="1011" spans="1:6">
      <c r="A1011" s="17">
        <v>2014</v>
      </c>
      <c r="B1011" s="15" t="s">
        <v>80</v>
      </c>
      <c r="C1011" s="15" t="s">
        <v>41</v>
      </c>
      <c r="D1011" t="s">
        <v>88</v>
      </c>
      <c r="E1011" s="16">
        <v>107</v>
      </c>
      <c r="F1011" s="9">
        <v>9</v>
      </c>
    </row>
    <row r="1012" spans="1:6">
      <c r="A1012" s="17">
        <v>2014</v>
      </c>
      <c r="B1012" s="15" t="s">
        <v>80</v>
      </c>
      <c r="C1012" s="15" t="s">
        <v>42</v>
      </c>
      <c r="D1012" t="s">
        <v>88</v>
      </c>
      <c r="E1012" s="16">
        <v>23</v>
      </c>
      <c r="F1012" s="9">
        <v>3.4</v>
      </c>
    </row>
    <row r="1013" spans="1:6">
      <c r="A1013" s="17">
        <v>2014</v>
      </c>
      <c r="B1013" s="15" t="s">
        <v>80</v>
      </c>
      <c r="C1013" s="15" t="s">
        <v>43</v>
      </c>
      <c r="D1013" t="s">
        <v>88</v>
      </c>
      <c r="E1013" s="16">
        <v>20</v>
      </c>
      <c r="F1013" s="9">
        <v>7.5</v>
      </c>
    </row>
    <row r="1014" spans="1:6">
      <c r="A1014" s="17">
        <v>2014</v>
      </c>
      <c r="B1014" s="15" t="s">
        <v>80</v>
      </c>
      <c r="C1014" s="15" t="s">
        <v>44</v>
      </c>
      <c r="D1014" t="s">
        <v>88</v>
      </c>
      <c r="E1014" s="16">
        <v>90</v>
      </c>
      <c r="F1014" s="9">
        <v>9.1</v>
      </c>
    </row>
    <row r="1015" spans="1:6">
      <c r="A1015" s="17">
        <v>2014</v>
      </c>
      <c r="B1015" s="15" t="s">
        <v>81</v>
      </c>
      <c r="C1015" s="15" t="s">
        <v>45</v>
      </c>
      <c r="D1015" t="s">
        <v>88</v>
      </c>
      <c r="E1015" s="16">
        <v>39</v>
      </c>
      <c r="F1015" s="9">
        <v>4.9000000000000004</v>
      </c>
    </row>
    <row r="1016" spans="1:6">
      <c r="A1016" s="17">
        <v>2014</v>
      </c>
      <c r="B1016" s="15" t="s">
        <v>81</v>
      </c>
      <c r="C1016" s="15" t="s">
        <v>46</v>
      </c>
      <c r="D1016" t="s">
        <v>88</v>
      </c>
      <c r="E1016" s="16">
        <v>15</v>
      </c>
      <c r="F1016" s="9">
        <v>5</v>
      </c>
    </row>
    <row r="1017" spans="1:6">
      <c r="A1017" s="17">
        <v>2014</v>
      </c>
      <c r="B1017" s="15" t="s">
        <v>81</v>
      </c>
      <c r="C1017" s="15" t="s">
        <v>47</v>
      </c>
      <c r="D1017" t="s">
        <v>88</v>
      </c>
      <c r="E1017" s="16">
        <v>12</v>
      </c>
      <c r="F1017" s="9">
        <v>4.4000000000000004</v>
      </c>
    </row>
    <row r="1018" spans="1:6">
      <c r="A1018" s="17">
        <v>2014</v>
      </c>
      <c r="B1018" s="15" t="s">
        <v>81</v>
      </c>
      <c r="C1018" s="15" t="s">
        <v>48</v>
      </c>
      <c r="D1018" t="s">
        <v>88</v>
      </c>
      <c r="E1018" s="16">
        <v>9</v>
      </c>
      <c r="F1018" s="9">
        <v>9.6999999999999993</v>
      </c>
    </row>
    <row r="1019" spans="1:6">
      <c r="A1019" s="17">
        <v>2014</v>
      </c>
      <c r="B1019" s="15" t="s">
        <v>81</v>
      </c>
      <c r="C1019" s="15" t="s">
        <v>49</v>
      </c>
      <c r="D1019" t="s">
        <v>88</v>
      </c>
      <c r="E1019" s="16">
        <v>14</v>
      </c>
      <c r="F1019" s="9">
        <v>8</v>
      </c>
    </row>
    <row r="1020" spans="1:6">
      <c r="A1020" s="17">
        <v>2014</v>
      </c>
      <c r="B1020" s="15" t="s">
        <v>81</v>
      </c>
      <c r="C1020" s="15" t="s">
        <v>50</v>
      </c>
      <c r="D1020" t="s">
        <v>88</v>
      </c>
      <c r="E1020" s="16">
        <v>43</v>
      </c>
      <c r="F1020" s="9">
        <v>5.5</v>
      </c>
    </row>
    <row r="1021" spans="1:6">
      <c r="A1021" s="17">
        <v>2014</v>
      </c>
      <c r="B1021" s="15" t="s">
        <v>82</v>
      </c>
      <c r="C1021" s="15" t="s">
        <v>51</v>
      </c>
      <c r="D1021" t="s">
        <v>88</v>
      </c>
      <c r="E1021" s="16">
        <v>57</v>
      </c>
      <c r="F1021" s="9">
        <v>8.6</v>
      </c>
    </row>
    <row r="1022" spans="1:6">
      <c r="A1022" s="17">
        <v>2014</v>
      </c>
      <c r="B1022" s="15" t="s">
        <v>82</v>
      </c>
      <c r="C1022" s="15" t="s">
        <v>52</v>
      </c>
      <c r="D1022" t="s">
        <v>88</v>
      </c>
      <c r="E1022" s="16">
        <v>61</v>
      </c>
      <c r="F1022" s="9">
        <v>7.8</v>
      </c>
    </row>
    <row r="1023" spans="1:6">
      <c r="A1023" s="17">
        <v>2014</v>
      </c>
      <c r="B1023" s="15" t="s">
        <v>83</v>
      </c>
      <c r="C1023" s="15" t="s">
        <v>53</v>
      </c>
      <c r="D1023" t="s">
        <v>88</v>
      </c>
      <c r="E1023" s="16">
        <v>53</v>
      </c>
      <c r="F1023" s="9">
        <v>9.6</v>
      </c>
    </row>
    <row r="1024" spans="1:6">
      <c r="A1024" s="17">
        <v>2014</v>
      </c>
      <c r="B1024" s="15" t="s">
        <v>83</v>
      </c>
      <c r="C1024" s="15" t="s">
        <v>54</v>
      </c>
      <c r="D1024" t="s">
        <v>88</v>
      </c>
      <c r="E1024" s="16">
        <v>146</v>
      </c>
      <c r="F1024" s="9">
        <v>16.3</v>
      </c>
    </row>
    <row r="1025" spans="1:6">
      <c r="A1025" s="17">
        <v>2014</v>
      </c>
      <c r="B1025" s="15" t="s">
        <v>83</v>
      </c>
      <c r="C1025" s="15" t="s">
        <v>55</v>
      </c>
      <c r="D1025" t="s">
        <v>88</v>
      </c>
      <c r="E1025" s="16">
        <v>75</v>
      </c>
      <c r="F1025" s="9">
        <v>11.1</v>
      </c>
    </row>
    <row r="1026" spans="1:6">
      <c r="A1026" s="17">
        <v>2014</v>
      </c>
      <c r="B1026" s="15" t="s">
        <v>83</v>
      </c>
      <c r="C1026" s="15" t="s">
        <v>56</v>
      </c>
      <c r="D1026" t="s">
        <v>88</v>
      </c>
      <c r="E1026" s="16"/>
      <c r="F1026" s="9">
        <v>0</v>
      </c>
    </row>
    <row r="1027" spans="1:6">
      <c r="A1027" s="17">
        <v>2014</v>
      </c>
      <c r="B1027" s="15" t="s">
        <v>84</v>
      </c>
      <c r="C1027" s="15" t="s">
        <v>57</v>
      </c>
      <c r="D1027" t="s">
        <v>88</v>
      </c>
      <c r="E1027" s="16">
        <v>55</v>
      </c>
      <c r="F1027" s="9">
        <v>11.6</v>
      </c>
    </row>
    <row r="1028" spans="1:6">
      <c r="A1028" s="17">
        <v>2014</v>
      </c>
      <c r="B1028" s="15" t="s">
        <v>84</v>
      </c>
      <c r="C1028" s="15" t="s">
        <v>58</v>
      </c>
      <c r="D1028" t="s">
        <v>88</v>
      </c>
      <c r="E1028" s="16">
        <v>0</v>
      </c>
      <c r="F1028" s="9">
        <v>0</v>
      </c>
    </row>
    <row r="1029" spans="1:6">
      <c r="A1029" s="17">
        <v>2014</v>
      </c>
      <c r="B1029" s="15" t="s">
        <v>84</v>
      </c>
      <c r="C1029" s="15" t="s">
        <v>59</v>
      </c>
      <c r="D1029" t="s">
        <v>88</v>
      </c>
      <c r="E1029" s="16">
        <v>39</v>
      </c>
      <c r="F1029" s="9">
        <v>8.3000000000000007</v>
      </c>
    </row>
    <row r="1030" spans="1:6">
      <c r="A1030" s="17">
        <v>2014</v>
      </c>
      <c r="B1030" s="15" t="s">
        <v>84</v>
      </c>
      <c r="C1030" s="15" t="s">
        <v>60</v>
      </c>
      <c r="D1030" t="s">
        <v>88</v>
      </c>
      <c r="E1030" s="16">
        <v>86</v>
      </c>
      <c r="F1030" s="9">
        <v>9.1</v>
      </c>
    </row>
    <row r="1031" spans="1:6">
      <c r="A1031" s="17">
        <v>2014</v>
      </c>
      <c r="B1031" s="15" t="s">
        <v>85</v>
      </c>
      <c r="C1031" s="15" t="s">
        <v>61</v>
      </c>
      <c r="D1031" t="s">
        <v>88</v>
      </c>
      <c r="E1031" s="16">
        <v>61</v>
      </c>
      <c r="F1031" s="9">
        <v>4.9000000000000004</v>
      </c>
    </row>
    <row r="1032" spans="1:6">
      <c r="A1032" s="17">
        <v>2014</v>
      </c>
      <c r="B1032" s="15" t="s">
        <v>85</v>
      </c>
      <c r="C1032" s="15" t="s">
        <v>62</v>
      </c>
      <c r="D1032" t="s">
        <v>88</v>
      </c>
      <c r="E1032" s="16">
        <v>0</v>
      </c>
      <c r="F1032" s="9">
        <v>0</v>
      </c>
    </row>
    <row r="1033" spans="1:6">
      <c r="A1033" s="17">
        <v>2014</v>
      </c>
      <c r="B1033" s="15" t="s">
        <v>85</v>
      </c>
      <c r="C1033" s="15" t="s">
        <v>63</v>
      </c>
      <c r="D1033" t="s">
        <v>88</v>
      </c>
      <c r="E1033" s="16">
        <v>7</v>
      </c>
      <c r="F1033" s="9">
        <v>4.5</v>
      </c>
    </row>
    <row r="1034" spans="1:6">
      <c r="A1034" s="17">
        <v>2014</v>
      </c>
      <c r="B1034" s="15" t="s">
        <v>85</v>
      </c>
      <c r="C1034" s="15" t="s">
        <v>64</v>
      </c>
      <c r="D1034" t="s">
        <v>88</v>
      </c>
      <c r="E1034" s="16"/>
      <c r="F1034" s="9">
        <v>0</v>
      </c>
    </row>
    <row r="1035" spans="1:6">
      <c r="A1035" s="17">
        <v>2014</v>
      </c>
      <c r="B1035" s="15" t="s">
        <v>85</v>
      </c>
      <c r="C1035" s="15" t="s">
        <v>65</v>
      </c>
      <c r="D1035" t="s">
        <v>88</v>
      </c>
      <c r="E1035" s="16">
        <v>7</v>
      </c>
      <c r="F1035" s="9">
        <v>4</v>
      </c>
    </row>
    <row r="1036" spans="1:6">
      <c r="A1036" s="17">
        <v>2014</v>
      </c>
      <c r="B1036" s="15" t="s">
        <v>85</v>
      </c>
      <c r="C1036" s="15" t="s">
        <v>66</v>
      </c>
      <c r="D1036" t="s">
        <v>88</v>
      </c>
      <c r="E1036" s="16">
        <v>27</v>
      </c>
      <c r="F1036" s="9">
        <v>6.7</v>
      </c>
    </row>
    <row r="1037" spans="1:6">
      <c r="A1037" s="17">
        <v>2014</v>
      </c>
      <c r="B1037" s="15" t="s">
        <v>85</v>
      </c>
      <c r="C1037" s="15" t="s">
        <v>67</v>
      </c>
      <c r="D1037" t="s">
        <v>88</v>
      </c>
      <c r="E1037" s="16">
        <v>40</v>
      </c>
      <c r="F1037" s="9">
        <v>5.9</v>
      </c>
    </row>
    <row r="1038" spans="1:6">
      <c r="A1038" s="17">
        <v>2014</v>
      </c>
      <c r="B1038" s="15" t="s">
        <v>85</v>
      </c>
      <c r="C1038" s="15" t="s">
        <v>68</v>
      </c>
      <c r="D1038" t="s">
        <v>88</v>
      </c>
      <c r="E1038" s="16">
        <v>19</v>
      </c>
      <c r="F1038" s="9">
        <v>4.5</v>
      </c>
    </row>
    <row r="1039" spans="1:6">
      <c r="A1039" s="17">
        <v>2014</v>
      </c>
      <c r="B1039" s="15" t="s">
        <v>85</v>
      </c>
      <c r="C1039" s="15" t="s">
        <v>69</v>
      </c>
      <c r="D1039" t="s">
        <v>88</v>
      </c>
      <c r="E1039" s="16">
        <v>6</v>
      </c>
      <c r="F1039" s="9">
        <v>4.0999999999999996</v>
      </c>
    </row>
    <row r="1040" spans="1:6">
      <c r="A1040" s="17">
        <v>2014</v>
      </c>
      <c r="B1040" s="15" t="s">
        <v>86</v>
      </c>
      <c r="C1040" s="15" t="s">
        <v>70</v>
      </c>
      <c r="D1040" t="s">
        <v>88</v>
      </c>
      <c r="E1040" s="16">
        <v>178</v>
      </c>
      <c r="F1040" s="9">
        <v>11.3</v>
      </c>
    </row>
    <row r="1041" spans="1:6">
      <c r="A1041" s="17">
        <v>2014</v>
      </c>
      <c r="B1041" s="15" t="s">
        <v>86</v>
      </c>
      <c r="C1041" s="15" t="s">
        <v>71</v>
      </c>
      <c r="D1041" t="s">
        <v>88</v>
      </c>
      <c r="E1041" s="16">
        <v>239</v>
      </c>
      <c r="F1041" s="9">
        <v>11.1</v>
      </c>
    </row>
    <row r="1042" spans="1:6">
      <c r="A1042" s="17">
        <v>2014</v>
      </c>
      <c r="B1042" s="15" t="s">
        <v>86</v>
      </c>
      <c r="C1042" s="15" t="s">
        <v>72</v>
      </c>
      <c r="D1042" t="s">
        <v>88</v>
      </c>
      <c r="E1042" s="16">
        <v>0</v>
      </c>
      <c r="F1042" s="9">
        <v>0</v>
      </c>
    </row>
    <row r="1043" spans="1:6">
      <c r="A1043" s="17">
        <v>2014</v>
      </c>
      <c r="B1043" s="15" t="s">
        <v>87</v>
      </c>
      <c r="C1043" s="15" t="s">
        <v>73</v>
      </c>
      <c r="D1043" t="s">
        <v>88</v>
      </c>
      <c r="E1043" s="16">
        <v>311</v>
      </c>
      <c r="F1043" s="9">
        <v>13.2</v>
      </c>
    </row>
    <row r="1044" spans="1:6">
      <c r="A1044" s="17">
        <v>2014</v>
      </c>
      <c r="B1044" s="15" t="s">
        <v>87</v>
      </c>
      <c r="C1044" s="15" t="s">
        <v>74</v>
      </c>
      <c r="D1044" t="s">
        <v>88</v>
      </c>
      <c r="E1044" s="16">
        <v>218</v>
      </c>
      <c r="F1044" s="9">
        <v>11.4</v>
      </c>
    </row>
    <row r="1045" spans="1:6">
      <c r="A1045" s="17">
        <v>2014</v>
      </c>
      <c r="B1045" s="15" t="s">
        <v>87</v>
      </c>
      <c r="C1045" s="15" t="s">
        <v>75</v>
      </c>
      <c r="D1045" t="s">
        <v>88</v>
      </c>
      <c r="E1045" s="16">
        <v>124</v>
      </c>
      <c r="F1045" s="9">
        <v>12.7</v>
      </c>
    </row>
    <row r="1046" spans="1:6">
      <c r="A1046" s="17">
        <v>2015</v>
      </c>
      <c r="B1046" s="15" t="s">
        <v>76</v>
      </c>
      <c r="C1046" s="15" t="s">
        <v>12</v>
      </c>
      <c r="D1046" t="s">
        <v>91</v>
      </c>
      <c r="E1046" s="16">
        <v>265</v>
      </c>
      <c r="F1046" s="9">
        <v>84.394904458598731</v>
      </c>
    </row>
    <row r="1047" spans="1:6">
      <c r="A1047" s="17">
        <v>2015</v>
      </c>
      <c r="B1047" s="15" t="s">
        <v>76</v>
      </c>
      <c r="C1047" s="15" t="s">
        <v>13</v>
      </c>
      <c r="D1047" t="s">
        <v>91</v>
      </c>
      <c r="E1047" s="16">
        <v>608</v>
      </c>
      <c r="F1047" s="9">
        <v>84.561891515994432</v>
      </c>
    </row>
    <row r="1048" spans="1:6">
      <c r="A1048" s="17">
        <v>2015</v>
      </c>
      <c r="B1048" s="15" t="s">
        <v>76</v>
      </c>
      <c r="C1048" s="15" t="s">
        <v>14</v>
      </c>
      <c r="D1048" t="s">
        <v>91</v>
      </c>
      <c r="E1048" s="16">
        <v>823</v>
      </c>
      <c r="F1048" s="9">
        <v>65.00789889415482</v>
      </c>
    </row>
    <row r="1049" spans="1:6">
      <c r="A1049" s="17">
        <v>2015</v>
      </c>
      <c r="B1049" s="15" t="s">
        <v>76</v>
      </c>
      <c r="C1049" s="15" t="s">
        <v>15</v>
      </c>
      <c r="D1049" t="s">
        <v>91</v>
      </c>
      <c r="E1049" s="16">
        <v>173</v>
      </c>
      <c r="F1049" s="9">
        <v>79.723502304147459</v>
      </c>
    </row>
    <row r="1050" spans="1:6">
      <c r="A1050" s="17">
        <v>2015</v>
      </c>
      <c r="B1050" s="15" t="s">
        <v>76</v>
      </c>
      <c r="C1050" s="15" t="s">
        <v>16</v>
      </c>
      <c r="D1050" t="s">
        <v>91</v>
      </c>
      <c r="E1050" s="16">
        <v>1385</v>
      </c>
      <c r="F1050" s="9">
        <v>78.962371721778794</v>
      </c>
    </row>
    <row r="1051" spans="1:6">
      <c r="A1051" s="17">
        <v>2015</v>
      </c>
      <c r="B1051" s="15" t="s">
        <v>76</v>
      </c>
      <c r="C1051" s="15" t="s">
        <v>17</v>
      </c>
      <c r="D1051" t="s">
        <v>91</v>
      </c>
      <c r="E1051" s="16">
        <v>423</v>
      </c>
      <c r="F1051" s="9">
        <v>67.464114832535884</v>
      </c>
    </row>
    <row r="1052" spans="1:6">
      <c r="A1052" s="17">
        <v>2015</v>
      </c>
      <c r="B1052" s="15" t="s">
        <v>76</v>
      </c>
      <c r="C1052" s="15" t="s">
        <v>18</v>
      </c>
      <c r="D1052" t="s">
        <v>91</v>
      </c>
      <c r="E1052" s="16">
        <v>1122</v>
      </c>
      <c r="F1052" s="9">
        <v>76.43051771117166</v>
      </c>
    </row>
    <row r="1053" spans="1:6">
      <c r="A1053" s="17">
        <v>2015</v>
      </c>
      <c r="B1053" s="15" t="s">
        <v>76</v>
      </c>
      <c r="C1053" s="15" t="s">
        <v>19</v>
      </c>
      <c r="D1053" t="s">
        <v>91</v>
      </c>
      <c r="E1053" s="16">
        <v>1646</v>
      </c>
      <c r="F1053" s="9">
        <v>80.449657869012697</v>
      </c>
    </row>
    <row r="1054" spans="1:6">
      <c r="A1054" s="17">
        <v>2015</v>
      </c>
      <c r="B1054" s="15" t="s">
        <v>77</v>
      </c>
      <c r="C1054" s="15" t="s">
        <v>20</v>
      </c>
      <c r="D1054" t="s">
        <v>91</v>
      </c>
      <c r="E1054" s="16">
        <v>754</v>
      </c>
      <c r="F1054" s="9">
        <v>76.548223350253807</v>
      </c>
    </row>
    <row r="1055" spans="1:6">
      <c r="A1055" s="17">
        <v>2015</v>
      </c>
      <c r="B1055" s="15" t="s">
        <v>77</v>
      </c>
      <c r="C1055" s="15" t="s">
        <v>21</v>
      </c>
      <c r="D1055" t="s">
        <v>91</v>
      </c>
      <c r="E1055" s="16">
        <v>663</v>
      </c>
      <c r="F1055" s="9">
        <v>73.421926910299007</v>
      </c>
    </row>
    <row r="1056" spans="1:6">
      <c r="A1056" s="17">
        <v>2015</v>
      </c>
      <c r="B1056" s="15" t="s">
        <v>77</v>
      </c>
      <c r="C1056" s="15" t="s">
        <v>22</v>
      </c>
      <c r="D1056" t="s">
        <v>91</v>
      </c>
      <c r="E1056" s="16">
        <v>1251</v>
      </c>
      <c r="F1056" s="9">
        <v>64.919564089257904</v>
      </c>
    </row>
    <row r="1057" spans="1:6">
      <c r="A1057" s="17">
        <v>2015</v>
      </c>
      <c r="B1057" s="15" t="s">
        <v>77</v>
      </c>
      <c r="C1057" s="15" t="s">
        <v>23</v>
      </c>
      <c r="D1057" t="s">
        <v>91</v>
      </c>
      <c r="E1057" s="16">
        <v>2880</v>
      </c>
      <c r="F1057" s="9">
        <v>76.170325310764355</v>
      </c>
    </row>
    <row r="1058" spans="1:6">
      <c r="A1058" s="17">
        <v>2015</v>
      </c>
      <c r="B1058" s="15" t="s">
        <v>77</v>
      </c>
      <c r="C1058" s="15" t="s">
        <v>24</v>
      </c>
      <c r="D1058" t="s">
        <v>91</v>
      </c>
      <c r="E1058" s="16">
        <v>820</v>
      </c>
      <c r="F1058" s="9">
        <v>68.447412353923212</v>
      </c>
    </row>
    <row r="1059" spans="1:6">
      <c r="A1059" s="17">
        <v>2015</v>
      </c>
      <c r="B1059" s="15" t="s">
        <v>77</v>
      </c>
      <c r="C1059" s="15" t="s">
        <v>25</v>
      </c>
      <c r="D1059" t="s">
        <v>91</v>
      </c>
      <c r="E1059" s="16">
        <v>929</v>
      </c>
      <c r="F1059" s="9">
        <v>65.886524822695037</v>
      </c>
    </row>
    <row r="1060" spans="1:6">
      <c r="A1060" s="17">
        <v>2015</v>
      </c>
      <c r="B1060" s="15" t="s">
        <v>78</v>
      </c>
      <c r="C1060" s="15" t="s">
        <v>26</v>
      </c>
      <c r="D1060" t="s">
        <v>91</v>
      </c>
      <c r="E1060" s="16">
        <v>1589</v>
      </c>
      <c r="F1060" s="9">
        <v>76.949152542372872</v>
      </c>
    </row>
    <row r="1061" spans="1:6">
      <c r="A1061" s="17">
        <v>2015</v>
      </c>
      <c r="B1061" s="15" t="s">
        <v>78</v>
      </c>
      <c r="C1061" s="15" t="s">
        <v>27</v>
      </c>
      <c r="D1061" t="s">
        <v>91</v>
      </c>
      <c r="E1061" s="16">
        <v>2214</v>
      </c>
      <c r="F1061" s="9">
        <v>74.220583305397241</v>
      </c>
    </row>
    <row r="1062" spans="1:6">
      <c r="A1062" s="17">
        <v>2015</v>
      </c>
      <c r="B1062" s="15" t="s">
        <v>78</v>
      </c>
      <c r="C1062" s="15" t="s">
        <v>28</v>
      </c>
      <c r="D1062" t="s">
        <v>91</v>
      </c>
      <c r="E1062" s="16">
        <v>91</v>
      </c>
      <c r="F1062" s="9">
        <v>130</v>
      </c>
    </row>
    <row r="1063" spans="1:6">
      <c r="A1063" s="17">
        <v>2015</v>
      </c>
      <c r="B1063" s="15" t="s">
        <v>78</v>
      </c>
      <c r="C1063" s="15" t="s">
        <v>29</v>
      </c>
      <c r="D1063" t="s">
        <v>91</v>
      </c>
      <c r="E1063" s="16">
        <v>1900</v>
      </c>
      <c r="F1063" s="9">
        <v>86.837294332723943</v>
      </c>
    </row>
    <row r="1064" spans="1:6">
      <c r="A1064" s="17">
        <v>2015</v>
      </c>
      <c r="B1064" s="15" t="s">
        <v>78</v>
      </c>
      <c r="C1064" s="15" t="s">
        <v>30</v>
      </c>
      <c r="D1064" t="s">
        <v>91</v>
      </c>
      <c r="E1064" s="16">
        <v>1152</v>
      </c>
      <c r="F1064" s="9">
        <v>69.945355191256837</v>
      </c>
    </row>
    <row r="1065" spans="1:6">
      <c r="A1065" s="17">
        <v>2015</v>
      </c>
      <c r="B1065" s="15" t="s">
        <v>78</v>
      </c>
      <c r="C1065" s="15" t="s">
        <v>31</v>
      </c>
      <c r="D1065" t="s">
        <v>91</v>
      </c>
      <c r="E1065" s="16">
        <v>1545</v>
      </c>
      <c r="F1065" s="9">
        <v>71.362586605080836</v>
      </c>
    </row>
    <row r="1066" spans="1:6">
      <c r="A1066" s="17">
        <v>2015</v>
      </c>
      <c r="B1066" s="15" t="s">
        <v>79</v>
      </c>
      <c r="C1066" s="15" t="s">
        <v>32</v>
      </c>
      <c r="D1066" t="s">
        <v>91</v>
      </c>
      <c r="E1066" s="16">
        <v>1356</v>
      </c>
      <c r="F1066" s="9">
        <v>76.827195467422086</v>
      </c>
    </row>
    <row r="1067" spans="1:6">
      <c r="A1067" s="17">
        <v>2015</v>
      </c>
      <c r="B1067" s="15" t="s">
        <v>79</v>
      </c>
      <c r="C1067" s="15" t="s">
        <v>33</v>
      </c>
      <c r="D1067" t="s">
        <v>91</v>
      </c>
      <c r="E1067" s="16">
        <v>1206</v>
      </c>
      <c r="F1067" s="9">
        <v>74.261083743842363</v>
      </c>
    </row>
    <row r="1068" spans="1:6">
      <c r="A1068" s="17">
        <v>2015</v>
      </c>
      <c r="B1068" s="15" t="s">
        <v>79</v>
      </c>
      <c r="C1068" s="15" t="s">
        <v>34</v>
      </c>
      <c r="D1068" t="s">
        <v>91</v>
      </c>
      <c r="E1068" s="16">
        <v>2286</v>
      </c>
      <c r="F1068" s="9">
        <v>72.433460076045634</v>
      </c>
    </row>
    <row r="1069" spans="1:6">
      <c r="A1069" s="17">
        <v>2015</v>
      </c>
      <c r="B1069" s="15" t="s">
        <v>79</v>
      </c>
      <c r="C1069" s="15" t="s">
        <v>35</v>
      </c>
      <c r="D1069" t="s">
        <v>91</v>
      </c>
      <c r="E1069" s="16">
        <v>1227</v>
      </c>
      <c r="F1069" s="9">
        <v>59.361393323657474</v>
      </c>
    </row>
    <row r="1070" spans="1:6">
      <c r="A1070" s="17">
        <v>2015</v>
      </c>
      <c r="B1070" s="15" t="s">
        <v>79</v>
      </c>
      <c r="C1070" s="15" t="s">
        <v>36</v>
      </c>
      <c r="D1070" t="s">
        <v>91</v>
      </c>
      <c r="E1070" s="16">
        <v>122</v>
      </c>
      <c r="F1070" s="9">
        <v>82.993197278911566</v>
      </c>
    </row>
    <row r="1071" spans="1:6">
      <c r="A1071" s="17">
        <v>2015</v>
      </c>
      <c r="B1071" s="15" t="s">
        <v>79</v>
      </c>
      <c r="C1071" s="15" t="s">
        <v>37</v>
      </c>
      <c r="D1071" t="s">
        <v>91</v>
      </c>
      <c r="E1071" s="16">
        <v>294</v>
      </c>
      <c r="F1071" s="9">
        <v>52.313167259786475</v>
      </c>
    </row>
    <row r="1072" spans="1:6">
      <c r="A1072" s="17">
        <v>2015</v>
      </c>
      <c r="B1072" s="15" t="s">
        <v>79</v>
      </c>
      <c r="C1072" s="15" t="s">
        <v>38</v>
      </c>
      <c r="D1072" t="s">
        <v>91</v>
      </c>
      <c r="E1072" s="16">
        <v>287</v>
      </c>
      <c r="F1072" s="9">
        <v>71.929824561403507</v>
      </c>
    </row>
    <row r="1073" spans="1:6">
      <c r="A1073" s="17">
        <v>2015</v>
      </c>
      <c r="B1073" s="15" t="s">
        <v>79</v>
      </c>
      <c r="C1073" s="15" t="s">
        <v>39</v>
      </c>
      <c r="D1073" t="s">
        <v>91</v>
      </c>
      <c r="E1073" s="16">
        <v>6</v>
      </c>
      <c r="F1073" s="9">
        <v>66.666666666666657</v>
      </c>
    </row>
    <row r="1074" spans="1:6">
      <c r="A1074" s="17">
        <v>2015</v>
      </c>
      <c r="B1074" s="15" t="s">
        <v>80</v>
      </c>
      <c r="C1074" s="15" t="s">
        <v>40</v>
      </c>
      <c r="D1074" t="s">
        <v>91</v>
      </c>
      <c r="E1074" s="16">
        <v>944</v>
      </c>
      <c r="F1074" s="9">
        <v>78.732276897414508</v>
      </c>
    </row>
    <row r="1075" spans="1:6">
      <c r="A1075" s="17">
        <v>2015</v>
      </c>
      <c r="B1075" s="15" t="s">
        <v>80</v>
      </c>
      <c r="C1075" s="15" t="s">
        <v>41</v>
      </c>
      <c r="D1075" t="s">
        <v>91</v>
      </c>
      <c r="E1075" s="16">
        <v>1282</v>
      </c>
      <c r="F1075" s="9">
        <v>83.031088082901547</v>
      </c>
    </row>
    <row r="1076" spans="1:6">
      <c r="A1076" s="17">
        <v>2015</v>
      </c>
      <c r="B1076" s="15" t="s">
        <v>80</v>
      </c>
      <c r="C1076" s="15" t="s">
        <v>42</v>
      </c>
      <c r="D1076" t="s">
        <v>91</v>
      </c>
      <c r="E1076" s="16">
        <v>739</v>
      </c>
      <c r="F1076" s="9">
        <v>73.53233830845771</v>
      </c>
    </row>
    <row r="1077" spans="1:6">
      <c r="A1077" s="17">
        <v>2015</v>
      </c>
      <c r="B1077" s="15" t="s">
        <v>80</v>
      </c>
      <c r="C1077" s="15" t="s">
        <v>43</v>
      </c>
      <c r="D1077" t="s">
        <v>91</v>
      </c>
      <c r="E1077" s="16">
        <v>262</v>
      </c>
      <c r="F1077" s="9">
        <v>82.131661442006262</v>
      </c>
    </row>
    <row r="1078" spans="1:6">
      <c r="A1078" s="17">
        <v>2015</v>
      </c>
      <c r="B1078" s="15" t="s">
        <v>80</v>
      </c>
      <c r="C1078" s="15" t="s">
        <v>44</v>
      </c>
      <c r="D1078" t="s">
        <v>91</v>
      </c>
      <c r="E1078" s="16">
        <v>1054</v>
      </c>
      <c r="F1078" s="9">
        <v>76.654545454545456</v>
      </c>
    </row>
    <row r="1079" spans="1:6">
      <c r="A1079" s="17">
        <v>2015</v>
      </c>
      <c r="B1079" s="15" t="s">
        <v>81</v>
      </c>
      <c r="C1079" s="15" t="s">
        <v>45</v>
      </c>
      <c r="D1079" t="s">
        <v>91</v>
      </c>
      <c r="E1079" s="16">
        <v>865</v>
      </c>
      <c r="F1079" s="9">
        <v>75.611888111888121</v>
      </c>
    </row>
    <row r="1080" spans="1:6">
      <c r="A1080" s="17">
        <v>2015</v>
      </c>
      <c r="B1080" s="15" t="s">
        <v>81</v>
      </c>
      <c r="C1080" s="15" t="s">
        <v>46</v>
      </c>
      <c r="D1080" t="s">
        <v>91</v>
      </c>
      <c r="E1080" s="16">
        <v>336</v>
      </c>
      <c r="F1080" s="9">
        <v>70.292887029288693</v>
      </c>
    </row>
    <row r="1081" spans="1:6">
      <c r="A1081" s="17">
        <v>2015</v>
      </c>
      <c r="B1081" s="15" t="s">
        <v>81</v>
      </c>
      <c r="C1081" s="15" t="s">
        <v>47</v>
      </c>
      <c r="D1081" t="s">
        <v>91</v>
      </c>
      <c r="E1081" s="16">
        <v>219</v>
      </c>
      <c r="F1081" s="9">
        <v>71.803278688524586</v>
      </c>
    </row>
    <row r="1082" spans="1:6">
      <c r="A1082" s="17">
        <v>2015</v>
      </c>
      <c r="B1082" s="15" t="s">
        <v>81</v>
      </c>
      <c r="C1082" s="15" t="s">
        <v>48</v>
      </c>
      <c r="D1082" t="s">
        <v>91</v>
      </c>
      <c r="E1082" s="16">
        <v>161</v>
      </c>
      <c r="F1082" s="9">
        <v>74.193548387096769</v>
      </c>
    </row>
    <row r="1083" spans="1:6">
      <c r="A1083" s="17">
        <v>2015</v>
      </c>
      <c r="B1083" s="15" t="s">
        <v>81</v>
      </c>
      <c r="C1083" s="15" t="s">
        <v>49</v>
      </c>
      <c r="D1083" t="s">
        <v>91</v>
      </c>
      <c r="E1083" s="16">
        <v>265</v>
      </c>
      <c r="F1083" s="9">
        <v>84.935897435897431</v>
      </c>
    </row>
    <row r="1084" spans="1:6">
      <c r="A1084" s="17">
        <v>2015</v>
      </c>
      <c r="B1084" s="15" t="s">
        <v>81</v>
      </c>
      <c r="C1084" s="15" t="s">
        <v>50</v>
      </c>
      <c r="D1084" t="s">
        <v>91</v>
      </c>
      <c r="E1084" s="16">
        <v>954</v>
      </c>
      <c r="F1084" s="9">
        <v>72.163388804841148</v>
      </c>
    </row>
    <row r="1085" spans="1:6">
      <c r="A1085" s="17">
        <v>2015</v>
      </c>
      <c r="B1085" s="15" t="s">
        <v>82</v>
      </c>
      <c r="C1085" s="15" t="s">
        <v>51</v>
      </c>
      <c r="D1085" t="s">
        <v>91</v>
      </c>
      <c r="E1085" s="16">
        <v>767</v>
      </c>
      <c r="F1085" s="9">
        <v>77.318548387096769</v>
      </c>
    </row>
    <row r="1086" spans="1:6">
      <c r="A1086" s="17">
        <v>2015</v>
      </c>
      <c r="B1086" s="15" t="s">
        <v>82</v>
      </c>
      <c r="C1086" s="15" t="s">
        <v>52</v>
      </c>
      <c r="D1086" t="s">
        <v>91</v>
      </c>
      <c r="E1086" s="16">
        <v>1276</v>
      </c>
      <c r="F1086" s="9">
        <v>73.333333333333329</v>
      </c>
    </row>
    <row r="1087" spans="1:6">
      <c r="A1087" s="17">
        <v>2015</v>
      </c>
      <c r="B1087" s="15" t="s">
        <v>83</v>
      </c>
      <c r="C1087" s="15" t="s">
        <v>53</v>
      </c>
      <c r="D1087" t="s">
        <v>91</v>
      </c>
      <c r="E1087" s="16">
        <v>564</v>
      </c>
      <c r="F1087" s="9">
        <v>72.400513478818993</v>
      </c>
    </row>
    <row r="1088" spans="1:6">
      <c r="A1088" s="17">
        <v>2015</v>
      </c>
      <c r="B1088" s="15" t="s">
        <v>83</v>
      </c>
      <c r="C1088" s="15" t="s">
        <v>54</v>
      </c>
      <c r="D1088" t="s">
        <v>91</v>
      </c>
      <c r="E1088" s="16">
        <v>1039</v>
      </c>
      <c r="F1088" s="9">
        <v>79.739063699155793</v>
      </c>
    </row>
    <row r="1089" spans="1:6">
      <c r="A1089" s="17">
        <v>2015</v>
      </c>
      <c r="B1089" s="15" t="s">
        <v>83</v>
      </c>
      <c r="C1089" s="15" t="s">
        <v>55</v>
      </c>
      <c r="D1089" t="s">
        <v>91</v>
      </c>
      <c r="E1089" s="16">
        <v>623</v>
      </c>
      <c r="F1089" s="9">
        <v>77.875</v>
      </c>
    </row>
    <row r="1090" spans="1:6">
      <c r="A1090" s="17">
        <v>2015</v>
      </c>
      <c r="B1090" s="15" t="s">
        <v>83</v>
      </c>
      <c r="C1090" s="15" t="s">
        <v>56</v>
      </c>
      <c r="D1090" t="s">
        <v>91</v>
      </c>
      <c r="E1090" s="16"/>
      <c r="F1090" s="9">
        <v>0</v>
      </c>
    </row>
    <row r="1091" spans="1:6">
      <c r="A1091" s="17">
        <v>2015</v>
      </c>
      <c r="B1091" s="15" t="s">
        <v>84</v>
      </c>
      <c r="C1091" s="15" t="s">
        <v>57</v>
      </c>
      <c r="D1091" t="s">
        <v>91</v>
      </c>
      <c r="E1091" s="16">
        <v>546</v>
      </c>
      <c r="F1091" s="9">
        <v>72.509960159362549</v>
      </c>
    </row>
    <row r="1092" spans="1:6">
      <c r="A1092" s="17">
        <v>2015</v>
      </c>
      <c r="B1092" s="15" t="s">
        <v>84</v>
      </c>
      <c r="C1092" s="15" t="s">
        <v>58</v>
      </c>
      <c r="D1092" t="s">
        <v>91</v>
      </c>
      <c r="E1092" s="16">
        <v>7</v>
      </c>
      <c r="F1092" s="9">
        <v>4.0697674418604652</v>
      </c>
    </row>
    <row r="1093" spans="1:6">
      <c r="A1093" s="17">
        <v>2015</v>
      </c>
      <c r="B1093" s="15" t="s">
        <v>84</v>
      </c>
      <c r="C1093" s="15" t="s">
        <v>59</v>
      </c>
      <c r="D1093" t="s">
        <v>91</v>
      </c>
      <c r="E1093" s="16">
        <v>655</v>
      </c>
      <c r="F1093" s="9">
        <v>79.878048780487802</v>
      </c>
    </row>
    <row r="1094" spans="1:6">
      <c r="A1094" s="17">
        <v>2015</v>
      </c>
      <c r="B1094" s="15" t="s">
        <v>84</v>
      </c>
      <c r="C1094" s="15" t="s">
        <v>60</v>
      </c>
      <c r="D1094" t="s">
        <v>91</v>
      </c>
      <c r="E1094" s="16">
        <v>998</v>
      </c>
      <c r="F1094" s="9">
        <v>84.936170212765958</v>
      </c>
    </row>
    <row r="1095" spans="1:6">
      <c r="A1095" s="17">
        <v>2015</v>
      </c>
      <c r="B1095" s="15" t="s">
        <v>85</v>
      </c>
      <c r="C1095" s="15" t="s">
        <v>61</v>
      </c>
      <c r="D1095" t="s">
        <v>91</v>
      </c>
      <c r="E1095" s="16">
        <v>1302</v>
      </c>
      <c r="F1095" s="9">
        <v>78.386514148103544</v>
      </c>
    </row>
    <row r="1096" spans="1:6">
      <c r="A1096" s="17">
        <v>2015</v>
      </c>
      <c r="B1096" s="15" t="s">
        <v>85</v>
      </c>
      <c r="C1096" s="15" t="s">
        <v>62</v>
      </c>
      <c r="D1096" t="s">
        <v>91</v>
      </c>
      <c r="E1096" s="16">
        <v>35</v>
      </c>
      <c r="F1096" s="9">
        <v>79.545454545454547</v>
      </c>
    </row>
    <row r="1097" spans="1:6">
      <c r="A1097" s="17">
        <v>2015</v>
      </c>
      <c r="B1097" s="15" t="s">
        <v>85</v>
      </c>
      <c r="C1097" s="15" t="s">
        <v>63</v>
      </c>
      <c r="D1097" t="s">
        <v>91</v>
      </c>
      <c r="E1097" s="16">
        <v>220</v>
      </c>
      <c r="F1097" s="9">
        <v>47.008547008547005</v>
      </c>
    </row>
    <row r="1098" spans="1:6">
      <c r="A1098" s="17">
        <v>2015</v>
      </c>
      <c r="B1098" s="15" t="s">
        <v>85</v>
      </c>
      <c r="C1098" s="15" t="s">
        <v>64</v>
      </c>
      <c r="D1098" t="s">
        <v>91</v>
      </c>
      <c r="E1098" s="16"/>
      <c r="F1098" s="9">
        <v>0</v>
      </c>
    </row>
    <row r="1099" spans="1:6">
      <c r="A1099" s="17">
        <v>2015</v>
      </c>
      <c r="B1099" s="15" t="s">
        <v>85</v>
      </c>
      <c r="C1099" s="15" t="s">
        <v>65</v>
      </c>
      <c r="D1099" t="s">
        <v>91</v>
      </c>
      <c r="E1099" s="16">
        <v>199</v>
      </c>
      <c r="F1099" s="9">
        <v>70.567375886524815</v>
      </c>
    </row>
    <row r="1100" spans="1:6">
      <c r="A1100" s="17">
        <v>2015</v>
      </c>
      <c r="B1100" s="15" t="s">
        <v>85</v>
      </c>
      <c r="C1100" s="15" t="s">
        <v>66</v>
      </c>
      <c r="D1100" t="s">
        <v>91</v>
      </c>
      <c r="E1100" s="16">
        <v>386</v>
      </c>
      <c r="F1100" s="9">
        <v>81.953290870488331</v>
      </c>
    </row>
    <row r="1101" spans="1:6">
      <c r="A1101" s="17">
        <v>2015</v>
      </c>
      <c r="B1101" s="15" t="s">
        <v>85</v>
      </c>
      <c r="C1101" s="15" t="s">
        <v>67</v>
      </c>
      <c r="D1101" t="s">
        <v>91</v>
      </c>
      <c r="E1101" s="16">
        <v>880</v>
      </c>
      <c r="F1101" s="9">
        <v>80.365296803652967</v>
      </c>
    </row>
    <row r="1102" spans="1:6">
      <c r="A1102" s="17">
        <v>2015</v>
      </c>
      <c r="B1102" s="15" t="s">
        <v>85</v>
      </c>
      <c r="C1102" s="15" t="s">
        <v>68</v>
      </c>
      <c r="D1102" t="s">
        <v>91</v>
      </c>
      <c r="E1102" s="16">
        <v>431</v>
      </c>
      <c r="F1102" s="9">
        <v>80.410447761194021</v>
      </c>
    </row>
    <row r="1103" spans="1:6">
      <c r="A1103" s="17">
        <v>2015</v>
      </c>
      <c r="B1103" s="15" t="s">
        <v>85</v>
      </c>
      <c r="C1103" s="15" t="s">
        <v>69</v>
      </c>
      <c r="D1103" t="s">
        <v>91</v>
      </c>
      <c r="E1103" s="16">
        <v>193</v>
      </c>
      <c r="F1103" s="9">
        <v>70.695970695970701</v>
      </c>
    </row>
    <row r="1104" spans="1:6">
      <c r="A1104" s="17">
        <v>2015</v>
      </c>
      <c r="B1104" s="15" t="s">
        <v>86</v>
      </c>
      <c r="C1104" s="15" t="s">
        <v>70</v>
      </c>
      <c r="D1104" t="s">
        <v>91</v>
      </c>
      <c r="E1104" s="16">
        <v>2124</v>
      </c>
      <c r="F1104" s="9">
        <v>88.316008316008322</v>
      </c>
    </row>
    <row r="1105" spans="1:6">
      <c r="A1105" s="17">
        <v>2015</v>
      </c>
      <c r="B1105" s="15" t="s">
        <v>86</v>
      </c>
      <c r="C1105" s="15" t="s">
        <v>71</v>
      </c>
      <c r="D1105" t="s">
        <v>91</v>
      </c>
      <c r="E1105" s="16">
        <v>2232</v>
      </c>
      <c r="F1105" s="9">
        <v>78.315789473684205</v>
      </c>
    </row>
    <row r="1106" spans="1:6">
      <c r="A1106" s="17">
        <v>2015</v>
      </c>
      <c r="B1106" s="15" t="s">
        <v>86</v>
      </c>
      <c r="C1106" s="15" t="s">
        <v>72</v>
      </c>
      <c r="D1106" t="s">
        <v>91</v>
      </c>
      <c r="E1106" s="16">
        <v>225</v>
      </c>
      <c r="F1106" s="9">
        <v>83.333333333333343</v>
      </c>
    </row>
    <row r="1107" spans="1:6">
      <c r="A1107" s="17">
        <v>2015</v>
      </c>
      <c r="B1107" s="15" t="s">
        <v>87</v>
      </c>
      <c r="C1107" s="15" t="s">
        <v>73</v>
      </c>
      <c r="D1107" t="s">
        <v>91</v>
      </c>
      <c r="E1107" s="16">
        <v>2704</v>
      </c>
      <c r="F1107" s="9">
        <v>79.834661942722178</v>
      </c>
    </row>
    <row r="1108" spans="1:6">
      <c r="A1108" s="17">
        <v>2015</v>
      </c>
      <c r="B1108" s="15" t="s">
        <v>87</v>
      </c>
      <c r="C1108" s="15" t="s">
        <v>74</v>
      </c>
      <c r="D1108" t="s">
        <v>91</v>
      </c>
      <c r="E1108" s="16">
        <v>2113</v>
      </c>
      <c r="F1108" s="9">
        <v>77.655273796398376</v>
      </c>
    </row>
    <row r="1109" spans="1:6">
      <c r="A1109" s="17">
        <v>2015</v>
      </c>
      <c r="B1109" s="15" t="s">
        <v>87</v>
      </c>
      <c r="C1109" s="15" t="s">
        <v>75</v>
      </c>
      <c r="D1109" t="s">
        <v>91</v>
      </c>
      <c r="E1109" s="16">
        <v>1091</v>
      </c>
      <c r="F1109" s="9">
        <v>78.829479768786129</v>
      </c>
    </row>
    <row r="1110" spans="1:6">
      <c r="A1110" s="17">
        <v>2015</v>
      </c>
      <c r="B1110" s="15" t="s">
        <v>76</v>
      </c>
      <c r="C1110" s="15" t="s">
        <v>12</v>
      </c>
      <c r="D1110" t="s">
        <v>89</v>
      </c>
      <c r="E1110" s="16">
        <v>109</v>
      </c>
      <c r="F1110" s="9">
        <v>41.1</v>
      </c>
    </row>
    <row r="1111" spans="1:6">
      <c r="A1111" s="17">
        <v>2015</v>
      </c>
      <c r="B1111" s="15" t="s">
        <v>76</v>
      </c>
      <c r="C1111" s="15" t="s">
        <v>13</v>
      </c>
      <c r="D1111" t="s">
        <v>89</v>
      </c>
      <c r="E1111" s="16">
        <v>205</v>
      </c>
      <c r="F1111" s="9">
        <v>33.700000000000003</v>
      </c>
    </row>
    <row r="1112" spans="1:6">
      <c r="A1112" s="17">
        <v>2015</v>
      </c>
      <c r="B1112" s="15" t="s">
        <v>76</v>
      </c>
      <c r="C1112" s="15" t="s">
        <v>14</v>
      </c>
      <c r="D1112" t="s">
        <v>89</v>
      </c>
      <c r="E1112" s="16">
        <v>330</v>
      </c>
      <c r="F1112" s="9">
        <v>40.1</v>
      </c>
    </row>
    <row r="1113" spans="1:6">
      <c r="A1113" s="17">
        <v>2015</v>
      </c>
      <c r="B1113" s="15" t="s">
        <v>76</v>
      </c>
      <c r="C1113" s="15" t="s">
        <v>15</v>
      </c>
      <c r="D1113" t="s">
        <v>89</v>
      </c>
      <c r="E1113" s="16">
        <v>70</v>
      </c>
      <c r="F1113" s="9">
        <v>40.5</v>
      </c>
    </row>
    <row r="1114" spans="1:6">
      <c r="A1114" s="17">
        <v>2015</v>
      </c>
      <c r="B1114" s="15" t="s">
        <v>76</v>
      </c>
      <c r="C1114" s="15" t="s">
        <v>16</v>
      </c>
      <c r="D1114" t="s">
        <v>89</v>
      </c>
      <c r="E1114" s="16">
        <v>543</v>
      </c>
      <c r="F1114" s="9">
        <v>39.200000000000003</v>
      </c>
    </row>
    <row r="1115" spans="1:6">
      <c r="A1115" s="17">
        <v>2015</v>
      </c>
      <c r="B1115" s="15" t="s">
        <v>76</v>
      </c>
      <c r="C1115" s="15" t="s">
        <v>17</v>
      </c>
      <c r="D1115" t="s">
        <v>89</v>
      </c>
      <c r="E1115" s="16">
        <v>197</v>
      </c>
      <c r="F1115" s="9">
        <v>46.6</v>
      </c>
    </row>
    <row r="1116" spans="1:6">
      <c r="A1116" s="17">
        <v>2015</v>
      </c>
      <c r="B1116" s="15" t="s">
        <v>76</v>
      </c>
      <c r="C1116" s="15" t="s">
        <v>18</v>
      </c>
      <c r="D1116" t="s">
        <v>89</v>
      </c>
      <c r="E1116" s="16">
        <v>486</v>
      </c>
      <c r="F1116" s="9">
        <v>43.3</v>
      </c>
    </row>
    <row r="1117" spans="1:6">
      <c r="A1117" s="17">
        <v>2015</v>
      </c>
      <c r="B1117" s="15" t="s">
        <v>76</v>
      </c>
      <c r="C1117" s="15" t="s">
        <v>19</v>
      </c>
      <c r="D1117" t="s">
        <v>89</v>
      </c>
      <c r="E1117" s="16">
        <v>680</v>
      </c>
      <c r="F1117" s="9">
        <v>41.3</v>
      </c>
    </row>
    <row r="1118" spans="1:6">
      <c r="A1118" s="17">
        <v>2015</v>
      </c>
      <c r="B1118" s="15" t="s">
        <v>77</v>
      </c>
      <c r="C1118" s="15" t="s">
        <v>20</v>
      </c>
      <c r="D1118" t="s">
        <v>89</v>
      </c>
      <c r="E1118" s="16">
        <v>316</v>
      </c>
      <c r="F1118" s="9">
        <v>41.9</v>
      </c>
    </row>
    <row r="1119" spans="1:6">
      <c r="A1119" s="17">
        <v>2015</v>
      </c>
      <c r="B1119" s="15" t="s">
        <v>77</v>
      </c>
      <c r="C1119" s="15" t="s">
        <v>21</v>
      </c>
      <c r="D1119" t="s">
        <v>89</v>
      </c>
      <c r="E1119" s="16">
        <v>254</v>
      </c>
      <c r="F1119" s="9">
        <v>38.299999999999997</v>
      </c>
    </row>
    <row r="1120" spans="1:6">
      <c r="A1120" s="17">
        <v>2015</v>
      </c>
      <c r="B1120" s="15" t="s">
        <v>77</v>
      </c>
      <c r="C1120" s="15" t="s">
        <v>22</v>
      </c>
      <c r="D1120" t="s">
        <v>89</v>
      </c>
      <c r="E1120" s="16">
        <v>493</v>
      </c>
      <c r="F1120" s="9">
        <v>39.4</v>
      </c>
    </row>
    <row r="1121" spans="1:6">
      <c r="A1121" s="17">
        <v>2015</v>
      </c>
      <c r="B1121" s="15" t="s">
        <v>77</v>
      </c>
      <c r="C1121" s="15" t="s">
        <v>23</v>
      </c>
      <c r="D1121" t="s">
        <v>89</v>
      </c>
      <c r="E1121" s="16">
        <v>1080</v>
      </c>
      <c r="F1121" s="9">
        <v>37.5</v>
      </c>
    </row>
    <row r="1122" spans="1:6">
      <c r="A1122" s="17">
        <v>2015</v>
      </c>
      <c r="B1122" s="15" t="s">
        <v>77</v>
      </c>
      <c r="C1122" s="15" t="s">
        <v>24</v>
      </c>
      <c r="D1122" t="s">
        <v>89</v>
      </c>
      <c r="E1122" s="16">
        <v>320</v>
      </c>
      <c r="F1122" s="9">
        <v>39</v>
      </c>
    </row>
    <row r="1123" spans="1:6">
      <c r="A1123" s="17">
        <v>2015</v>
      </c>
      <c r="B1123" s="15" t="s">
        <v>77</v>
      </c>
      <c r="C1123" s="15" t="s">
        <v>25</v>
      </c>
      <c r="D1123" t="s">
        <v>89</v>
      </c>
      <c r="E1123" s="16">
        <v>342</v>
      </c>
      <c r="F1123" s="9">
        <v>36.799999999999997</v>
      </c>
    </row>
    <row r="1124" spans="1:6">
      <c r="A1124" s="17">
        <v>2015</v>
      </c>
      <c r="B1124" s="15" t="s">
        <v>78</v>
      </c>
      <c r="C1124" s="15" t="s">
        <v>26</v>
      </c>
      <c r="D1124" t="s">
        <v>89</v>
      </c>
      <c r="E1124" s="16">
        <v>629</v>
      </c>
      <c r="F1124" s="9">
        <v>39.6</v>
      </c>
    </row>
    <row r="1125" spans="1:6">
      <c r="A1125" s="17">
        <v>2015</v>
      </c>
      <c r="B1125" s="15" t="s">
        <v>78</v>
      </c>
      <c r="C1125" s="15" t="s">
        <v>27</v>
      </c>
      <c r="D1125" t="s">
        <v>89</v>
      </c>
      <c r="E1125" s="16">
        <v>896</v>
      </c>
      <c r="F1125" s="9">
        <v>40.5</v>
      </c>
    </row>
    <row r="1126" spans="1:6">
      <c r="A1126" s="17">
        <v>2015</v>
      </c>
      <c r="B1126" s="15" t="s">
        <v>78</v>
      </c>
      <c r="C1126" s="15" t="s">
        <v>28</v>
      </c>
      <c r="D1126" t="s">
        <v>89</v>
      </c>
      <c r="E1126" s="16">
        <v>25</v>
      </c>
      <c r="F1126" s="9">
        <v>27.5</v>
      </c>
    </row>
    <row r="1127" spans="1:6">
      <c r="A1127" s="17">
        <v>2015</v>
      </c>
      <c r="B1127" s="15" t="s">
        <v>78</v>
      </c>
      <c r="C1127" s="15" t="s">
        <v>29</v>
      </c>
      <c r="D1127" t="s">
        <v>89</v>
      </c>
      <c r="E1127" s="16">
        <v>779</v>
      </c>
      <c r="F1127" s="9">
        <v>41</v>
      </c>
    </row>
    <row r="1128" spans="1:6">
      <c r="A1128" s="17">
        <v>2015</v>
      </c>
      <c r="B1128" s="15" t="s">
        <v>78</v>
      </c>
      <c r="C1128" s="15" t="s">
        <v>30</v>
      </c>
      <c r="D1128" t="s">
        <v>89</v>
      </c>
      <c r="E1128" s="16">
        <v>433</v>
      </c>
      <c r="F1128" s="9">
        <v>37.6</v>
      </c>
    </row>
    <row r="1129" spans="1:6">
      <c r="A1129" s="17">
        <v>2015</v>
      </c>
      <c r="B1129" s="15" t="s">
        <v>78</v>
      </c>
      <c r="C1129" s="15" t="s">
        <v>31</v>
      </c>
      <c r="D1129" t="s">
        <v>89</v>
      </c>
      <c r="E1129" s="16">
        <v>605</v>
      </c>
      <c r="F1129" s="9">
        <v>39.200000000000003</v>
      </c>
    </row>
    <row r="1130" spans="1:6">
      <c r="A1130" s="17">
        <v>2015</v>
      </c>
      <c r="B1130" s="15" t="s">
        <v>79</v>
      </c>
      <c r="C1130" s="15" t="s">
        <v>32</v>
      </c>
      <c r="D1130" t="s">
        <v>89</v>
      </c>
      <c r="E1130" s="16">
        <v>623</v>
      </c>
      <c r="F1130" s="9">
        <v>45.9</v>
      </c>
    </row>
    <row r="1131" spans="1:6">
      <c r="A1131" s="17">
        <v>2015</v>
      </c>
      <c r="B1131" s="15" t="s">
        <v>79</v>
      </c>
      <c r="C1131" s="15" t="s">
        <v>33</v>
      </c>
      <c r="D1131" t="s">
        <v>89</v>
      </c>
      <c r="E1131" s="16">
        <v>540</v>
      </c>
      <c r="F1131" s="9">
        <v>44.8</v>
      </c>
    </row>
    <row r="1132" spans="1:6">
      <c r="A1132" s="17">
        <v>2015</v>
      </c>
      <c r="B1132" s="15" t="s">
        <v>79</v>
      </c>
      <c r="C1132" s="15" t="s">
        <v>34</v>
      </c>
      <c r="D1132" t="s">
        <v>89</v>
      </c>
      <c r="E1132" s="16">
        <v>954</v>
      </c>
      <c r="F1132" s="9">
        <v>41.7</v>
      </c>
    </row>
    <row r="1133" spans="1:6">
      <c r="A1133" s="17">
        <v>2015</v>
      </c>
      <c r="B1133" s="15" t="s">
        <v>79</v>
      </c>
      <c r="C1133" s="15" t="s">
        <v>35</v>
      </c>
      <c r="D1133" t="s">
        <v>89</v>
      </c>
      <c r="E1133" s="16">
        <v>541</v>
      </c>
      <c r="F1133" s="9">
        <v>44.1</v>
      </c>
    </row>
    <row r="1134" spans="1:6">
      <c r="A1134" s="17">
        <v>2015</v>
      </c>
      <c r="B1134" s="15" t="s">
        <v>79</v>
      </c>
      <c r="C1134" s="15" t="s">
        <v>36</v>
      </c>
      <c r="D1134" t="s">
        <v>89</v>
      </c>
      <c r="E1134" s="16">
        <v>36</v>
      </c>
      <c r="F1134" s="9">
        <v>29.5</v>
      </c>
    </row>
    <row r="1135" spans="1:6">
      <c r="A1135" s="17">
        <v>2015</v>
      </c>
      <c r="B1135" s="15" t="s">
        <v>79</v>
      </c>
      <c r="C1135" s="15" t="s">
        <v>37</v>
      </c>
      <c r="D1135" t="s">
        <v>89</v>
      </c>
      <c r="E1135" s="16">
        <v>129</v>
      </c>
      <c r="F1135" s="9">
        <v>43.9</v>
      </c>
    </row>
    <row r="1136" spans="1:6">
      <c r="A1136" s="17">
        <v>2015</v>
      </c>
      <c r="B1136" s="15" t="s">
        <v>79</v>
      </c>
      <c r="C1136" s="15" t="s">
        <v>38</v>
      </c>
      <c r="D1136" t="s">
        <v>89</v>
      </c>
      <c r="E1136" s="16">
        <v>135</v>
      </c>
      <c r="F1136" s="9">
        <v>47</v>
      </c>
    </row>
    <row r="1137" spans="1:6">
      <c r="A1137" s="17">
        <v>2015</v>
      </c>
      <c r="B1137" s="15" t="s">
        <v>79</v>
      </c>
      <c r="C1137" s="15" t="s">
        <v>39</v>
      </c>
      <c r="D1137" t="s">
        <v>89</v>
      </c>
      <c r="E1137" s="16">
        <v>0</v>
      </c>
      <c r="F1137" s="9">
        <v>0</v>
      </c>
    </row>
    <row r="1138" spans="1:6">
      <c r="A1138" s="17">
        <v>2015</v>
      </c>
      <c r="B1138" s="15" t="s">
        <v>80</v>
      </c>
      <c r="C1138" s="15" t="s">
        <v>40</v>
      </c>
      <c r="D1138" t="s">
        <v>89</v>
      </c>
      <c r="E1138" s="16">
        <v>426</v>
      </c>
      <c r="F1138" s="9">
        <v>45.1</v>
      </c>
    </row>
    <row r="1139" spans="1:6">
      <c r="A1139" s="17">
        <v>2015</v>
      </c>
      <c r="B1139" s="15" t="s">
        <v>80</v>
      </c>
      <c r="C1139" s="15" t="s">
        <v>41</v>
      </c>
      <c r="D1139" t="s">
        <v>89</v>
      </c>
      <c r="E1139" s="16">
        <v>565</v>
      </c>
      <c r="F1139" s="9">
        <v>44.1</v>
      </c>
    </row>
    <row r="1140" spans="1:6">
      <c r="A1140" s="17">
        <v>2015</v>
      </c>
      <c r="B1140" s="15" t="s">
        <v>80</v>
      </c>
      <c r="C1140" s="15" t="s">
        <v>42</v>
      </c>
      <c r="D1140" t="s">
        <v>89</v>
      </c>
      <c r="E1140" s="16">
        <v>330</v>
      </c>
      <c r="F1140" s="9">
        <v>44.7</v>
      </c>
    </row>
    <row r="1141" spans="1:6">
      <c r="A1141" s="17">
        <v>2015</v>
      </c>
      <c r="B1141" s="15" t="s">
        <v>80</v>
      </c>
      <c r="C1141" s="15" t="s">
        <v>43</v>
      </c>
      <c r="D1141" t="s">
        <v>89</v>
      </c>
      <c r="E1141" s="16">
        <v>112</v>
      </c>
      <c r="F1141" s="9">
        <v>42.7</v>
      </c>
    </row>
    <row r="1142" spans="1:6">
      <c r="A1142" s="17">
        <v>2015</v>
      </c>
      <c r="B1142" s="15" t="s">
        <v>80</v>
      </c>
      <c r="C1142" s="15" t="s">
        <v>44</v>
      </c>
      <c r="D1142" t="s">
        <v>89</v>
      </c>
      <c r="E1142" s="16">
        <v>490</v>
      </c>
      <c r="F1142" s="9">
        <v>46.5</v>
      </c>
    </row>
    <row r="1143" spans="1:6">
      <c r="A1143" s="17">
        <v>2015</v>
      </c>
      <c r="B1143" s="15" t="s">
        <v>81</v>
      </c>
      <c r="C1143" s="15" t="s">
        <v>45</v>
      </c>
      <c r="D1143" t="s">
        <v>89</v>
      </c>
      <c r="E1143" s="16">
        <v>408</v>
      </c>
      <c r="F1143" s="9">
        <v>47.2</v>
      </c>
    </row>
    <row r="1144" spans="1:6">
      <c r="A1144" s="17">
        <v>2015</v>
      </c>
      <c r="B1144" s="15" t="s">
        <v>81</v>
      </c>
      <c r="C1144" s="15" t="s">
        <v>46</v>
      </c>
      <c r="D1144" t="s">
        <v>89</v>
      </c>
      <c r="E1144" s="16">
        <v>132</v>
      </c>
      <c r="F1144" s="9">
        <v>39.299999999999997</v>
      </c>
    </row>
    <row r="1145" spans="1:6">
      <c r="A1145" s="17">
        <v>2015</v>
      </c>
      <c r="B1145" s="15" t="s">
        <v>81</v>
      </c>
      <c r="C1145" s="15" t="s">
        <v>47</v>
      </c>
      <c r="D1145" t="s">
        <v>89</v>
      </c>
      <c r="E1145" s="16">
        <v>97</v>
      </c>
      <c r="F1145" s="9">
        <v>44.3</v>
      </c>
    </row>
    <row r="1146" spans="1:6">
      <c r="A1146" s="17">
        <v>2015</v>
      </c>
      <c r="B1146" s="15" t="s">
        <v>81</v>
      </c>
      <c r="C1146" s="15" t="s">
        <v>48</v>
      </c>
      <c r="D1146" t="s">
        <v>89</v>
      </c>
      <c r="E1146" s="16">
        <v>73</v>
      </c>
      <c r="F1146" s="9">
        <v>45.3</v>
      </c>
    </row>
    <row r="1147" spans="1:6">
      <c r="A1147" s="17">
        <v>2015</v>
      </c>
      <c r="B1147" s="15" t="s">
        <v>81</v>
      </c>
      <c r="C1147" s="15" t="s">
        <v>49</v>
      </c>
      <c r="D1147" t="s">
        <v>89</v>
      </c>
      <c r="E1147" s="16">
        <v>119</v>
      </c>
      <c r="F1147" s="9">
        <v>44.9</v>
      </c>
    </row>
    <row r="1148" spans="1:6">
      <c r="A1148" s="17">
        <v>2015</v>
      </c>
      <c r="B1148" s="15" t="s">
        <v>81</v>
      </c>
      <c r="C1148" s="15" t="s">
        <v>50</v>
      </c>
      <c r="D1148" t="s">
        <v>89</v>
      </c>
      <c r="E1148" s="16">
        <v>427</v>
      </c>
      <c r="F1148" s="9">
        <v>44.8</v>
      </c>
    </row>
    <row r="1149" spans="1:6">
      <c r="A1149" s="17">
        <v>2015</v>
      </c>
      <c r="B1149" s="15" t="s">
        <v>82</v>
      </c>
      <c r="C1149" s="15" t="s">
        <v>51</v>
      </c>
      <c r="D1149" t="s">
        <v>89</v>
      </c>
      <c r="E1149" s="16">
        <v>319</v>
      </c>
      <c r="F1149" s="9">
        <v>41.6</v>
      </c>
    </row>
    <row r="1150" spans="1:6">
      <c r="A1150" s="17">
        <v>2015</v>
      </c>
      <c r="B1150" s="15" t="s">
        <v>82</v>
      </c>
      <c r="C1150" s="15" t="s">
        <v>52</v>
      </c>
      <c r="D1150" t="s">
        <v>89</v>
      </c>
      <c r="E1150" s="16">
        <v>507</v>
      </c>
      <c r="F1150" s="9">
        <v>39.700000000000003</v>
      </c>
    </row>
    <row r="1151" spans="1:6">
      <c r="A1151" s="17">
        <v>2015</v>
      </c>
      <c r="B1151" s="15" t="s">
        <v>83</v>
      </c>
      <c r="C1151" s="15" t="s">
        <v>53</v>
      </c>
      <c r="D1151" t="s">
        <v>89</v>
      </c>
      <c r="E1151" s="16">
        <v>241</v>
      </c>
      <c r="F1151" s="9">
        <v>42.7</v>
      </c>
    </row>
    <row r="1152" spans="1:6">
      <c r="A1152" s="17">
        <v>2015</v>
      </c>
      <c r="B1152" s="15" t="s">
        <v>83</v>
      </c>
      <c r="C1152" s="15" t="s">
        <v>54</v>
      </c>
      <c r="D1152" t="s">
        <v>89</v>
      </c>
      <c r="E1152" s="16">
        <v>403</v>
      </c>
      <c r="F1152" s="9">
        <v>38.799999999999997</v>
      </c>
    </row>
    <row r="1153" spans="1:6">
      <c r="A1153" s="17">
        <v>2015</v>
      </c>
      <c r="B1153" s="15" t="s">
        <v>83</v>
      </c>
      <c r="C1153" s="15" t="s">
        <v>55</v>
      </c>
      <c r="D1153" t="s">
        <v>89</v>
      </c>
      <c r="E1153" s="16">
        <v>244</v>
      </c>
      <c r="F1153" s="9">
        <v>39.200000000000003</v>
      </c>
    </row>
    <row r="1154" spans="1:6">
      <c r="A1154" s="17">
        <v>2015</v>
      </c>
      <c r="B1154" s="15" t="s">
        <v>83</v>
      </c>
      <c r="C1154" s="15" t="s">
        <v>56</v>
      </c>
      <c r="D1154" t="s">
        <v>89</v>
      </c>
      <c r="E1154" s="16"/>
    </row>
    <row r="1155" spans="1:6">
      <c r="A1155" s="17">
        <v>2015</v>
      </c>
      <c r="B1155" s="15" t="s">
        <v>84</v>
      </c>
      <c r="C1155" s="15" t="s">
        <v>57</v>
      </c>
      <c r="D1155" t="s">
        <v>89</v>
      </c>
      <c r="E1155" s="16">
        <v>243</v>
      </c>
      <c r="F1155" s="9">
        <v>44.5</v>
      </c>
    </row>
    <row r="1156" spans="1:6">
      <c r="A1156" s="17">
        <v>2015</v>
      </c>
      <c r="B1156" s="15" t="s">
        <v>84</v>
      </c>
      <c r="C1156" s="15" t="s">
        <v>58</v>
      </c>
      <c r="D1156" t="s">
        <v>89</v>
      </c>
      <c r="E1156" s="16">
        <v>0</v>
      </c>
      <c r="F1156" s="9">
        <v>0</v>
      </c>
    </row>
    <row r="1157" spans="1:6">
      <c r="A1157" s="17">
        <v>2015</v>
      </c>
      <c r="B1157" s="15" t="s">
        <v>84</v>
      </c>
      <c r="C1157" s="15" t="s">
        <v>59</v>
      </c>
      <c r="D1157" t="s">
        <v>89</v>
      </c>
      <c r="E1157" s="16">
        <v>269</v>
      </c>
      <c r="F1157" s="9">
        <v>41.1</v>
      </c>
    </row>
    <row r="1158" spans="1:6">
      <c r="A1158" s="17">
        <v>2015</v>
      </c>
      <c r="B1158" s="15" t="s">
        <v>84</v>
      </c>
      <c r="C1158" s="15" t="s">
        <v>60</v>
      </c>
      <c r="D1158" t="s">
        <v>89</v>
      </c>
      <c r="E1158" s="16">
        <v>417</v>
      </c>
      <c r="F1158" s="9">
        <v>41.8</v>
      </c>
    </row>
    <row r="1159" spans="1:6">
      <c r="A1159" s="17">
        <v>2015</v>
      </c>
      <c r="B1159" s="15" t="s">
        <v>85</v>
      </c>
      <c r="C1159" s="15" t="s">
        <v>61</v>
      </c>
      <c r="D1159" t="s">
        <v>89</v>
      </c>
      <c r="E1159" s="16">
        <v>580</v>
      </c>
      <c r="F1159" s="9">
        <v>44.5</v>
      </c>
    </row>
    <row r="1160" spans="1:6">
      <c r="A1160" s="17">
        <v>2015</v>
      </c>
      <c r="B1160" s="15" t="s">
        <v>85</v>
      </c>
      <c r="C1160" s="15" t="s">
        <v>62</v>
      </c>
      <c r="D1160" t="s">
        <v>89</v>
      </c>
      <c r="E1160" s="16">
        <v>17</v>
      </c>
      <c r="F1160" s="9">
        <v>48.6</v>
      </c>
    </row>
    <row r="1161" spans="1:6">
      <c r="A1161" s="17">
        <v>2015</v>
      </c>
      <c r="B1161" s="15" t="s">
        <v>85</v>
      </c>
      <c r="C1161" s="15" t="s">
        <v>63</v>
      </c>
      <c r="D1161" t="s">
        <v>89</v>
      </c>
      <c r="E1161" s="16">
        <v>112</v>
      </c>
      <c r="F1161" s="9">
        <v>50.9</v>
      </c>
    </row>
    <row r="1162" spans="1:6">
      <c r="A1162" s="17">
        <v>2015</v>
      </c>
      <c r="B1162" s="15" t="s">
        <v>85</v>
      </c>
      <c r="C1162" s="15" t="s">
        <v>64</v>
      </c>
      <c r="D1162" t="s">
        <v>89</v>
      </c>
      <c r="E1162" s="16"/>
    </row>
    <row r="1163" spans="1:6">
      <c r="A1163" s="17">
        <v>2015</v>
      </c>
      <c r="B1163" s="15" t="s">
        <v>85</v>
      </c>
      <c r="C1163" s="15" t="s">
        <v>65</v>
      </c>
      <c r="D1163" t="s">
        <v>89</v>
      </c>
      <c r="E1163" s="16">
        <v>86</v>
      </c>
      <c r="F1163" s="9">
        <v>43.2</v>
      </c>
    </row>
    <row r="1164" spans="1:6">
      <c r="A1164" s="17">
        <v>2015</v>
      </c>
      <c r="B1164" s="15" t="s">
        <v>85</v>
      </c>
      <c r="C1164" s="15" t="s">
        <v>66</v>
      </c>
      <c r="D1164" t="s">
        <v>89</v>
      </c>
      <c r="E1164" s="16">
        <v>175</v>
      </c>
      <c r="F1164" s="9">
        <v>45.3</v>
      </c>
    </row>
    <row r="1165" spans="1:6">
      <c r="A1165" s="17">
        <v>2015</v>
      </c>
      <c r="B1165" s="15" t="s">
        <v>85</v>
      </c>
      <c r="C1165" s="15" t="s">
        <v>67</v>
      </c>
      <c r="D1165" t="s">
        <v>89</v>
      </c>
      <c r="E1165" s="16">
        <v>364</v>
      </c>
      <c r="F1165" s="9">
        <v>41.4</v>
      </c>
    </row>
    <row r="1166" spans="1:6">
      <c r="A1166" s="17">
        <v>2015</v>
      </c>
      <c r="B1166" s="15" t="s">
        <v>85</v>
      </c>
      <c r="C1166" s="15" t="s">
        <v>68</v>
      </c>
      <c r="D1166" t="s">
        <v>89</v>
      </c>
      <c r="E1166" s="16">
        <v>180</v>
      </c>
      <c r="F1166" s="9">
        <v>41.8</v>
      </c>
    </row>
    <row r="1167" spans="1:6">
      <c r="A1167" s="17">
        <v>2015</v>
      </c>
      <c r="B1167" s="15" t="s">
        <v>85</v>
      </c>
      <c r="C1167" s="15" t="s">
        <v>69</v>
      </c>
      <c r="D1167" t="s">
        <v>89</v>
      </c>
      <c r="E1167" s="16">
        <v>82</v>
      </c>
      <c r="F1167" s="9">
        <v>42.5</v>
      </c>
    </row>
    <row r="1168" spans="1:6">
      <c r="A1168" s="17">
        <v>2015</v>
      </c>
      <c r="B1168" s="15" t="s">
        <v>86</v>
      </c>
      <c r="C1168" s="15" t="s">
        <v>70</v>
      </c>
      <c r="D1168" t="s">
        <v>89</v>
      </c>
      <c r="E1168" s="16">
        <v>922</v>
      </c>
      <c r="F1168" s="9">
        <v>43.4</v>
      </c>
    </row>
    <row r="1169" spans="1:6">
      <c r="A1169" s="17">
        <v>2015</v>
      </c>
      <c r="B1169" s="15" t="s">
        <v>86</v>
      </c>
      <c r="C1169" s="15" t="s">
        <v>71</v>
      </c>
      <c r="D1169" t="s">
        <v>89</v>
      </c>
      <c r="E1169" s="16">
        <v>993</v>
      </c>
      <c r="F1169" s="9">
        <v>44.5</v>
      </c>
    </row>
    <row r="1170" spans="1:6">
      <c r="A1170" s="17">
        <v>2015</v>
      </c>
      <c r="B1170" s="15" t="s">
        <v>86</v>
      </c>
      <c r="C1170" s="15" t="s">
        <v>72</v>
      </c>
      <c r="D1170" t="s">
        <v>89</v>
      </c>
      <c r="E1170" s="16">
        <v>87</v>
      </c>
      <c r="F1170" s="9">
        <v>38.700000000000003</v>
      </c>
    </row>
    <row r="1171" spans="1:6">
      <c r="A1171" s="17">
        <v>2015</v>
      </c>
      <c r="B1171" s="15" t="s">
        <v>87</v>
      </c>
      <c r="C1171" s="15" t="s">
        <v>73</v>
      </c>
      <c r="D1171" t="s">
        <v>89</v>
      </c>
      <c r="E1171" s="16">
        <v>1174</v>
      </c>
      <c r="F1171" s="9">
        <v>43.4</v>
      </c>
    </row>
    <row r="1172" spans="1:6">
      <c r="A1172" s="17">
        <v>2015</v>
      </c>
      <c r="B1172" s="15" t="s">
        <v>87</v>
      </c>
      <c r="C1172" s="15" t="s">
        <v>74</v>
      </c>
      <c r="D1172" t="s">
        <v>89</v>
      </c>
      <c r="E1172" s="16">
        <v>953</v>
      </c>
      <c r="F1172" s="9">
        <v>45.1</v>
      </c>
    </row>
    <row r="1173" spans="1:6">
      <c r="A1173" s="17">
        <v>2015</v>
      </c>
      <c r="B1173" s="15" t="s">
        <v>87</v>
      </c>
      <c r="C1173" s="15" t="s">
        <v>75</v>
      </c>
      <c r="D1173" t="s">
        <v>89</v>
      </c>
      <c r="E1173" s="16">
        <v>451</v>
      </c>
      <c r="F1173" s="9">
        <v>41.3</v>
      </c>
    </row>
    <row r="1174" spans="1:6">
      <c r="A1174" s="17">
        <v>2015</v>
      </c>
      <c r="B1174" s="15" t="s">
        <v>76</v>
      </c>
      <c r="C1174" s="15" t="s">
        <v>12</v>
      </c>
      <c r="D1174" t="s">
        <v>88</v>
      </c>
      <c r="E1174" s="16">
        <v>49</v>
      </c>
      <c r="F1174" s="9">
        <v>18.5</v>
      </c>
    </row>
    <row r="1175" spans="1:6">
      <c r="A1175" s="17">
        <v>2015</v>
      </c>
      <c r="B1175" s="15" t="s">
        <v>76</v>
      </c>
      <c r="C1175" s="15" t="s">
        <v>13</v>
      </c>
      <c r="D1175" t="s">
        <v>88</v>
      </c>
      <c r="E1175" s="16">
        <v>224</v>
      </c>
      <c r="F1175" s="9">
        <v>36.799999999999997</v>
      </c>
    </row>
    <row r="1176" spans="1:6">
      <c r="A1176" s="17">
        <v>2015</v>
      </c>
      <c r="B1176" s="15" t="s">
        <v>76</v>
      </c>
      <c r="C1176" s="15" t="s">
        <v>14</v>
      </c>
      <c r="D1176" t="s">
        <v>88</v>
      </c>
      <c r="E1176" s="16">
        <v>193</v>
      </c>
      <c r="F1176" s="9">
        <v>23.5</v>
      </c>
    </row>
    <row r="1177" spans="1:6">
      <c r="A1177" s="17">
        <v>2015</v>
      </c>
      <c r="B1177" s="15" t="s">
        <v>76</v>
      </c>
      <c r="C1177" s="15" t="s">
        <v>15</v>
      </c>
      <c r="D1177" t="s">
        <v>88</v>
      </c>
      <c r="E1177" s="16">
        <v>35</v>
      </c>
      <c r="F1177" s="9">
        <v>20.2</v>
      </c>
    </row>
    <row r="1178" spans="1:6">
      <c r="A1178" s="17">
        <v>2015</v>
      </c>
      <c r="B1178" s="15" t="s">
        <v>76</v>
      </c>
      <c r="C1178" s="15" t="s">
        <v>16</v>
      </c>
      <c r="D1178" t="s">
        <v>88</v>
      </c>
      <c r="E1178" s="16">
        <v>278</v>
      </c>
      <c r="F1178" s="9">
        <v>20.100000000000001</v>
      </c>
    </row>
    <row r="1179" spans="1:6">
      <c r="A1179" s="17">
        <v>2015</v>
      </c>
      <c r="B1179" s="15" t="s">
        <v>76</v>
      </c>
      <c r="C1179" s="15" t="s">
        <v>17</v>
      </c>
      <c r="D1179" t="s">
        <v>88</v>
      </c>
      <c r="E1179" s="16">
        <v>71</v>
      </c>
      <c r="F1179" s="9">
        <v>16.8</v>
      </c>
    </row>
    <row r="1180" spans="1:6">
      <c r="A1180" s="17">
        <v>2015</v>
      </c>
      <c r="B1180" s="15" t="s">
        <v>76</v>
      </c>
      <c r="C1180" s="15" t="s">
        <v>18</v>
      </c>
      <c r="D1180" t="s">
        <v>88</v>
      </c>
      <c r="E1180" s="16">
        <v>101</v>
      </c>
      <c r="F1180" s="9">
        <v>9</v>
      </c>
    </row>
    <row r="1181" spans="1:6">
      <c r="A1181" s="17">
        <v>2015</v>
      </c>
      <c r="B1181" s="15" t="s">
        <v>76</v>
      </c>
      <c r="C1181" s="15" t="s">
        <v>19</v>
      </c>
      <c r="D1181" t="s">
        <v>88</v>
      </c>
      <c r="E1181" s="16">
        <v>296</v>
      </c>
      <c r="F1181" s="9">
        <v>18</v>
      </c>
    </row>
    <row r="1182" spans="1:6">
      <c r="A1182" s="17">
        <v>2015</v>
      </c>
      <c r="B1182" s="15" t="s">
        <v>77</v>
      </c>
      <c r="C1182" s="15" t="s">
        <v>20</v>
      </c>
      <c r="D1182" t="s">
        <v>88</v>
      </c>
      <c r="E1182" s="16">
        <v>127</v>
      </c>
      <c r="F1182" s="9">
        <v>16.8</v>
      </c>
    </row>
    <row r="1183" spans="1:6">
      <c r="A1183" s="17">
        <v>2015</v>
      </c>
      <c r="B1183" s="15" t="s">
        <v>77</v>
      </c>
      <c r="C1183" s="15" t="s">
        <v>21</v>
      </c>
      <c r="D1183" t="s">
        <v>88</v>
      </c>
      <c r="E1183" s="16">
        <v>188</v>
      </c>
      <c r="F1183" s="9">
        <v>28.4</v>
      </c>
    </row>
    <row r="1184" spans="1:6">
      <c r="A1184" s="17">
        <v>2015</v>
      </c>
      <c r="B1184" s="15" t="s">
        <v>77</v>
      </c>
      <c r="C1184" s="15" t="s">
        <v>22</v>
      </c>
      <c r="D1184" t="s">
        <v>88</v>
      </c>
      <c r="E1184" s="16">
        <v>401</v>
      </c>
      <c r="F1184" s="9">
        <v>32.1</v>
      </c>
    </row>
    <row r="1185" spans="1:6">
      <c r="A1185" s="17">
        <v>2015</v>
      </c>
      <c r="B1185" s="15" t="s">
        <v>77</v>
      </c>
      <c r="C1185" s="15" t="s">
        <v>23</v>
      </c>
      <c r="D1185" t="s">
        <v>88</v>
      </c>
      <c r="E1185" s="16">
        <v>1000</v>
      </c>
      <c r="F1185" s="9">
        <v>34.700000000000003</v>
      </c>
    </row>
    <row r="1186" spans="1:6">
      <c r="A1186" s="17">
        <v>2015</v>
      </c>
      <c r="B1186" s="15" t="s">
        <v>77</v>
      </c>
      <c r="C1186" s="15" t="s">
        <v>24</v>
      </c>
      <c r="D1186" t="s">
        <v>88</v>
      </c>
      <c r="E1186" s="16">
        <v>300</v>
      </c>
      <c r="F1186" s="9">
        <v>36.6</v>
      </c>
    </row>
    <row r="1187" spans="1:6">
      <c r="A1187" s="17">
        <v>2015</v>
      </c>
      <c r="B1187" s="15" t="s">
        <v>77</v>
      </c>
      <c r="C1187" s="15" t="s">
        <v>25</v>
      </c>
      <c r="D1187" t="s">
        <v>88</v>
      </c>
      <c r="E1187" s="16">
        <v>308</v>
      </c>
      <c r="F1187" s="9">
        <v>33.200000000000003</v>
      </c>
    </row>
    <row r="1188" spans="1:6">
      <c r="A1188" s="17">
        <v>2015</v>
      </c>
      <c r="B1188" s="15" t="s">
        <v>78</v>
      </c>
      <c r="C1188" s="15" t="s">
        <v>26</v>
      </c>
      <c r="D1188" t="s">
        <v>88</v>
      </c>
      <c r="E1188" s="16">
        <v>352</v>
      </c>
      <c r="F1188" s="9">
        <v>22.2</v>
      </c>
    </row>
    <row r="1189" spans="1:6">
      <c r="A1189" s="17">
        <v>2015</v>
      </c>
      <c r="B1189" s="15" t="s">
        <v>78</v>
      </c>
      <c r="C1189" s="15" t="s">
        <v>27</v>
      </c>
      <c r="D1189" t="s">
        <v>88</v>
      </c>
      <c r="E1189" s="16">
        <v>570</v>
      </c>
      <c r="F1189" s="9">
        <v>25.7</v>
      </c>
    </row>
    <row r="1190" spans="1:6">
      <c r="A1190" s="17">
        <v>2015</v>
      </c>
      <c r="B1190" s="15" t="s">
        <v>78</v>
      </c>
      <c r="C1190" s="15" t="s">
        <v>28</v>
      </c>
      <c r="D1190" t="s">
        <v>88</v>
      </c>
      <c r="E1190" s="16">
        <v>71</v>
      </c>
      <c r="F1190" s="9">
        <v>78</v>
      </c>
    </row>
    <row r="1191" spans="1:6">
      <c r="A1191" s="17">
        <v>2015</v>
      </c>
      <c r="B1191" s="15" t="s">
        <v>78</v>
      </c>
      <c r="C1191" s="15" t="s">
        <v>29</v>
      </c>
      <c r="D1191" t="s">
        <v>88</v>
      </c>
      <c r="E1191" s="16">
        <v>312</v>
      </c>
      <c r="F1191" s="9">
        <v>16.399999999999999</v>
      </c>
    </row>
    <row r="1192" spans="1:6">
      <c r="A1192" s="17">
        <v>2015</v>
      </c>
      <c r="B1192" s="15" t="s">
        <v>78</v>
      </c>
      <c r="C1192" s="15" t="s">
        <v>30</v>
      </c>
      <c r="D1192" t="s">
        <v>88</v>
      </c>
      <c r="E1192" s="16">
        <v>342</v>
      </c>
      <c r="F1192" s="9">
        <v>29.7</v>
      </c>
    </row>
    <row r="1193" spans="1:6">
      <c r="A1193" s="17">
        <v>2015</v>
      </c>
      <c r="B1193" s="15" t="s">
        <v>78</v>
      </c>
      <c r="C1193" s="15" t="s">
        <v>31</v>
      </c>
      <c r="D1193" t="s">
        <v>88</v>
      </c>
      <c r="E1193" s="16">
        <v>401</v>
      </c>
      <c r="F1193" s="9">
        <v>26</v>
      </c>
    </row>
    <row r="1194" spans="1:6">
      <c r="A1194" s="17">
        <v>2015</v>
      </c>
      <c r="B1194" s="15" t="s">
        <v>79</v>
      </c>
      <c r="C1194" s="15" t="s">
        <v>32</v>
      </c>
      <c r="D1194" t="s">
        <v>88</v>
      </c>
      <c r="E1194" s="16">
        <v>148</v>
      </c>
      <c r="F1194" s="9">
        <v>10.9</v>
      </c>
    </row>
    <row r="1195" spans="1:6">
      <c r="A1195" s="17">
        <v>2015</v>
      </c>
      <c r="B1195" s="15" t="s">
        <v>79</v>
      </c>
      <c r="C1195" s="15" t="s">
        <v>33</v>
      </c>
      <c r="D1195" t="s">
        <v>88</v>
      </c>
      <c r="E1195" s="16">
        <v>95</v>
      </c>
      <c r="F1195" s="9">
        <v>7.9</v>
      </c>
    </row>
    <row r="1196" spans="1:6">
      <c r="A1196" s="17">
        <v>2015</v>
      </c>
      <c r="B1196" s="15" t="s">
        <v>79</v>
      </c>
      <c r="C1196" s="15" t="s">
        <v>34</v>
      </c>
      <c r="D1196" t="s">
        <v>88</v>
      </c>
      <c r="E1196" s="16">
        <v>461</v>
      </c>
      <c r="F1196" s="9">
        <v>20.2</v>
      </c>
    </row>
    <row r="1197" spans="1:6">
      <c r="A1197" s="17">
        <v>2015</v>
      </c>
      <c r="B1197" s="15" t="s">
        <v>79</v>
      </c>
      <c r="C1197" s="15" t="s">
        <v>35</v>
      </c>
      <c r="D1197" t="s">
        <v>88</v>
      </c>
      <c r="E1197" s="16">
        <v>219</v>
      </c>
      <c r="F1197" s="9">
        <v>17.8</v>
      </c>
    </row>
    <row r="1198" spans="1:6">
      <c r="A1198" s="17">
        <v>2015</v>
      </c>
      <c r="B1198" s="15" t="s">
        <v>79</v>
      </c>
      <c r="C1198" s="15" t="s">
        <v>36</v>
      </c>
      <c r="D1198" t="s">
        <v>88</v>
      </c>
      <c r="E1198" s="16">
        <v>54</v>
      </c>
      <c r="F1198" s="9">
        <v>44.3</v>
      </c>
    </row>
    <row r="1199" spans="1:6">
      <c r="A1199" s="17">
        <v>2015</v>
      </c>
      <c r="B1199" s="15" t="s">
        <v>79</v>
      </c>
      <c r="C1199" s="15" t="s">
        <v>37</v>
      </c>
      <c r="D1199" t="s">
        <v>88</v>
      </c>
      <c r="E1199" s="16">
        <v>24</v>
      </c>
      <c r="F1199" s="9">
        <v>8.1999999999999993</v>
      </c>
    </row>
    <row r="1200" spans="1:6">
      <c r="A1200" s="17">
        <v>2015</v>
      </c>
      <c r="B1200" s="15" t="s">
        <v>79</v>
      </c>
      <c r="C1200" s="15" t="s">
        <v>38</v>
      </c>
      <c r="D1200" t="s">
        <v>88</v>
      </c>
      <c r="E1200" s="16">
        <v>8</v>
      </c>
      <c r="F1200" s="9">
        <v>2.8</v>
      </c>
    </row>
    <row r="1201" spans="1:6">
      <c r="A1201" s="17">
        <v>2015</v>
      </c>
      <c r="B1201" s="15" t="s">
        <v>79</v>
      </c>
      <c r="C1201" s="15" t="s">
        <v>39</v>
      </c>
      <c r="D1201" t="s">
        <v>88</v>
      </c>
      <c r="E1201" s="16">
        <v>4</v>
      </c>
      <c r="F1201" s="9">
        <v>66.7</v>
      </c>
    </row>
    <row r="1202" spans="1:6">
      <c r="A1202" s="17">
        <v>2015</v>
      </c>
      <c r="B1202" s="15" t="s">
        <v>80</v>
      </c>
      <c r="C1202" s="15" t="s">
        <v>40</v>
      </c>
      <c r="D1202" t="s">
        <v>88</v>
      </c>
      <c r="E1202" s="16">
        <v>60</v>
      </c>
      <c r="F1202" s="9">
        <v>6.4</v>
      </c>
    </row>
    <row r="1203" spans="1:6">
      <c r="A1203" s="17">
        <v>2015</v>
      </c>
      <c r="B1203" s="15" t="s">
        <v>80</v>
      </c>
      <c r="C1203" s="15" t="s">
        <v>41</v>
      </c>
      <c r="D1203" t="s">
        <v>88</v>
      </c>
      <c r="E1203" s="16">
        <v>132</v>
      </c>
      <c r="F1203" s="9">
        <v>10.3</v>
      </c>
    </row>
    <row r="1204" spans="1:6">
      <c r="A1204" s="17">
        <v>2015</v>
      </c>
      <c r="B1204" s="15" t="s">
        <v>80</v>
      </c>
      <c r="C1204" s="15" t="s">
        <v>42</v>
      </c>
      <c r="D1204" t="s">
        <v>88</v>
      </c>
      <c r="E1204" s="16">
        <v>35</v>
      </c>
      <c r="F1204" s="9">
        <v>4.7</v>
      </c>
    </row>
    <row r="1205" spans="1:6">
      <c r="A1205" s="17">
        <v>2015</v>
      </c>
      <c r="B1205" s="15" t="s">
        <v>80</v>
      </c>
      <c r="C1205" s="15" t="s">
        <v>43</v>
      </c>
      <c r="D1205" t="s">
        <v>88</v>
      </c>
      <c r="E1205" s="16">
        <v>20</v>
      </c>
      <c r="F1205" s="9">
        <v>7.6</v>
      </c>
    </row>
    <row r="1206" spans="1:6">
      <c r="A1206" s="17">
        <v>2015</v>
      </c>
      <c r="B1206" s="15" t="s">
        <v>80</v>
      </c>
      <c r="C1206" s="15" t="s">
        <v>44</v>
      </c>
      <c r="D1206" t="s">
        <v>88</v>
      </c>
      <c r="E1206" s="16">
        <v>110</v>
      </c>
      <c r="F1206" s="9">
        <v>10.4</v>
      </c>
    </row>
    <row r="1207" spans="1:6">
      <c r="A1207" s="17">
        <v>2015</v>
      </c>
      <c r="B1207" s="15" t="s">
        <v>81</v>
      </c>
      <c r="C1207" s="15" t="s">
        <v>45</v>
      </c>
      <c r="D1207" t="s">
        <v>88</v>
      </c>
      <c r="E1207" s="16">
        <v>54</v>
      </c>
      <c r="F1207" s="9">
        <v>6.2</v>
      </c>
    </row>
    <row r="1208" spans="1:6">
      <c r="A1208" s="17">
        <v>2015</v>
      </c>
      <c r="B1208" s="15" t="s">
        <v>81</v>
      </c>
      <c r="C1208" s="15" t="s">
        <v>46</v>
      </c>
      <c r="D1208" t="s">
        <v>88</v>
      </c>
      <c r="E1208" s="16">
        <v>15</v>
      </c>
      <c r="F1208" s="9">
        <v>4.5</v>
      </c>
    </row>
    <row r="1209" spans="1:6">
      <c r="A1209" s="17">
        <v>2015</v>
      </c>
      <c r="B1209" s="15" t="s">
        <v>81</v>
      </c>
      <c r="C1209" s="15" t="s">
        <v>47</v>
      </c>
      <c r="D1209" t="s">
        <v>88</v>
      </c>
      <c r="E1209" s="16">
        <v>10</v>
      </c>
      <c r="F1209" s="9">
        <v>4.5999999999999996</v>
      </c>
    </row>
    <row r="1210" spans="1:6">
      <c r="A1210" s="17">
        <v>2015</v>
      </c>
      <c r="B1210" s="15" t="s">
        <v>81</v>
      </c>
      <c r="C1210" s="15" t="s">
        <v>48</v>
      </c>
      <c r="D1210" t="s">
        <v>88</v>
      </c>
      <c r="E1210" s="16">
        <v>15</v>
      </c>
      <c r="F1210" s="9">
        <v>9.3000000000000007</v>
      </c>
    </row>
    <row r="1211" spans="1:6">
      <c r="A1211" s="17">
        <v>2015</v>
      </c>
      <c r="B1211" s="15" t="s">
        <v>81</v>
      </c>
      <c r="C1211" s="15" t="s">
        <v>49</v>
      </c>
      <c r="D1211" t="s">
        <v>88</v>
      </c>
      <c r="E1211" s="16">
        <v>27</v>
      </c>
      <c r="F1211" s="9">
        <v>10.199999999999999</v>
      </c>
    </row>
    <row r="1212" spans="1:6">
      <c r="A1212" s="17">
        <v>2015</v>
      </c>
      <c r="B1212" s="15" t="s">
        <v>81</v>
      </c>
      <c r="C1212" s="15" t="s">
        <v>50</v>
      </c>
      <c r="D1212" t="s">
        <v>88</v>
      </c>
      <c r="E1212" s="16">
        <v>55</v>
      </c>
      <c r="F1212" s="9">
        <v>5.8</v>
      </c>
    </row>
    <row r="1213" spans="1:6">
      <c r="A1213" s="17">
        <v>2015</v>
      </c>
      <c r="B1213" s="15" t="s">
        <v>82</v>
      </c>
      <c r="C1213" s="15" t="s">
        <v>51</v>
      </c>
      <c r="D1213" t="s">
        <v>88</v>
      </c>
      <c r="E1213" s="16">
        <v>67</v>
      </c>
      <c r="F1213" s="9">
        <v>8.6999999999999993</v>
      </c>
    </row>
    <row r="1214" spans="1:6">
      <c r="A1214" s="17">
        <v>2015</v>
      </c>
      <c r="B1214" s="15" t="s">
        <v>82</v>
      </c>
      <c r="C1214" s="15" t="s">
        <v>52</v>
      </c>
      <c r="D1214" t="s">
        <v>88</v>
      </c>
      <c r="E1214" s="16">
        <v>100</v>
      </c>
      <c r="F1214" s="9">
        <v>7.8</v>
      </c>
    </row>
    <row r="1215" spans="1:6">
      <c r="A1215" s="17">
        <v>2015</v>
      </c>
      <c r="B1215" s="15" t="s">
        <v>83</v>
      </c>
      <c r="C1215" s="15" t="s">
        <v>53</v>
      </c>
      <c r="D1215" t="s">
        <v>88</v>
      </c>
      <c r="E1215" s="16">
        <v>57</v>
      </c>
      <c r="F1215" s="9">
        <v>10.1</v>
      </c>
    </row>
    <row r="1216" spans="1:6">
      <c r="A1216" s="17">
        <v>2015</v>
      </c>
      <c r="B1216" s="15" t="s">
        <v>83</v>
      </c>
      <c r="C1216" s="15" t="s">
        <v>54</v>
      </c>
      <c r="D1216" t="s">
        <v>88</v>
      </c>
      <c r="E1216" s="16">
        <v>183</v>
      </c>
      <c r="F1216" s="9">
        <v>17.600000000000001</v>
      </c>
    </row>
    <row r="1217" spans="1:6">
      <c r="A1217" s="17">
        <v>2015</v>
      </c>
      <c r="B1217" s="15" t="s">
        <v>83</v>
      </c>
      <c r="C1217" s="15" t="s">
        <v>55</v>
      </c>
      <c r="D1217" t="s">
        <v>88</v>
      </c>
      <c r="E1217" s="16">
        <v>79</v>
      </c>
      <c r="F1217" s="9">
        <v>12.7</v>
      </c>
    </row>
    <row r="1218" spans="1:6">
      <c r="A1218" s="17">
        <v>2015</v>
      </c>
      <c r="B1218" s="15" t="s">
        <v>83</v>
      </c>
      <c r="C1218" s="15" t="s">
        <v>56</v>
      </c>
      <c r="D1218" t="s">
        <v>88</v>
      </c>
      <c r="E1218" s="16"/>
      <c r="F1218" s="9">
        <v>0</v>
      </c>
    </row>
    <row r="1219" spans="1:6">
      <c r="A1219" s="17">
        <v>2015</v>
      </c>
      <c r="B1219" s="15" t="s">
        <v>84</v>
      </c>
      <c r="C1219" s="15" t="s">
        <v>57</v>
      </c>
      <c r="D1219" t="s">
        <v>88</v>
      </c>
      <c r="E1219" s="16">
        <v>66</v>
      </c>
      <c r="F1219" s="9">
        <v>12.1</v>
      </c>
    </row>
    <row r="1220" spans="1:6">
      <c r="A1220" s="17">
        <v>2015</v>
      </c>
      <c r="B1220" s="15" t="s">
        <v>84</v>
      </c>
      <c r="C1220" s="15" t="s">
        <v>58</v>
      </c>
      <c r="D1220" t="s">
        <v>88</v>
      </c>
      <c r="E1220" s="16">
        <v>0</v>
      </c>
      <c r="F1220" s="9">
        <v>0</v>
      </c>
    </row>
    <row r="1221" spans="1:6">
      <c r="A1221" s="17">
        <v>2015</v>
      </c>
      <c r="B1221" s="15" t="s">
        <v>84</v>
      </c>
      <c r="C1221" s="15" t="s">
        <v>59</v>
      </c>
      <c r="D1221" t="s">
        <v>88</v>
      </c>
      <c r="E1221" s="16">
        <v>63</v>
      </c>
      <c r="F1221" s="9">
        <v>9.6</v>
      </c>
    </row>
    <row r="1222" spans="1:6">
      <c r="A1222" s="17">
        <v>2015</v>
      </c>
      <c r="B1222" s="15" t="s">
        <v>84</v>
      </c>
      <c r="C1222" s="15" t="s">
        <v>60</v>
      </c>
      <c r="D1222" t="s">
        <v>88</v>
      </c>
      <c r="E1222" s="16">
        <v>110</v>
      </c>
      <c r="F1222" s="9">
        <v>11</v>
      </c>
    </row>
    <row r="1223" spans="1:6">
      <c r="A1223" s="17">
        <v>2015</v>
      </c>
      <c r="B1223" s="15" t="s">
        <v>85</v>
      </c>
      <c r="C1223" s="15" t="s">
        <v>61</v>
      </c>
      <c r="D1223" t="s">
        <v>88</v>
      </c>
      <c r="E1223" s="16">
        <v>59</v>
      </c>
      <c r="F1223" s="9">
        <v>4.5</v>
      </c>
    </row>
    <row r="1224" spans="1:6">
      <c r="A1224" s="17">
        <v>2015</v>
      </c>
      <c r="B1224" s="15" t="s">
        <v>85</v>
      </c>
      <c r="C1224" s="15" t="s">
        <v>62</v>
      </c>
      <c r="D1224" t="s">
        <v>88</v>
      </c>
      <c r="E1224" s="16">
        <v>0</v>
      </c>
      <c r="F1224" s="9">
        <v>0</v>
      </c>
    </row>
    <row r="1225" spans="1:6">
      <c r="A1225" s="17">
        <v>2015</v>
      </c>
      <c r="B1225" s="15" t="s">
        <v>85</v>
      </c>
      <c r="C1225" s="15" t="s">
        <v>63</v>
      </c>
      <c r="D1225" t="s">
        <v>88</v>
      </c>
      <c r="E1225" s="16">
        <v>13</v>
      </c>
      <c r="F1225" s="9">
        <v>5.9</v>
      </c>
    </row>
    <row r="1226" spans="1:6">
      <c r="A1226" s="17">
        <v>2015</v>
      </c>
      <c r="B1226" s="15" t="s">
        <v>85</v>
      </c>
      <c r="C1226" s="15" t="s">
        <v>64</v>
      </c>
      <c r="D1226" t="s">
        <v>88</v>
      </c>
      <c r="E1226" s="16"/>
      <c r="F1226" s="9">
        <v>0</v>
      </c>
    </row>
    <row r="1227" spans="1:6">
      <c r="A1227" s="17">
        <v>2015</v>
      </c>
      <c r="B1227" s="15" t="s">
        <v>85</v>
      </c>
      <c r="C1227" s="15" t="s">
        <v>65</v>
      </c>
      <c r="D1227" t="s">
        <v>88</v>
      </c>
      <c r="E1227" s="16">
        <v>13</v>
      </c>
      <c r="F1227" s="9">
        <v>6.5</v>
      </c>
    </row>
    <row r="1228" spans="1:6">
      <c r="A1228" s="17">
        <v>2015</v>
      </c>
      <c r="B1228" s="15" t="s">
        <v>85</v>
      </c>
      <c r="C1228" s="15" t="s">
        <v>66</v>
      </c>
      <c r="D1228" t="s">
        <v>88</v>
      </c>
      <c r="E1228" s="16">
        <v>29</v>
      </c>
      <c r="F1228" s="9">
        <v>7.5</v>
      </c>
    </row>
    <row r="1229" spans="1:6">
      <c r="A1229" s="17">
        <v>2015</v>
      </c>
      <c r="B1229" s="15" t="s">
        <v>85</v>
      </c>
      <c r="C1229" s="15" t="s">
        <v>67</v>
      </c>
      <c r="D1229" t="s">
        <v>88</v>
      </c>
      <c r="E1229" s="16">
        <v>55</v>
      </c>
      <c r="F1229" s="9">
        <v>6.3</v>
      </c>
    </row>
    <row r="1230" spans="1:6">
      <c r="A1230" s="17">
        <v>2015</v>
      </c>
      <c r="B1230" s="15" t="s">
        <v>85</v>
      </c>
      <c r="C1230" s="15" t="s">
        <v>68</v>
      </c>
      <c r="D1230" t="s">
        <v>88</v>
      </c>
      <c r="E1230" s="16">
        <v>24</v>
      </c>
      <c r="F1230" s="9">
        <v>5.6</v>
      </c>
    </row>
    <row r="1231" spans="1:6">
      <c r="A1231" s="17">
        <v>2015</v>
      </c>
      <c r="B1231" s="15" t="s">
        <v>85</v>
      </c>
      <c r="C1231" s="15" t="s">
        <v>69</v>
      </c>
      <c r="D1231" t="s">
        <v>88</v>
      </c>
      <c r="E1231" s="16">
        <v>9</v>
      </c>
      <c r="F1231" s="9">
        <v>4.7</v>
      </c>
    </row>
    <row r="1232" spans="1:6">
      <c r="A1232" s="17">
        <v>2015</v>
      </c>
      <c r="B1232" s="15" t="s">
        <v>86</v>
      </c>
      <c r="C1232" s="15" t="s">
        <v>70</v>
      </c>
      <c r="D1232" t="s">
        <v>88</v>
      </c>
      <c r="E1232" s="16">
        <v>263</v>
      </c>
      <c r="F1232" s="9">
        <v>12.4</v>
      </c>
    </row>
    <row r="1233" spans="1:6">
      <c r="A1233" s="17">
        <v>2015</v>
      </c>
      <c r="B1233" s="15" t="s">
        <v>86</v>
      </c>
      <c r="C1233" s="15" t="s">
        <v>71</v>
      </c>
      <c r="D1233" t="s">
        <v>88</v>
      </c>
      <c r="E1233" s="16">
        <v>266</v>
      </c>
      <c r="F1233" s="9">
        <v>11.9</v>
      </c>
    </row>
    <row r="1234" spans="1:6">
      <c r="A1234" s="17">
        <v>2015</v>
      </c>
      <c r="B1234" s="15" t="s">
        <v>86</v>
      </c>
      <c r="C1234" s="15" t="s">
        <v>72</v>
      </c>
      <c r="D1234" t="s">
        <v>88</v>
      </c>
      <c r="E1234" s="16">
        <v>37</v>
      </c>
      <c r="F1234" s="9">
        <v>16.399999999999999</v>
      </c>
    </row>
    <row r="1235" spans="1:6">
      <c r="A1235" s="17">
        <v>2015</v>
      </c>
      <c r="B1235" s="15" t="s">
        <v>87</v>
      </c>
      <c r="C1235" s="15" t="s">
        <v>73</v>
      </c>
      <c r="D1235" t="s">
        <v>88</v>
      </c>
      <c r="E1235" s="16">
        <v>418</v>
      </c>
      <c r="F1235" s="9">
        <v>15.5</v>
      </c>
    </row>
    <row r="1236" spans="1:6">
      <c r="A1236" s="17">
        <v>2015</v>
      </c>
      <c r="B1236" s="15" t="s">
        <v>87</v>
      </c>
      <c r="C1236" s="15" t="s">
        <v>74</v>
      </c>
      <c r="D1236" t="s">
        <v>88</v>
      </c>
      <c r="E1236" s="16">
        <v>277</v>
      </c>
      <c r="F1236" s="9">
        <v>13.1</v>
      </c>
    </row>
    <row r="1237" spans="1:6">
      <c r="A1237" s="17">
        <v>2015</v>
      </c>
      <c r="B1237" s="15" t="s">
        <v>87</v>
      </c>
      <c r="C1237" s="15" t="s">
        <v>75</v>
      </c>
      <c r="D1237" t="s">
        <v>88</v>
      </c>
      <c r="E1237" s="16">
        <v>144</v>
      </c>
      <c r="F1237" s="9">
        <v>13.2</v>
      </c>
    </row>
    <row r="1238" spans="1:6">
      <c r="A1238" s="17">
        <v>2016</v>
      </c>
      <c r="B1238" s="15" t="s">
        <v>76</v>
      </c>
      <c r="C1238" s="15" t="s">
        <v>12</v>
      </c>
      <c r="D1238" t="s">
        <v>91</v>
      </c>
      <c r="E1238" s="16">
        <v>277</v>
      </c>
      <c r="F1238" s="9">
        <v>81.231671554252188</v>
      </c>
    </row>
    <row r="1239" spans="1:6">
      <c r="A1239" s="17">
        <v>2016</v>
      </c>
      <c r="B1239" s="15" t="s">
        <v>76</v>
      </c>
      <c r="C1239" s="15" t="s">
        <v>13</v>
      </c>
      <c r="D1239" t="s">
        <v>91</v>
      </c>
      <c r="E1239" s="16">
        <v>613</v>
      </c>
      <c r="F1239" s="9">
        <v>65.843179377013968</v>
      </c>
    </row>
    <row r="1240" spans="1:6">
      <c r="A1240" s="17">
        <v>2016</v>
      </c>
      <c r="B1240" s="15" t="s">
        <v>76</v>
      </c>
      <c r="C1240" s="15" t="s">
        <v>14</v>
      </c>
      <c r="D1240" t="s">
        <v>91</v>
      </c>
      <c r="E1240" s="16">
        <v>921</v>
      </c>
      <c r="F1240" s="9">
        <v>65.180467091295114</v>
      </c>
    </row>
    <row r="1241" spans="1:6">
      <c r="A1241" s="17">
        <v>2016</v>
      </c>
      <c r="B1241" s="15" t="s">
        <v>76</v>
      </c>
      <c r="C1241" s="15" t="s">
        <v>15</v>
      </c>
      <c r="D1241" t="s">
        <v>91</v>
      </c>
      <c r="E1241" s="16">
        <v>180</v>
      </c>
      <c r="F1241" s="9">
        <v>63.829787234042556</v>
      </c>
    </row>
    <row r="1242" spans="1:6">
      <c r="A1242" s="17">
        <v>2016</v>
      </c>
      <c r="B1242" s="15" t="s">
        <v>76</v>
      </c>
      <c r="C1242" s="15" t="s">
        <v>16</v>
      </c>
      <c r="D1242" t="s">
        <v>91</v>
      </c>
      <c r="E1242" s="16">
        <v>1527</v>
      </c>
      <c r="F1242" s="9">
        <v>73.413461538461533</v>
      </c>
    </row>
    <row r="1243" spans="1:6">
      <c r="A1243" s="17">
        <v>2016</v>
      </c>
      <c r="B1243" s="15" t="s">
        <v>76</v>
      </c>
      <c r="C1243" s="15" t="s">
        <v>17</v>
      </c>
      <c r="D1243" t="s">
        <v>91</v>
      </c>
      <c r="E1243" s="16">
        <v>455</v>
      </c>
      <c r="F1243" s="9">
        <v>92.292089249492903</v>
      </c>
    </row>
    <row r="1244" spans="1:6">
      <c r="A1244" s="17">
        <v>2016</v>
      </c>
      <c r="B1244" s="15" t="s">
        <v>76</v>
      </c>
      <c r="C1244" s="15" t="s">
        <v>18</v>
      </c>
      <c r="D1244" t="s">
        <v>91</v>
      </c>
      <c r="E1244" s="16">
        <v>1182</v>
      </c>
      <c r="F1244" s="9">
        <v>88.208955223880594</v>
      </c>
    </row>
    <row r="1245" spans="1:6">
      <c r="A1245" s="17">
        <v>2016</v>
      </c>
      <c r="B1245" s="15" t="s">
        <v>76</v>
      </c>
      <c r="C1245" s="15" t="s">
        <v>19</v>
      </c>
      <c r="D1245" t="s">
        <v>91</v>
      </c>
      <c r="E1245" s="16">
        <v>1663</v>
      </c>
      <c r="F1245" s="9">
        <v>77.205199628597953</v>
      </c>
    </row>
    <row r="1246" spans="1:6">
      <c r="A1246" s="17">
        <v>2016</v>
      </c>
      <c r="B1246" s="15" t="s">
        <v>77</v>
      </c>
      <c r="C1246" s="15" t="s">
        <v>20</v>
      </c>
      <c r="D1246" t="s">
        <v>91</v>
      </c>
      <c r="E1246" s="16">
        <v>823</v>
      </c>
      <c r="F1246" s="9">
        <v>81.083743842364527</v>
      </c>
    </row>
    <row r="1247" spans="1:6">
      <c r="A1247" s="17">
        <v>2016</v>
      </c>
      <c r="B1247" s="15" t="s">
        <v>77</v>
      </c>
      <c r="C1247" s="15" t="s">
        <v>21</v>
      </c>
      <c r="D1247" t="s">
        <v>91</v>
      </c>
      <c r="E1247" s="16">
        <v>675</v>
      </c>
      <c r="F1247" s="9">
        <v>76.443941109852773</v>
      </c>
    </row>
    <row r="1248" spans="1:6">
      <c r="A1248" s="17">
        <v>2016</v>
      </c>
      <c r="B1248" s="15" t="s">
        <v>77</v>
      </c>
      <c r="C1248" s="15" t="s">
        <v>22</v>
      </c>
      <c r="D1248" t="s">
        <v>91</v>
      </c>
      <c r="E1248" s="16">
        <v>1287</v>
      </c>
      <c r="F1248" s="9">
        <v>76.881720430107521</v>
      </c>
    </row>
    <row r="1249" spans="1:6">
      <c r="A1249" s="17">
        <v>2016</v>
      </c>
      <c r="B1249" s="15" t="s">
        <v>77</v>
      </c>
      <c r="C1249" s="15" t="s">
        <v>23</v>
      </c>
      <c r="D1249" t="s">
        <v>91</v>
      </c>
      <c r="E1249" s="16">
        <v>2946</v>
      </c>
      <c r="F1249" s="9">
        <v>78.392762107503984</v>
      </c>
    </row>
    <row r="1250" spans="1:6">
      <c r="A1250" s="17">
        <v>2016</v>
      </c>
      <c r="B1250" s="15" t="s">
        <v>77</v>
      </c>
      <c r="C1250" s="15" t="s">
        <v>24</v>
      </c>
      <c r="D1250" t="s">
        <v>91</v>
      </c>
      <c r="E1250" s="16">
        <v>831</v>
      </c>
      <c r="F1250" s="9">
        <v>69.890664423885625</v>
      </c>
    </row>
    <row r="1251" spans="1:6">
      <c r="A1251" s="17">
        <v>2016</v>
      </c>
      <c r="B1251" s="15" t="s">
        <v>77</v>
      </c>
      <c r="C1251" s="15" t="s">
        <v>25</v>
      </c>
      <c r="D1251" t="s">
        <v>91</v>
      </c>
      <c r="E1251" s="16">
        <v>933</v>
      </c>
      <c r="F1251" s="9">
        <v>76.350245499181668</v>
      </c>
    </row>
    <row r="1252" spans="1:6">
      <c r="A1252" s="17">
        <v>2016</v>
      </c>
      <c r="B1252" s="15" t="s">
        <v>78</v>
      </c>
      <c r="C1252" s="15" t="s">
        <v>26</v>
      </c>
      <c r="D1252" t="s">
        <v>91</v>
      </c>
      <c r="E1252" s="16">
        <v>1659</v>
      </c>
      <c r="F1252" s="9">
        <v>82.128712871287121</v>
      </c>
    </row>
    <row r="1253" spans="1:6">
      <c r="A1253" s="17">
        <v>2016</v>
      </c>
      <c r="B1253" s="15" t="s">
        <v>78</v>
      </c>
      <c r="C1253" s="15" t="s">
        <v>27</v>
      </c>
      <c r="D1253" t="s">
        <v>91</v>
      </c>
      <c r="E1253" s="16">
        <v>2287</v>
      </c>
      <c r="F1253" s="9">
        <v>77.842069434989796</v>
      </c>
    </row>
    <row r="1254" spans="1:6">
      <c r="A1254" s="17">
        <v>2016</v>
      </c>
      <c r="B1254" s="15" t="s">
        <v>78</v>
      </c>
      <c r="C1254" s="15" t="s">
        <v>28</v>
      </c>
      <c r="D1254" t="s">
        <v>91</v>
      </c>
      <c r="E1254" s="16">
        <v>92</v>
      </c>
      <c r="F1254" s="9">
        <v>100</v>
      </c>
    </row>
    <row r="1255" spans="1:6">
      <c r="A1255" s="17">
        <v>2016</v>
      </c>
      <c r="B1255" s="15" t="s">
        <v>78</v>
      </c>
      <c r="C1255" s="15" t="s">
        <v>29</v>
      </c>
      <c r="D1255" t="s">
        <v>91</v>
      </c>
      <c r="E1255" s="16">
        <v>1913</v>
      </c>
      <c r="F1255" s="9">
        <v>87.551487414187648</v>
      </c>
    </row>
    <row r="1256" spans="1:6">
      <c r="A1256" s="17">
        <v>2016</v>
      </c>
      <c r="B1256" s="15" t="s">
        <v>78</v>
      </c>
      <c r="C1256" s="15" t="s">
        <v>30</v>
      </c>
      <c r="D1256" t="s">
        <v>91</v>
      </c>
      <c r="E1256" s="16">
        <v>1182</v>
      </c>
      <c r="F1256" s="9">
        <v>75.430759412890879</v>
      </c>
    </row>
    <row r="1257" spans="1:6">
      <c r="A1257" s="17">
        <v>2016</v>
      </c>
      <c r="B1257" s="15" t="s">
        <v>78</v>
      </c>
      <c r="C1257" s="15" t="s">
        <v>31</v>
      </c>
      <c r="D1257" t="s">
        <v>91</v>
      </c>
      <c r="E1257" s="16">
        <v>1639</v>
      </c>
      <c r="F1257" s="9">
        <v>78.421052631578945</v>
      </c>
    </row>
    <row r="1258" spans="1:6">
      <c r="A1258" s="17">
        <v>2016</v>
      </c>
      <c r="B1258" s="15" t="s">
        <v>79</v>
      </c>
      <c r="C1258" s="15" t="s">
        <v>32</v>
      </c>
      <c r="D1258" t="s">
        <v>91</v>
      </c>
      <c r="E1258" s="16">
        <v>1389</v>
      </c>
      <c r="F1258" s="9">
        <v>89.267352185089976</v>
      </c>
    </row>
    <row r="1259" spans="1:6">
      <c r="A1259" s="17">
        <v>2016</v>
      </c>
      <c r="B1259" s="15" t="s">
        <v>79</v>
      </c>
      <c r="C1259" s="15" t="s">
        <v>33</v>
      </c>
      <c r="D1259" t="s">
        <v>91</v>
      </c>
      <c r="E1259" s="16">
        <v>1235</v>
      </c>
      <c r="F1259" s="9">
        <v>91.278640059127866</v>
      </c>
    </row>
    <row r="1260" spans="1:6">
      <c r="A1260" s="17">
        <v>2016</v>
      </c>
      <c r="B1260" s="15" t="s">
        <v>79</v>
      </c>
      <c r="C1260" s="15" t="s">
        <v>34</v>
      </c>
      <c r="D1260" t="s">
        <v>91</v>
      </c>
      <c r="E1260" s="16">
        <v>2373</v>
      </c>
      <c r="F1260" s="9">
        <v>79.073642119293567</v>
      </c>
    </row>
    <row r="1261" spans="1:6">
      <c r="A1261" s="17">
        <v>2016</v>
      </c>
      <c r="B1261" s="15" t="s">
        <v>79</v>
      </c>
      <c r="C1261" s="15" t="s">
        <v>35</v>
      </c>
      <c r="D1261" t="s">
        <v>91</v>
      </c>
      <c r="E1261" s="16">
        <v>1479</v>
      </c>
      <c r="F1261" s="9">
        <v>92.72727272727272</v>
      </c>
    </row>
    <row r="1262" spans="1:6">
      <c r="A1262" s="17">
        <v>2016</v>
      </c>
      <c r="B1262" s="15" t="s">
        <v>79</v>
      </c>
      <c r="C1262" s="15" t="s">
        <v>36</v>
      </c>
      <c r="D1262" t="s">
        <v>91</v>
      </c>
      <c r="E1262" s="16">
        <v>125</v>
      </c>
      <c r="F1262" s="9">
        <v>81.168831168831161</v>
      </c>
    </row>
    <row r="1263" spans="1:6">
      <c r="A1263" s="17">
        <v>2016</v>
      </c>
      <c r="B1263" s="15" t="s">
        <v>79</v>
      </c>
      <c r="C1263" s="15" t="s">
        <v>37</v>
      </c>
      <c r="D1263" t="s">
        <v>91</v>
      </c>
      <c r="E1263" s="16">
        <v>302</v>
      </c>
      <c r="F1263" s="9">
        <v>77.237851662404083</v>
      </c>
    </row>
    <row r="1264" spans="1:6">
      <c r="A1264" s="17">
        <v>2016</v>
      </c>
      <c r="B1264" s="15" t="s">
        <v>79</v>
      </c>
      <c r="C1264" s="15" t="s">
        <v>38</v>
      </c>
      <c r="D1264" t="s">
        <v>91</v>
      </c>
      <c r="E1264" s="16">
        <v>312</v>
      </c>
      <c r="F1264" s="9">
        <v>119.54022988505749</v>
      </c>
    </row>
    <row r="1265" spans="1:6">
      <c r="A1265" s="17">
        <v>2016</v>
      </c>
      <c r="B1265" s="15" t="s">
        <v>79</v>
      </c>
      <c r="C1265" s="15" t="s">
        <v>39</v>
      </c>
      <c r="D1265" t="s">
        <v>91</v>
      </c>
      <c r="E1265" s="16">
        <v>7</v>
      </c>
      <c r="F1265" s="9">
        <v>53.846153846153847</v>
      </c>
    </row>
    <row r="1266" spans="1:6">
      <c r="A1266" s="17">
        <v>2016</v>
      </c>
      <c r="B1266" s="15" t="s">
        <v>80</v>
      </c>
      <c r="C1266" s="15" t="s">
        <v>40</v>
      </c>
      <c r="D1266" t="s">
        <v>91</v>
      </c>
      <c r="E1266" s="16">
        <v>941</v>
      </c>
      <c r="F1266" s="9">
        <v>91.270611057225992</v>
      </c>
    </row>
    <row r="1267" spans="1:6">
      <c r="A1267" s="17">
        <v>2016</v>
      </c>
      <c r="B1267" s="15" t="s">
        <v>80</v>
      </c>
      <c r="C1267" s="15" t="s">
        <v>41</v>
      </c>
      <c r="D1267" t="s">
        <v>91</v>
      </c>
      <c r="E1267" s="16">
        <v>1305</v>
      </c>
      <c r="F1267" s="9">
        <v>94.77124183006535</v>
      </c>
    </row>
    <row r="1268" spans="1:6">
      <c r="A1268" s="17">
        <v>2016</v>
      </c>
      <c r="B1268" s="15" t="s">
        <v>80</v>
      </c>
      <c r="C1268" s="15" t="s">
        <v>42</v>
      </c>
      <c r="D1268" t="s">
        <v>91</v>
      </c>
      <c r="E1268" s="16">
        <v>758</v>
      </c>
      <c r="F1268" s="9">
        <v>94.868585732165215</v>
      </c>
    </row>
    <row r="1269" spans="1:6">
      <c r="A1269" s="17">
        <v>2016</v>
      </c>
      <c r="B1269" s="15" t="s">
        <v>80</v>
      </c>
      <c r="C1269" s="15" t="s">
        <v>43</v>
      </c>
      <c r="D1269" t="s">
        <v>91</v>
      </c>
      <c r="E1269" s="16">
        <v>265</v>
      </c>
      <c r="F1269" s="9">
        <v>91.379310344827587</v>
      </c>
    </row>
    <row r="1270" spans="1:6">
      <c r="A1270" s="17">
        <v>2016</v>
      </c>
      <c r="B1270" s="15" t="s">
        <v>80</v>
      </c>
      <c r="C1270" s="15" t="s">
        <v>44</v>
      </c>
      <c r="D1270" t="s">
        <v>91</v>
      </c>
      <c r="E1270" s="16">
        <v>1143</v>
      </c>
      <c r="F1270" s="9">
        <v>99.21875</v>
      </c>
    </row>
    <row r="1271" spans="1:6">
      <c r="A1271" s="17">
        <v>2016</v>
      </c>
      <c r="B1271" s="15" t="s">
        <v>81</v>
      </c>
      <c r="C1271" s="15" t="s">
        <v>45</v>
      </c>
      <c r="D1271" t="s">
        <v>91</v>
      </c>
      <c r="E1271" s="16">
        <v>868</v>
      </c>
      <c r="F1271" s="9">
        <v>91.561181434599163</v>
      </c>
    </row>
    <row r="1272" spans="1:6">
      <c r="A1272" s="17">
        <v>2016</v>
      </c>
      <c r="B1272" s="15" t="s">
        <v>81</v>
      </c>
      <c r="C1272" s="15" t="s">
        <v>46</v>
      </c>
      <c r="D1272" t="s">
        <v>91</v>
      </c>
      <c r="E1272" s="16">
        <v>353</v>
      </c>
      <c r="F1272" s="9">
        <v>93.386243386243379</v>
      </c>
    </row>
    <row r="1273" spans="1:6">
      <c r="A1273" s="17">
        <v>2016</v>
      </c>
      <c r="B1273" s="15" t="s">
        <v>81</v>
      </c>
      <c r="C1273" s="15" t="s">
        <v>47</v>
      </c>
      <c r="D1273" t="s">
        <v>91</v>
      </c>
      <c r="E1273" s="16">
        <v>213</v>
      </c>
      <c r="F1273" s="9">
        <v>98.156682027649765</v>
      </c>
    </row>
    <row r="1274" spans="1:6">
      <c r="A1274" s="17">
        <v>2016</v>
      </c>
      <c r="B1274" s="15" t="s">
        <v>81</v>
      </c>
      <c r="C1274" s="15" t="s">
        <v>48</v>
      </c>
      <c r="D1274" t="s">
        <v>91</v>
      </c>
      <c r="E1274" s="16">
        <v>165</v>
      </c>
      <c r="F1274" s="9">
        <v>99.397590361445793</v>
      </c>
    </row>
    <row r="1275" spans="1:6">
      <c r="A1275" s="17">
        <v>2016</v>
      </c>
      <c r="B1275" s="15" t="s">
        <v>81</v>
      </c>
      <c r="C1275" s="15" t="s">
        <v>49</v>
      </c>
      <c r="D1275" t="s">
        <v>91</v>
      </c>
      <c r="E1275" s="16">
        <v>276</v>
      </c>
      <c r="F1275" s="9">
        <v>101.09890109890109</v>
      </c>
    </row>
    <row r="1276" spans="1:6">
      <c r="A1276" s="17">
        <v>2016</v>
      </c>
      <c r="B1276" s="15" t="s">
        <v>81</v>
      </c>
      <c r="C1276" s="15" t="s">
        <v>50</v>
      </c>
      <c r="D1276" t="s">
        <v>91</v>
      </c>
      <c r="E1276" s="16">
        <v>1014</v>
      </c>
      <c r="F1276" s="9">
        <v>91.847826086956516</v>
      </c>
    </row>
    <row r="1277" spans="1:6">
      <c r="A1277" s="17">
        <v>2016</v>
      </c>
      <c r="B1277" s="15" t="s">
        <v>82</v>
      </c>
      <c r="C1277" s="15" t="s">
        <v>51</v>
      </c>
      <c r="D1277" t="s">
        <v>91</v>
      </c>
      <c r="E1277" s="16">
        <v>791</v>
      </c>
      <c r="F1277" s="9">
        <v>91.129032258064512</v>
      </c>
    </row>
    <row r="1278" spans="1:6">
      <c r="A1278" s="17">
        <v>2016</v>
      </c>
      <c r="B1278" s="15" t="s">
        <v>82</v>
      </c>
      <c r="C1278" s="15" t="s">
        <v>52</v>
      </c>
      <c r="D1278" t="s">
        <v>91</v>
      </c>
      <c r="E1278" s="16">
        <v>1332</v>
      </c>
      <c r="F1278" s="9">
        <v>94.134275618374559</v>
      </c>
    </row>
    <row r="1279" spans="1:6">
      <c r="A1279" s="17">
        <v>2016</v>
      </c>
      <c r="B1279" s="15" t="s">
        <v>83</v>
      </c>
      <c r="C1279" s="15" t="s">
        <v>53</v>
      </c>
      <c r="D1279" t="s">
        <v>91</v>
      </c>
      <c r="E1279" s="16">
        <v>565</v>
      </c>
      <c r="F1279" s="9">
        <v>87.057010785824346</v>
      </c>
    </row>
    <row r="1280" spans="1:6">
      <c r="A1280" s="17">
        <v>2016</v>
      </c>
      <c r="B1280" s="15" t="s">
        <v>83</v>
      </c>
      <c r="C1280" s="15" t="s">
        <v>54</v>
      </c>
      <c r="D1280" t="s">
        <v>91</v>
      </c>
      <c r="E1280" s="16">
        <v>1039</v>
      </c>
      <c r="F1280" s="9">
        <v>85.584843492586486</v>
      </c>
    </row>
    <row r="1281" spans="1:6">
      <c r="A1281" s="17">
        <v>2016</v>
      </c>
      <c r="B1281" s="15" t="s">
        <v>83</v>
      </c>
      <c r="C1281" s="15" t="s">
        <v>55</v>
      </c>
      <c r="D1281" t="s">
        <v>91</v>
      </c>
      <c r="E1281" s="16">
        <v>621</v>
      </c>
      <c r="F1281" s="9">
        <v>91.189427312775322</v>
      </c>
    </row>
    <row r="1282" spans="1:6">
      <c r="A1282" s="17">
        <v>2016</v>
      </c>
      <c r="B1282" s="15" t="s">
        <v>83</v>
      </c>
      <c r="C1282" s="15" t="s">
        <v>56</v>
      </c>
      <c r="D1282" t="s">
        <v>91</v>
      </c>
      <c r="E1282" s="16"/>
      <c r="F1282" s="9">
        <v>0</v>
      </c>
    </row>
    <row r="1283" spans="1:6">
      <c r="A1283" s="17">
        <v>2016</v>
      </c>
      <c r="B1283" s="15" t="s">
        <v>84</v>
      </c>
      <c r="C1283" s="15" t="s">
        <v>57</v>
      </c>
      <c r="D1283" t="s">
        <v>91</v>
      </c>
      <c r="E1283" s="16">
        <v>548</v>
      </c>
      <c r="F1283" s="9">
        <v>82.654600301659116</v>
      </c>
    </row>
    <row r="1284" spans="1:6">
      <c r="A1284" s="17">
        <v>2016</v>
      </c>
      <c r="B1284" s="15" t="s">
        <v>84</v>
      </c>
      <c r="C1284" s="15" t="s">
        <v>58</v>
      </c>
      <c r="D1284" t="s">
        <v>91</v>
      </c>
      <c r="E1284" s="16">
        <v>10</v>
      </c>
      <c r="F1284" s="9">
        <v>3.8759689922480618</v>
      </c>
    </row>
    <row r="1285" spans="1:6">
      <c r="A1285" s="17">
        <v>2016</v>
      </c>
      <c r="B1285" s="15" t="s">
        <v>84</v>
      </c>
      <c r="C1285" s="15" t="s">
        <v>59</v>
      </c>
      <c r="D1285" t="s">
        <v>91</v>
      </c>
      <c r="E1285" s="16">
        <v>674</v>
      </c>
      <c r="F1285" s="9">
        <v>95.73863636363636</v>
      </c>
    </row>
    <row r="1286" spans="1:6">
      <c r="A1286" s="17">
        <v>2016</v>
      </c>
      <c r="B1286" s="15" t="s">
        <v>84</v>
      </c>
      <c r="C1286" s="15" t="s">
        <v>60</v>
      </c>
      <c r="D1286" t="s">
        <v>91</v>
      </c>
      <c r="E1286" s="16">
        <v>1044</v>
      </c>
      <c r="F1286" s="9">
        <v>97.206703910614522</v>
      </c>
    </row>
    <row r="1287" spans="1:6">
      <c r="A1287" s="17">
        <v>2016</v>
      </c>
      <c r="B1287" s="15" t="s">
        <v>85</v>
      </c>
      <c r="C1287" s="15" t="s">
        <v>61</v>
      </c>
      <c r="D1287" t="s">
        <v>91</v>
      </c>
      <c r="E1287" s="16">
        <v>1322</v>
      </c>
      <c r="F1287" s="9">
        <v>88.015978695073244</v>
      </c>
    </row>
    <row r="1288" spans="1:6">
      <c r="A1288" s="17">
        <v>2016</v>
      </c>
      <c r="B1288" s="15" t="s">
        <v>85</v>
      </c>
      <c r="C1288" s="15" t="s">
        <v>62</v>
      </c>
      <c r="D1288" t="s">
        <v>91</v>
      </c>
      <c r="E1288" s="16">
        <v>32</v>
      </c>
      <c r="F1288" s="9">
        <v>72.727272727272734</v>
      </c>
    </row>
    <row r="1289" spans="1:6">
      <c r="A1289" s="17">
        <v>2016</v>
      </c>
      <c r="B1289" s="15" t="s">
        <v>85</v>
      </c>
      <c r="C1289" s="15" t="s">
        <v>63</v>
      </c>
      <c r="D1289" t="s">
        <v>91</v>
      </c>
      <c r="E1289" s="16">
        <v>221</v>
      </c>
      <c r="F1289" s="9">
        <v>83.082706766917298</v>
      </c>
    </row>
    <row r="1290" spans="1:6">
      <c r="A1290" s="17">
        <v>2016</v>
      </c>
      <c r="B1290" s="15" t="s">
        <v>85</v>
      </c>
      <c r="C1290" s="15" t="s">
        <v>64</v>
      </c>
      <c r="D1290" t="s">
        <v>91</v>
      </c>
      <c r="E1290" s="16"/>
      <c r="F1290" s="9">
        <v>0</v>
      </c>
    </row>
    <row r="1291" spans="1:6">
      <c r="A1291" s="17">
        <v>2016</v>
      </c>
      <c r="B1291" s="15" t="s">
        <v>85</v>
      </c>
      <c r="C1291" s="15" t="s">
        <v>65</v>
      </c>
      <c r="D1291" t="s">
        <v>91</v>
      </c>
      <c r="E1291" s="16">
        <v>205</v>
      </c>
      <c r="F1291" s="9">
        <v>93.607305936073061</v>
      </c>
    </row>
    <row r="1292" spans="1:6">
      <c r="A1292" s="17">
        <v>2016</v>
      </c>
      <c r="B1292" s="15" t="s">
        <v>85</v>
      </c>
      <c r="C1292" s="15" t="s">
        <v>66</v>
      </c>
      <c r="D1292" t="s">
        <v>91</v>
      </c>
      <c r="E1292" s="16">
        <v>400</v>
      </c>
      <c r="F1292" s="9">
        <v>87.145969498910674</v>
      </c>
    </row>
    <row r="1293" spans="1:6">
      <c r="A1293" s="17">
        <v>2016</v>
      </c>
      <c r="B1293" s="15" t="s">
        <v>85</v>
      </c>
      <c r="C1293" s="15" t="s">
        <v>67</v>
      </c>
      <c r="D1293" t="s">
        <v>91</v>
      </c>
      <c r="E1293" s="16">
        <v>902</v>
      </c>
      <c r="F1293" s="9">
        <v>94.94736842105263</v>
      </c>
    </row>
    <row r="1294" spans="1:6">
      <c r="A1294" s="17">
        <v>2016</v>
      </c>
      <c r="B1294" s="15" t="s">
        <v>85</v>
      </c>
      <c r="C1294" s="15" t="s">
        <v>68</v>
      </c>
      <c r="D1294" t="s">
        <v>91</v>
      </c>
      <c r="E1294" s="16">
        <v>454</v>
      </c>
      <c r="F1294" s="9">
        <v>90.258449304174945</v>
      </c>
    </row>
    <row r="1295" spans="1:6">
      <c r="A1295" s="17">
        <v>2016</v>
      </c>
      <c r="B1295" s="15" t="s">
        <v>85</v>
      </c>
      <c r="C1295" s="15" t="s">
        <v>69</v>
      </c>
      <c r="D1295" t="s">
        <v>91</v>
      </c>
      <c r="E1295" s="16">
        <v>200</v>
      </c>
      <c r="F1295" s="9">
        <v>102.04081632653062</v>
      </c>
    </row>
    <row r="1296" spans="1:6">
      <c r="A1296" s="17">
        <v>2016</v>
      </c>
      <c r="B1296" s="15" t="s">
        <v>86</v>
      </c>
      <c r="C1296" s="15" t="s">
        <v>70</v>
      </c>
      <c r="D1296" t="s">
        <v>91</v>
      </c>
      <c r="E1296" s="16">
        <v>2295</v>
      </c>
      <c r="F1296" s="9">
        <v>96.105527638190964</v>
      </c>
    </row>
    <row r="1297" spans="1:6">
      <c r="A1297" s="17">
        <v>2016</v>
      </c>
      <c r="B1297" s="15" t="s">
        <v>86</v>
      </c>
      <c r="C1297" s="15" t="s">
        <v>71</v>
      </c>
      <c r="D1297" t="s">
        <v>91</v>
      </c>
      <c r="E1297" s="16">
        <v>2318</v>
      </c>
      <c r="F1297" s="9">
        <v>85.18926865123116</v>
      </c>
    </row>
    <row r="1298" spans="1:6">
      <c r="A1298" s="17">
        <v>2016</v>
      </c>
      <c r="B1298" s="15" t="s">
        <v>86</v>
      </c>
      <c r="C1298" s="15" t="s">
        <v>72</v>
      </c>
      <c r="D1298" t="s">
        <v>91</v>
      </c>
      <c r="E1298" s="16">
        <v>225</v>
      </c>
      <c r="F1298" s="9">
        <v>99.118942731277542</v>
      </c>
    </row>
    <row r="1299" spans="1:6">
      <c r="A1299" s="17">
        <v>2016</v>
      </c>
      <c r="B1299" s="15" t="s">
        <v>87</v>
      </c>
      <c r="C1299" s="15" t="s">
        <v>73</v>
      </c>
      <c r="D1299" t="s">
        <v>91</v>
      </c>
      <c r="E1299" s="16">
        <v>2791</v>
      </c>
      <c r="F1299" s="9">
        <v>77.163395078794579</v>
      </c>
    </row>
    <row r="1300" spans="1:6">
      <c r="A1300" s="17">
        <v>2016</v>
      </c>
      <c r="B1300" s="15" t="s">
        <v>87</v>
      </c>
      <c r="C1300" s="15" t="s">
        <v>74</v>
      </c>
      <c r="D1300" t="s">
        <v>91</v>
      </c>
      <c r="E1300" s="16">
        <v>2181</v>
      </c>
      <c r="F1300" s="9">
        <v>84.896847022187629</v>
      </c>
    </row>
    <row r="1301" spans="1:6">
      <c r="A1301" s="17">
        <v>2016</v>
      </c>
      <c r="B1301" s="15" t="s">
        <v>87</v>
      </c>
      <c r="C1301" s="15" t="s">
        <v>75</v>
      </c>
      <c r="D1301" t="s">
        <v>91</v>
      </c>
      <c r="E1301" s="16">
        <v>1122</v>
      </c>
      <c r="F1301" s="9">
        <v>92.650701899256816</v>
      </c>
    </row>
    <row r="1302" spans="1:6">
      <c r="A1302" s="17">
        <v>2016</v>
      </c>
      <c r="B1302" s="15" t="s">
        <v>76</v>
      </c>
      <c r="C1302" s="15" t="s">
        <v>12</v>
      </c>
      <c r="D1302" t="s">
        <v>89</v>
      </c>
      <c r="E1302" s="16">
        <v>120</v>
      </c>
      <c r="F1302" s="9">
        <v>43.3</v>
      </c>
    </row>
    <row r="1303" spans="1:6">
      <c r="A1303" s="17">
        <v>2016</v>
      </c>
      <c r="B1303" s="15" t="s">
        <v>76</v>
      </c>
      <c r="C1303" s="15" t="s">
        <v>13</v>
      </c>
      <c r="D1303" t="s">
        <v>89</v>
      </c>
      <c r="E1303" s="16">
        <v>232</v>
      </c>
      <c r="F1303" s="9">
        <v>37.799999999999997</v>
      </c>
    </row>
    <row r="1304" spans="1:6">
      <c r="A1304" s="17">
        <v>2016</v>
      </c>
      <c r="B1304" s="15" t="s">
        <v>76</v>
      </c>
      <c r="C1304" s="15" t="s">
        <v>14</v>
      </c>
      <c r="D1304" t="s">
        <v>89</v>
      </c>
      <c r="E1304" s="16">
        <v>383</v>
      </c>
      <c r="F1304" s="9">
        <v>41.6</v>
      </c>
    </row>
    <row r="1305" spans="1:6">
      <c r="A1305" s="17">
        <v>2016</v>
      </c>
      <c r="B1305" s="15" t="s">
        <v>76</v>
      </c>
      <c r="C1305" s="15" t="s">
        <v>15</v>
      </c>
      <c r="D1305" t="s">
        <v>89</v>
      </c>
      <c r="E1305" s="16">
        <v>69</v>
      </c>
      <c r="F1305" s="9">
        <v>38.299999999999997</v>
      </c>
    </row>
    <row r="1306" spans="1:6">
      <c r="A1306" s="17">
        <v>2016</v>
      </c>
      <c r="B1306" s="15" t="s">
        <v>76</v>
      </c>
      <c r="C1306" s="15" t="s">
        <v>16</v>
      </c>
      <c r="D1306" t="s">
        <v>89</v>
      </c>
      <c r="E1306" s="16">
        <v>589</v>
      </c>
      <c r="F1306" s="9">
        <v>38.6</v>
      </c>
    </row>
    <row r="1307" spans="1:6">
      <c r="A1307" s="17">
        <v>2016</v>
      </c>
      <c r="B1307" s="15" t="s">
        <v>76</v>
      </c>
      <c r="C1307" s="15" t="s">
        <v>17</v>
      </c>
      <c r="D1307" t="s">
        <v>89</v>
      </c>
      <c r="E1307" s="16">
        <v>209</v>
      </c>
      <c r="F1307" s="9">
        <v>45.9</v>
      </c>
    </row>
    <row r="1308" spans="1:6">
      <c r="A1308" s="17">
        <v>2016</v>
      </c>
      <c r="B1308" s="15" t="s">
        <v>76</v>
      </c>
      <c r="C1308" s="15" t="s">
        <v>18</v>
      </c>
      <c r="D1308" t="s">
        <v>89</v>
      </c>
      <c r="E1308" s="16">
        <v>503</v>
      </c>
      <c r="F1308" s="9">
        <v>42.6</v>
      </c>
    </row>
    <row r="1309" spans="1:6">
      <c r="A1309" s="17">
        <v>2016</v>
      </c>
      <c r="B1309" s="15" t="s">
        <v>76</v>
      </c>
      <c r="C1309" s="15" t="s">
        <v>19</v>
      </c>
      <c r="D1309" t="s">
        <v>89</v>
      </c>
      <c r="E1309" s="16">
        <v>697</v>
      </c>
      <c r="F1309" s="9">
        <v>41.9</v>
      </c>
    </row>
    <row r="1310" spans="1:6">
      <c r="A1310" s="17">
        <v>2016</v>
      </c>
      <c r="B1310" s="15" t="s">
        <v>77</v>
      </c>
      <c r="C1310" s="15" t="s">
        <v>20</v>
      </c>
      <c r="D1310" t="s">
        <v>89</v>
      </c>
      <c r="E1310" s="16">
        <v>335</v>
      </c>
      <c r="F1310" s="9">
        <v>40.700000000000003</v>
      </c>
    </row>
    <row r="1311" spans="1:6">
      <c r="A1311" s="17">
        <v>2016</v>
      </c>
      <c r="B1311" s="15" t="s">
        <v>77</v>
      </c>
      <c r="C1311" s="15" t="s">
        <v>21</v>
      </c>
      <c r="D1311" t="s">
        <v>89</v>
      </c>
      <c r="E1311" s="16">
        <v>261</v>
      </c>
      <c r="F1311" s="9">
        <v>38.700000000000003</v>
      </c>
    </row>
    <row r="1312" spans="1:6">
      <c r="A1312" s="17">
        <v>2016</v>
      </c>
      <c r="B1312" s="15" t="s">
        <v>77</v>
      </c>
      <c r="C1312" s="15" t="s">
        <v>22</v>
      </c>
      <c r="D1312" t="s">
        <v>89</v>
      </c>
      <c r="E1312" s="16">
        <v>505</v>
      </c>
      <c r="F1312" s="9">
        <v>39.200000000000003</v>
      </c>
    </row>
    <row r="1313" spans="1:6">
      <c r="A1313" s="17">
        <v>2016</v>
      </c>
      <c r="B1313" s="15" t="s">
        <v>77</v>
      </c>
      <c r="C1313" s="15" t="s">
        <v>23</v>
      </c>
      <c r="D1313" t="s">
        <v>89</v>
      </c>
      <c r="E1313" s="16">
        <v>1107</v>
      </c>
      <c r="F1313" s="9">
        <v>37.6</v>
      </c>
    </row>
    <row r="1314" spans="1:6">
      <c r="A1314" s="17">
        <v>2016</v>
      </c>
      <c r="B1314" s="15" t="s">
        <v>77</v>
      </c>
      <c r="C1314" s="15" t="s">
        <v>24</v>
      </c>
      <c r="D1314" t="s">
        <v>89</v>
      </c>
      <c r="E1314" s="16">
        <v>323</v>
      </c>
      <c r="F1314" s="9">
        <v>38.9</v>
      </c>
    </row>
    <row r="1315" spans="1:6">
      <c r="A1315" s="17">
        <v>2016</v>
      </c>
      <c r="B1315" s="15" t="s">
        <v>77</v>
      </c>
      <c r="C1315" s="15" t="s">
        <v>25</v>
      </c>
      <c r="D1315" t="s">
        <v>89</v>
      </c>
      <c r="E1315" s="16">
        <v>346</v>
      </c>
      <c r="F1315" s="9">
        <v>37.1</v>
      </c>
    </row>
    <row r="1316" spans="1:6">
      <c r="A1316" s="17">
        <v>2016</v>
      </c>
      <c r="B1316" s="15" t="s">
        <v>78</v>
      </c>
      <c r="C1316" s="15" t="s">
        <v>26</v>
      </c>
      <c r="D1316" t="s">
        <v>89</v>
      </c>
      <c r="E1316" s="16">
        <v>669</v>
      </c>
      <c r="F1316" s="9">
        <v>40.299999999999997</v>
      </c>
    </row>
    <row r="1317" spans="1:6">
      <c r="A1317" s="17">
        <v>2016</v>
      </c>
      <c r="B1317" s="15" t="s">
        <v>78</v>
      </c>
      <c r="C1317" s="15" t="s">
        <v>27</v>
      </c>
      <c r="D1317" t="s">
        <v>89</v>
      </c>
      <c r="E1317" s="16">
        <v>894</v>
      </c>
      <c r="F1317" s="9">
        <v>39.1</v>
      </c>
    </row>
    <row r="1318" spans="1:6">
      <c r="A1318" s="17">
        <v>2016</v>
      </c>
      <c r="B1318" s="15" t="s">
        <v>78</v>
      </c>
      <c r="C1318" s="15" t="s">
        <v>28</v>
      </c>
      <c r="D1318" t="s">
        <v>89</v>
      </c>
      <c r="E1318" s="16">
        <v>32</v>
      </c>
      <c r="F1318" s="9">
        <v>34.799999999999997</v>
      </c>
    </row>
    <row r="1319" spans="1:6">
      <c r="A1319" s="17">
        <v>2016</v>
      </c>
      <c r="B1319" s="15" t="s">
        <v>78</v>
      </c>
      <c r="C1319" s="15" t="s">
        <v>29</v>
      </c>
      <c r="D1319" t="s">
        <v>89</v>
      </c>
      <c r="E1319" s="16">
        <v>786</v>
      </c>
      <c r="F1319" s="9">
        <v>41.1</v>
      </c>
    </row>
    <row r="1320" spans="1:6">
      <c r="A1320" s="17">
        <v>2016</v>
      </c>
      <c r="B1320" s="15" t="s">
        <v>78</v>
      </c>
      <c r="C1320" s="15" t="s">
        <v>30</v>
      </c>
      <c r="D1320" t="s">
        <v>89</v>
      </c>
      <c r="E1320" s="16">
        <v>444</v>
      </c>
      <c r="F1320" s="9">
        <v>37.6</v>
      </c>
    </row>
    <row r="1321" spans="1:6">
      <c r="A1321" s="17">
        <v>2016</v>
      </c>
      <c r="B1321" s="15" t="s">
        <v>78</v>
      </c>
      <c r="C1321" s="15" t="s">
        <v>31</v>
      </c>
      <c r="D1321" t="s">
        <v>89</v>
      </c>
      <c r="E1321" s="16">
        <v>668</v>
      </c>
      <c r="F1321" s="9">
        <v>40.799999999999997</v>
      </c>
    </row>
    <row r="1322" spans="1:6">
      <c r="A1322" s="17">
        <v>2016</v>
      </c>
      <c r="B1322" s="15" t="s">
        <v>79</v>
      </c>
      <c r="C1322" s="15" t="s">
        <v>32</v>
      </c>
      <c r="D1322" t="s">
        <v>89</v>
      </c>
      <c r="E1322" s="16">
        <v>644</v>
      </c>
      <c r="F1322" s="9">
        <v>46.4</v>
      </c>
    </row>
    <row r="1323" spans="1:6">
      <c r="A1323" s="17">
        <v>2016</v>
      </c>
      <c r="B1323" s="15" t="s">
        <v>79</v>
      </c>
      <c r="C1323" s="15" t="s">
        <v>33</v>
      </c>
      <c r="D1323" t="s">
        <v>89</v>
      </c>
      <c r="E1323" s="16">
        <v>547</v>
      </c>
      <c r="F1323" s="9">
        <v>44.3</v>
      </c>
    </row>
    <row r="1324" spans="1:6">
      <c r="A1324" s="17">
        <v>2016</v>
      </c>
      <c r="B1324" s="15" t="s">
        <v>79</v>
      </c>
      <c r="C1324" s="15" t="s">
        <v>34</v>
      </c>
      <c r="D1324" t="s">
        <v>89</v>
      </c>
      <c r="E1324" s="16">
        <v>983</v>
      </c>
      <c r="F1324" s="9">
        <v>41.4</v>
      </c>
    </row>
    <row r="1325" spans="1:6">
      <c r="A1325" s="17">
        <v>2016</v>
      </c>
      <c r="B1325" s="15" t="s">
        <v>79</v>
      </c>
      <c r="C1325" s="15" t="s">
        <v>35</v>
      </c>
      <c r="D1325" t="s">
        <v>89</v>
      </c>
      <c r="E1325" s="16">
        <v>642</v>
      </c>
      <c r="F1325" s="9">
        <v>43.4</v>
      </c>
    </row>
    <row r="1326" spans="1:6">
      <c r="A1326" s="17">
        <v>2016</v>
      </c>
      <c r="B1326" s="15" t="s">
        <v>79</v>
      </c>
      <c r="C1326" s="15" t="s">
        <v>36</v>
      </c>
      <c r="D1326" t="s">
        <v>89</v>
      </c>
      <c r="E1326" s="16">
        <v>37</v>
      </c>
      <c r="F1326" s="9">
        <v>29.6</v>
      </c>
    </row>
    <row r="1327" spans="1:6">
      <c r="A1327" s="17">
        <v>2016</v>
      </c>
      <c r="B1327" s="15" t="s">
        <v>79</v>
      </c>
      <c r="C1327" s="15" t="s">
        <v>37</v>
      </c>
      <c r="D1327" t="s">
        <v>89</v>
      </c>
      <c r="E1327" s="16">
        <v>134</v>
      </c>
      <c r="F1327" s="9">
        <v>44.4</v>
      </c>
    </row>
    <row r="1328" spans="1:6">
      <c r="A1328" s="17">
        <v>2016</v>
      </c>
      <c r="B1328" s="15" t="s">
        <v>79</v>
      </c>
      <c r="C1328" s="15" t="s">
        <v>38</v>
      </c>
      <c r="D1328" t="s">
        <v>89</v>
      </c>
      <c r="E1328" s="16">
        <v>143</v>
      </c>
      <c r="F1328" s="9">
        <v>45.8</v>
      </c>
    </row>
    <row r="1329" spans="1:6">
      <c r="A1329" s="17">
        <v>2016</v>
      </c>
      <c r="B1329" s="15" t="s">
        <v>79</v>
      </c>
      <c r="C1329" s="15" t="s">
        <v>39</v>
      </c>
      <c r="D1329" t="s">
        <v>89</v>
      </c>
      <c r="E1329" s="16">
        <v>0</v>
      </c>
      <c r="F1329" s="9">
        <v>0</v>
      </c>
    </row>
    <row r="1330" spans="1:6">
      <c r="A1330" s="17">
        <v>2016</v>
      </c>
      <c r="B1330" s="15" t="s">
        <v>80</v>
      </c>
      <c r="C1330" s="15" t="s">
        <v>40</v>
      </c>
      <c r="D1330" t="s">
        <v>89</v>
      </c>
      <c r="E1330" s="16">
        <v>421</v>
      </c>
      <c r="F1330" s="9">
        <v>44.7</v>
      </c>
    </row>
    <row r="1331" spans="1:6">
      <c r="A1331" s="17">
        <v>2016</v>
      </c>
      <c r="B1331" s="15" t="s">
        <v>80</v>
      </c>
      <c r="C1331" s="15" t="s">
        <v>41</v>
      </c>
      <c r="D1331" t="s">
        <v>89</v>
      </c>
      <c r="E1331" s="16">
        <v>570</v>
      </c>
      <c r="F1331" s="9">
        <v>43.7</v>
      </c>
    </row>
    <row r="1332" spans="1:6">
      <c r="A1332" s="17">
        <v>2016</v>
      </c>
      <c r="B1332" s="15" t="s">
        <v>80</v>
      </c>
      <c r="C1332" s="15" t="s">
        <v>42</v>
      </c>
      <c r="D1332" t="s">
        <v>89</v>
      </c>
      <c r="E1332" s="16">
        <v>335</v>
      </c>
      <c r="F1332" s="9">
        <v>44.2</v>
      </c>
    </row>
    <row r="1333" spans="1:6">
      <c r="A1333" s="17">
        <v>2016</v>
      </c>
      <c r="B1333" s="15" t="s">
        <v>80</v>
      </c>
      <c r="C1333" s="15" t="s">
        <v>43</v>
      </c>
      <c r="D1333" t="s">
        <v>89</v>
      </c>
      <c r="E1333" s="16">
        <v>118</v>
      </c>
      <c r="F1333" s="9">
        <v>44.5</v>
      </c>
    </row>
    <row r="1334" spans="1:6">
      <c r="A1334" s="17">
        <v>2016</v>
      </c>
      <c r="B1334" s="15" t="s">
        <v>80</v>
      </c>
      <c r="C1334" s="15" t="s">
        <v>44</v>
      </c>
      <c r="D1334" t="s">
        <v>89</v>
      </c>
      <c r="E1334" s="16">
        <v>519</v>
      </c>
      <c r="F1334" s="9">
        <v>45.4</v>
      </c>
    </row>
    <row r="1335" spans="1:6">
      <c r="A1335" s="17">
        <v>2016</v>
      </c>
      <c r="B1335" s="15" t="s">
        <v>81</v>
      </c>
      <c r="C1335" s="15" t="s">
        <v>45</v>
      </c>
      <c r="D1335" t="s">
        <v>89</v>
      </c>
      <c r="E1335" s="16">
        <v>404</v>
      </c>
      <c r="F1335" s="9">
        <v>46.5</v>
      </c>
    </row>
    <row r="1336" spans="1:6">
      <c r="A1336" s="17">
        <v>2016</v>
      </c>
      <c r="B1336" s="15" t="s">
        <v>81</v>
      </c>
      <c r="C1336" s="15" t="s">
        <v>46</v>
      </c>
      <c r="D1336" t="s">
        <v>89</v>
      </c>
      <c r="E1336" s="16">
        <v>141</v>
      </c>
      <c r="F1336" s="9">
        <v>39.9</v>
      </c>
    </row>
    <row r="1337" spans="1:6">
      <c r="A1337" s="17">
        <v>2016</v>
      </c>
      <c r="B1337" s="15" t="s">
        <v>81</v>
      </c>
      <c r="C1337" s="15" t="s">
        <v>47</v>
      </c>
      <c r="D1337" t="s">
        <v>89</v>
      </c>
      <c r="E1337" s="16">
        <v>93</v>
      </c>
      <c r="F1337" s="9">
        <v>43.7</v>
      </c>
    </row>
    <row r="1338" spans="1:6">
      <c r="A1338" s="17">
        <v>2016</v>
      </c>
      <c r="B1338" s="15" t="s">
        <v>81</v>
      </c>
      <c r="C1338" s="15" t="s">
        <v>48</v>
      </c>
      <c r="D1338" t="s">
        <v>89</v>
      </c>
      <c r="E1338" s="16">
        <v>79</v>
      </c>
      <c r="F1338" s="9">
        <v>47.9</v>
      </c>
    </row>
    <row r="1339" spans="1:6">
      <c r="A1339" s="17">
        <v>2016</v>
      </c>
      <c r="B1339" s="15" t="s">
        <v>81</v>
      </c>
      <c r="C1339" s="15" t="s">
        <v>49</v>
      </c>
      <c r="D1339" t="s">
        <v>89</v>
      </c>
      <c r="E1339" s="16">
        <v>126</v>
      </c>
      <c r="F1339" s="9">
        <v>45.7</v>
      </c>
    </row>
    <row r="1340" spans="1:6">
      <c r="A1340" s="17">
        <v>2016</v>
      </c>
      <c r="B1340" s="15" t="s">
        <v>81</v>
      </c>
      <c r="C1340" s="15" t="s">
        <v>50</v>
      </c>
      <c r="D1340" t="s">
        <v>89</v>
      </c>
      <c r="E1340" s="16">
        <v>459</v>
      </c>
      <c r="F1340" s="9">
        <v>45.3</v>
      </c>
    </row>
    <row r="1341" spans="1:6">
      <c r="A1341" s="17">
        <v>2016</v>
      </c>
      <c r="B1341" s="15" t="s">
        <v>82</v>
      </c>
      <c r="C1341" s="15" t="s">
        <v>51</v>
      </c>
      <c r="D1341" t="s">
        <v>89</v>
      </c>
      <c r="E1341" s="16">
        <v>335</v>
      </c>
      <c r="F1341" s="9">
        <v>42.4</v>
      </c>
    </row>
    <row r="1342" spans="1:6">
      <c r="A1342" s="17">
        <v>2016</v>
      </c>
      <c r="B1342" s="15" t="s">
        <v>82</v>
      </c>
      <c r="C1342" s="15" t="s">
        <v>52</v>
      </c>
      <c r="D1342" t="s">
        <v>89</v>
      </c>
      <c r="E1342" s="16">
        <v>552</v>
      </c>
      <c r="F1342" s="9">
        <v>41.4</v>
      </c>
    </row>
    <row r="1343" spans="1:6">
      <c r="A1343" s="17">
        <v>2016</v>
      </c>
      <c r="B1343" s="15" t="s">
        <v>83</v>
      </c>
      <c r="C1343" s="15" t="s">
        <v>53</v>
      </c>
      <c r="D1343" t="s">
        <v>89</v>
      </c>
      <c r="E1343" s="16">
        <v>229</v>
      </c>
      <c r="F1343" s="9">
        <v>40.5</v>
      </c>
    </row>
    <row r="1344" spans="1:6">
      <c r="A1344" s="17">
        <v>2016</v>
      </c>
      <c r="B1344" s="15" t="s">
        <v>83</v>
      </c>
      <c r="C1344" s="15" t="s">
        <v>54</v>
      </c>
      <c r="D1344" t="s">
        <v>89</v>
      </c>
      <c r="E1344" s="16">
        <v>399</v>
      </c>
      <c r="F1344" s="9">
        <v>38.4</v>
      </c>
    </row>
    <row r="1345" spans="1:6">
      <c r="A1345" s="17">
        <v>2016</v>
      </c>
      <c r="B1345" s="15" t="s">
        <v>83</v>
      </c>
      <c r="C1345" s="15" t="s">
        <v>55</v>
      </c>
      <c r="D1345" t="s">
        <v>89</v>
      </c>
      <c r="E1345" s="16">
        <v>248</v>
      </c>
      <c r="F1345" s="9">
        <v>39.9</v>
      </c>
    </row>
    <row r="1346" spans="1:6">
      <c r="A1346" s="17">
        <v>2016</v>
      </c>
      <c r="B1346" s="15" t="s">
        <v>83</v>
      </c>
      <c r="C1346" s="15" t="s">
        <v>56</v>
      </c>
      <c r="D1346" t="s">
        <v>89</v>
      </c>
      <c r="E1346" s="16"/>
    </row>
    <row r="1347" spans="1:6">
      <c r="A1347" s="17">
        <v>2016</v>
      </c>
      <c r="B1347" s="15" t="s">
        <v>84</v>
      </c>
      <c r="C1347" s="15" t="s">
        <v>57</v>
      </c>
      <c r="D1347" t="s">
        <v>89</v>
      </c>
      <c r="E1347" s="16">
        <v>242</v>
      </c>
      <c r="F1347" s="9">
        <v>44.2</v>
      </c>
    </row>
    <row r="1348" spans="1:6">
      <c r="A1348" s="17">
        <v>2016</v>
      </c>
      <c r="B1348" s="15" t="s">
        <v>84</v>
      </c>
      <c r="C1348" s="15" t="s">
        <v>58</v>
      </c>
      <c r="D1348" t="s">
        <v>89</v>
      </c>
      <c r="E1348" s="16">
        <v>0</v>
      </c>
      <c r="F1348" s="9">
        <v>0</v>
      </c>
    </row>
    <row r="1349" spans="1:6">
      <c r="A1349" s="17">
        <v>2016</v>
      </c>
      <c r="B1349" s="15" t="s">
        <v>84</v>
      </c>
      <c r="C1349" s="15" t="s">
        <v>59</v>
      </c>
      <c r="D1349" t="s">
        <v>89</v>
      </c>
      <c r="E1349" s="16">
        <v>282</v>
      </c>
      <c r="F1349" s="9">
        <v>41.8</v>
      </c>
    </row>
    <row r="1350" spans="1:6">
      <c r="A1350" s="17">
        <v>2016</v>
      </c>
      <c r="B1350" s="15" t="s">
        <v>84</v>
      </c>
      <c r="C1350" s="15" t="s">
        <v>60</v>
      </c>
      <c r="D1350" t="s">
        <v>89</v>
      </c>
      <c r="E1350" s="16">
        <v>439</v>
      </c>
      <c r="F1350" s="9">
        <v>42</v>
      </c>
    </row>
    <row r="1351" spans="1:6">
      <c r="A1351" s="17">
        <v>2016</v>
      </c>
      <c r="B1351" s="15" t="s">
        <v>85</v>
      </c>
      <c r="C1351" s="15" t="s">
        <v>61</v>
      </c>
      <c r="D1351" t="s">
        <v>89</v>
      </c>
      <c r="E1351" s="16">
        <v>572</v>
      </c>
      <c r="F1351" s="9">
        <v>43.3</v>
      </c>
    </row>
    <row r="1352" spans="1:6">
      <c r="A1352" s="17">
        <v>2016</v>
      </c>
      <c r="B1352" s="15" t="s">
        <v>85</v>
      </c>
      <c r="C1352" s="15" t="s">
        <v>62</v>
      </c>
      <c r="D1352" t="s">
        <v>89</v>
      </c>
      <c r="E1352" s="16">
        <v>17</v>
      </c>
      <c r="F1352" s="9">
        <v>53.1</v>
      </c>
    </row>
    <row r="1353" spans="1:6">
      <c r="A1353" s="17">
        <v>2016</v>
      </c>
      <c r="B1353" s="15" t="s">
        <v>85</v>
      </c>
      <c r="C1353" s="15" t="s">
        <v>63</v>
      </c>
      <c r="D1353" t="s">
        <v>89</v>
      </c>
      <c r="E1353" s="16">
        <v>113</v>
      </c>
      <c r="F1353" s="9">
        <v>51.1</v>
      </c>
    </row>
    <row r="1354" spans="1:6">
      <c r="A1354" s="17">
        <v>2016</v>
      </c>
      <c r="B1354" s="15" t="s">
        <v>85</v>
      </c>
      <c r="C1354" s="15" t="s">
        <v>64</v>
      </c>
      <c r="D1354" t="s">
        <v>89</v>
      </c>
      <c r="E1354" s="16"/>
    </row>
    <row r="1355" spans="1:6">
      <c r="A1355" s="17">
        <v>2016</v>
      </c>
      <c r="B1355" s="15" t="s">
        <v>85</v>
      </c>
      <c r="C1355" s="15" t="s">
        <v>65</v>
      </c>
      <c r="D1355" t="s">
        <v>89</v>
      </c>
      <c r="E1355" s="16">
        <v>88</v>
      </c>
      <c r="F1355" s="9">
        <v>42.9</v>
      </c>
    </row>
    <row r="1356" spans="1:6">
      <c r="A1356" s="17">
        <v>2016</v>
      </c>
      <c r="B1356" s="15" t="s">
        <v>85</v>
      </c>
      <c r="C1356" s="15" t="s">
        <v>66</v>
      </c>
      <c r="D1356" t="s">
        <v>89</v>
      </c>
      <c r="E1356" s="16">
        <v>185</v>
      </c>
      <c r="F1356" s="9">
        <v>46.3</v>
      </c>
    </row>
    <row r="1357" spans="1:6">
      <c r="A1357" s="17">
        <v>2016</v>
      </c>
      <c r="B1357" s="15" t="s">
        <v>85</v>
      </c>
      <c r="C1357" s="15" t="s">
        <v>67</v>
      </c>
      <c r="D1357" t="s">
        <v>89</v>
      </c>
      <c r="E1357" s="16">
        <v>377</v>
      </c>
      <c r="F1357" s="9">
        <v>41.8</v>
      </c>
    </row>
    <row r="1358" spans="1:6">
      <c r="A1358" s="17">
        <v>2016</v>
      </c>
      <c r="B1358" s="15" t="s">
        <v>85</v>
      </c>
      <c r="C1358" s="15" t="s">
        <v>68</v>
      </c>
      <c r="D1358" t="s">
        <v>89</v>
      </c>
      <c r="E1358" s="16">
        <v>196</v>
      </c>
      <c r="F1358" s="9">
        <v>43.2</v>
      </c>
    </row>
    <row r="1359" spans="1:6">
      <c r="A1359" s="17">
        <v>2016</v>
      </c>
      <c r="B1359" s="15" t="s">
        <v>85</v>
      </c>
      <c r="C1359" s="15" t="s">
        <v>69</v>
      </c>
      <c r="D1359" t="s">
        <v>89</v>
      </c>
      <c r="E1359" s="16">
        <v>89</v>
      </c>
      <c r="F1359" s="9">
        <v>44.5</v>
      </c>
    </row>
    <row r="1360" spans="1:6">
      <c r="A1360" s="17">
        <v>2016</v>
      </c>
      <c r="B1360" s="15" t="s">
        <v>86</v>
      </c>
      <c r="C1360" s="15" t="s">
        <v>70</v>
      </c>
      <c r="D1360" t="s">
        <v>89</v>
      </c>
      <c r="E1360" s="16">
        <v>972</v>
      </c>
      <c r="F1360" s="9">
        <v>42.4</v>
      </c>
    </row>
    <row r="1361" spans="1:6">
      <c r="A1361" s="17">
        <v>2016</v>
      </c>
      <c r="B1361" s="15" t="s">
        <v>86</v>
      </c>
      <c r="C1361" s="15" t="s">
        <v>71</v>
      </c>
      <c r="D1361" t="s">
        <v>89</v>
      </c>
      <c r="E1361" s="16">
        <v>1016</v>
      </c>
      <c r="F1361" s="9">
        <v>43.8</v>
      </c>
    </row>
    <row r="1362" spans="1:6">
      <c r="A1362" s="17">
        <v>2016</v>
      </c>
      <c r="B1362" s="15" t="s">
        <v>86</v>
      </c>
      <c r="C1362" s="15" t="s">
        <v>72</v>
      </c>
      <c r="D1362" t="s">
        <v>89</v>
      </c>
      <c r="E1362" s="16">
        <v>83</v>
      </c>
      <c r="F1362" s="9">
        <v>36.9</v>
      </c>
    </row>
    <row r="1363" spans="1:6">
      <c r="A1363" s="17">
        <v>2016</v>
      </c>
      <c r="B1363" s="15" t="s">
        <v>87</v>
      </c>
      <c r="C1363" s="15" t="s">
        <v>73</v>
      </c>
      <c r="D1363" t="s">
        <v>89</v>
      </c>
      <c r="E1363" s="16">
        <v>1210</v>
      </c>
      <c r="F1363" s="9">
        <v>43.4</v>
      </c>
    </row>
    <row r="1364" spans="1:6">
      <c r="A1364" s="17">
        <v>2016</v>
      </c>
      <c r="B1364" s="15" t="s">
        <v>87</v>
      </c>
      <c r="C1364" s="15" t="s">
        <v>74</v>
      </c>
      <c r="D1364" t="s">
        <v>89</v>
      </c>
      <c r="E1364" s="16">
        <v>993</v>
      </c>
      <c r="F1364" s="9">
        <v>45.5</v>
      </c>
    </row>
    <row r="1365" spans="1:6">
      <c r="A1365" s="17">
        <v>2016</v>
      </c>
      <c r="B1365" s="15" t="s">
        <v>87</v>
      </c>
      <c r="C1365" s="15" t="s">
        <v>75</v>
      </c>
      <c r="D1365" t="s">
        <v>89</v>
      </c>
      <c r="E1365" s="16">
        <v>471</v>
      </c>
      <c r="F1365" s="9">
        <v>42</v>
      </c>
    </row>
    <row r="1366" spans="1:6">
      <c r="A1366" s="17">
        <v>2016</v>
      </c>
      <c r="B1366" s="15" t="s">
        <v>76</v>
      </c>
      <c r="C1366" s="15" t="s">
        <v>12</v>
      </c>
      <c r="D1366" t="s">
        <v>88</v>
      </c>
      <c r="E1366" s="16">
        <v>47</v>
      </c>
      <c r="F1366" s="9">
        <v>17</v>
      </c>
    </row>
    <row r="1367" spans="1:6">
      <c r="A1367" s="17">
        <v>2016</v>
      </c>
      <c r="B1367" s="15" t="s">
        <v>76</v>
      </c>
      <c r="C1367" s="15" t="s">
        <v>13</v>
      </c>
      <c r="D1367" t="s">
        <v>88</v>
      </c>
      <c r="E1367" s="16">
        <v>188</v>
      </c>
      <c r="F1367" s="9">
        <v>30.7</v>
      </c>
    </row>
    <row r="1368" spans="1:6">
      <c r="A1368" s="17">
        <v>2016</v>
      </c>
      <c r="B1368" s="15" t="s">
        <v>76</v>
      </c>
      <c r="C1368" s="15" t="s">
        <v>14</v>
      </c>
      <c r="D1368" t="s">
        <v>88</v>
      </c>
      <c r="E1368" s="16">
        <v>220</v>
      </c>
      <c r="F1368" s="9">
        <v>23.9</v>
      </c>
    </row>
    <row r="1369" spans="1:6">
      <c r="A1369" s="17">
        <v>2016</v>
      </c>
      <c r="B1369" s="15" t="s">
        <v>76</v>
      </c>
      <c r="C1369" s="15" t="s">
        <v>15</v>
      </c>
      <c r="D1369" t="s">
        <v>88</v>
      </c>
      <c r="E1369" s="16">
        <v>40</v>
      </c>
      <c r="F1369" s="9">
        <v>22.2</v>
      </c>
    </row>
    <row r="1370" spans="1:6">
      <c r="A1370" s="17">
        <v>2016</v>
      </c>
      <c r="B1370" s="15" t="s">
        <v>76</v>
      </c>
      <c r="C1370" s="15" t="s">
        <v>16</v>
      </c>
      <c r="D1370" t="s">
        <v>88</v>
      </c>
      <c r="E1370" s="16">
        <v>303</v>
      </c>
      <c r="F1370" s="9">
        <v>19.8</v>
      </c>
    </row>
    <row r="1371" spans="1:6">
      <c r="A1371" s="17">
        <v>2016</v>
      </c>
      <c r="B1371" s="15" t="s">
        <v>76</v>
      </c>
      <c r="C1371" s="15" t="s">
        <v>17</v>
      </c>
      <c r="D1371" t="s">
        <v>88</v>
      </c>
      <c r="E1371" s="16">
        <v>91</v>
      </c>
      <c r="F1371" s="9">
        <v>20</v>
      </c>
    </row>
    <row r="1372" spans="1:6">
      <c r="A1372" s="17">
        <v>2016</v>
      </c>
      <c r="B1372" s="15" t="s">
        <v>76</v>
      </c>
      <c r="C1372" s="15" t="s">
        <v>18</v>
      </c>
      <c r="D1372" t="s">
        <v>88</v>
      </c>
      <c r="E1372" s="16">
        <v>119</v>
      </c>
      <c r="F1372" s="9">
        <v>10.1</v>
      </c>
    </row>
    <row r="1373" spans="1:6">
      <c r="A1373" s="17">
        <v>2016</v>
      </c>
      <c r="B1373" s="15" t="s">
        <v>76</v>
      </c>
      <c r="C1373" s="15" t="s">
        <v>19</v>
      </c>
      <c r="D1373" t="s">
        <v>88</v>
      </c>
      <c r="E1373" s="16">
        <v>303</v>
      </c>
      <c r="F1373" s="9">
        <v>18.2</v>
      </c>
    </row>
    <row r="1374" spans="1:6">
      <c r="A1374" s="17">
        <v>2016</v>
      </c>
      <c r="B1374" s="15" t="s">
        <v>77</v>
      </c>
      <c r="C1374" s="15" t="s">
        <v>20</v>
      </c>
      <c r="D1374" t="s">
        <v>88</v>
      </c>
      <c r="E1374" s="16">
        <v>156</v>
      </c>
      <c r="F1374" s="9">
        <v>19</v>
      </c>
    </row>
    <row r="1375" spans="1:6">
      <c r="A1375" s="17">
        <v>2016</v>
      </c>
      <c r="B1375" s="15" t="s">
        <v>77</v>
      </c>
      <c r="C1375" s="15" t="s">
        <v>21</v>
      </c>
      <c r="D1375" t="s">
        <v>88</v>
      </c>
      <c r="E1375" s="16">
        <v>218</v>
      </c>
      <c r="F1375" s="9">
        <v>32.299999999999997</v>
      </c>
    </row>
    <row r="1376" spans="1:6">
      <c r="A1376" s="17">
        <v>2016</v>
      </c>
      <c r="B1376" s="15" t="s">
        <v>77</v>
      </c>
      <c r="C1376" s="15" t="s">
        <v>22</v>
      </c>
      <c r="D1376" t="s">
        <v>88</v>
      </c>
      <c r="E1376" s="16">
        <v>412</v>
      </c>
      <c r="F1376" s="9">
        <v>32</v>
      </c>
    </row>
    <row r="1377" spans="1:6">
      <c r="A1377" s="17">
        <v>2016</v>
      </c>
      <c r="B1377" s="15" t="s">
        <v>77</v>
      </c>
      <c r="C1377" s="15" t="s">
        <v>23</v>
      </c>
      <c r="D1377" t="s">
        <v>88</v>
      </c>
      <c r="E1377" s="16">
        <v>1079</v>
      </c>
      <c r="F1377" s="9">
        <v>36.6</v>
      </c>
    </row>
    <row r="1378" spans="1:6">
      <c r="A1378" s="17">
        <v>2016</v>
      </c>
      <c r="B1378" s="15" t="s">
        <v>77</v>
      </c>
      <c r="C1378" s="15" t="s">
        <v>24</v>
      </c>
      <c r="D1378" t="s">
        <v>88</v>
      </c>
      <c r="E1378" s="16">
        <v>302</v>
      </c>
      <c r="F1378" s="9">
        <v>36.299999999999997</v>
      </c>
    </row>
    <row r="1379" spans="1:6">
      <c r="A1379" s="17">
        <v>2016</v>
      </c>
      <c r="B1379" s="15" t="s">
        <v>77</v>
      </c>
      <c r="C1379" s="15" t="s">
        <v>25</v>
      </c>
      <c r="D1379" t="s">
        <v>88</v>
      </c>
      <c r="E1379" s="16">
        <v>298</v>
      </c>
      <c r="F1379" s="9">
        <v>31.9</v>
      </c>
    </row>
    <row r="1380" spans="1:6">
      <c r="A1380" s="17">
        <v>2016</v>
      </c>
      <c r="B1380" s="15" t="s">
        <v>78</v>
      </c>
      <c r="C1380" s="15" t="s">
        <v>26</v>
      </c>
      <c r="D1380" t="s">
        <v>88</v>
      </c>
      <c r="E1380" s="16">
        <v>412</v>
      </c>
      <c r="F1380" s="9">
        <v>24.8</v>
      </c>
    </row>
    <row r="1381" spans="1:6">
      <c r="A1381" s="17">
        <v>2016</v>
      </c>
      <c r="B1381" s="15" t="s">
        <v>78</v>
      </c>
      <c r="C1381" s="15" t="s">
        <v>27</v>
      </c>
      <c r="D1381" t="s">
        <v>88</v>
      </c>
      <c r="E1381" s="16">
        <v>625</v>
      </c>
      <c r="F1381" s="9">
        <v>27.3</v>
      </c>
    </row>
    <row r="1382" spans="1:6">
      <c r="A1382" s="17">
        <v>2016</v>
      </c>
      <c r="B1382" s="15" t="s">
        <v>78</v>
      </c>
      <c r="C1382" s="15" t="s">
        <v>28</v>
      </c>
      <c r="D1382" t="s">
        <v>88</v>
      </c>
      <c r="E1382" s="16">
        <v>69</v>
      </c>
      <c r="F1382" s="9">
        <v>75</v>
      </c>
    </row>
    <row r="1383" spans="1:6">
      <c r="A1383" s="17">
        <v>2016</v>
      </c>
      <c r="B1383" s="15" t="s">
        <v>78</v>
      </c>
      <c r="C1383" s="15" t="s">
        <v>29</v>
      </c>
      <c r="D1383" t="s">
        <v>88</v>
      </c>
      <c r="E1383" s="16">
        <v>352</v>
      </c>
      <c r="F1383" s="9">
        <v>18.399999999999999</v>
      </c>
    </row>
    <row r="1384" spans="1:6">
      <c r="A1384" s="17">
        <v>2016</v>
      </c>
      <c r="B1384" s="15" t="s">
        <v>78</v>
      </c>
      <c r="C1384" s="15" t="s">
        <v>30</v>
      </c>
      <c r="D1384" t="s">
        <v>88</v>
      </c>
      <c r="E1384" s="16">
        <v>365</v>
      </c>
      <c r="F1384" s="9">
        <v>30.9</v>
      </c>
    </row>
    <row r="1385" spans="1:6">
      <c r="A1385" s="17">
        <v>2016</v>
      </c>
      <c r="B1385" s="15" t="s">
        <v>78</v>
      </c>
      <c r="C1385" s="15" t="s">
        <v>31</v>
      </c>
      <c r="D1385" t="s">
        <v>88</v>
      </c>
      <c r="E1385" s="16">
        <v>465</v>
      </c>
      <c r="F1385" s="9">
        <v>28.4</v>
      </c>
    </row>
    <row r="1386" spans="1:6">
      <c r="A1386" s="17">
        <v>2016</v>
      </c>
      <c r="B1386" s="15" t="s">
        <v>79</v>
      </c>
      <c r="C1386" s="15" t="s">
        <v>32</v>
      </c>
      <c r="D1386" t="s">
        <v>88</v>
      </c>
      <c r="E1386" s="16">
        <v>168</v>
      </c>
      <c r="F1386" s="9">
        <v>12.1</v>
      </c>
    </row>
    <row r="1387" spans="1:6">
      <c r="A1387" s="17">
        <v>2016</v>
      </c>
      <c r="B1387" s="15" t="s">
        <v>79</v>
      </c>
      <c r="C1387" s="15" t="s">
        <v>33</v>
      </c>
      <c r="D1387" t="s">
        <v>88</v>
      </c>
      <c r="E1387" s="16">
        <v>116</v>
      </c>
      <c r="F1387" s="9">
        <v>9.4</v>
      </c>
    </row>
    <row r="1388" spans="1:6">
      <c r="A1388" s="17">
        <v>2016</v>
      </c>
      <c r="B1388" s="15" t="s">
        <v>79</v>
      </c>
      <c r="C1388" s="15" t="s">
        <v>34</v>
      </c>
      <c r="D1388" t="s">
        <v>88</v>
      </c>
      <c r="E1388" s="16">
        <v>550</v>
      </c>
      <c r="F1388" s="9">
        <v>23.2</v>
      </c>
    </row>
    <row r="1389" spans="1:6">
      <c r="A1389" s="17">
        <v>2016</v>
      </c>
      <c r="B1389" s="15" t="s">
        <v>79</v>
      </c>
      <c r="C1389" s="15" t="s">
        <v>35</v>
      </c>
      <c r="D1389" t="s">
        <v>88</v>
      </c>
      <c r="E1389" s="16">
        <v>258</v>
      </c>
      <c r="F1389" s="9">
        <v>17.399999999999999</v>
      </c>
    </row>
    <row r="1390" spans="1:6">
      <c r="A1390" s="17">
        <v>2016</v>
      </c>
      <c r="B1390" s="15" t="s">
        <v>79</v>
      </c>
      <c r="C1390" s="15" t="s">
        <v>36</v>
      </c>
      <c r="D1390" t="s">
        <v>88</v>
      </c>
      <c r="E1390" s="16">
        <v>49</v>
      </c>
      <c r="F1390" s="9">
        <v>39.200000000000003</v>
      </c>
    </row>
    <row r="1391" spans="1:6">
      <c r="A1391" s="17">
        <v>2016</v>
      </c>
      <c r="B1391" s="15" t="s">
        <v>79</v>
      </c>
      <c r="C1391" s="15" t="s">
        <v>37</v>
      </c>
      <c r="D1391" t="s">
        <v>88</v>
      </c>
      <c r="E1391" s="16">
        <v>27</v>
      </c>
      <c r="F1391" s="9">
        <v>8.9</v>
      </c>
    </row>
    <row r="1392" spans="1:6">
      <c r="A1392" s="17">
        <v>2016</v>
      </c>
      <c r="B1392" s="15" t="s">
        <v>79</v>
      </c>
      <c r="C1392" s="15" t="s">
        <v>38</v>
      </c>
      <c r="D1392" t="s">
        <v>88</v>
      </c>
      <c r="E1392" s="16">
        <v>17</v>
      </c>
      <c r="F1392" s="9">
        <v>5.4</v>
      </c>
    </row>
    <row r="1393" spans="1:6">
      <c r="A1393" s="17">
        <v>2016</v>
      </c>
      <c r="B1393" s="15" t="s">
        <v>79</v>
      </c>
      <c r="C1393" s="15" t="s">
        <v>39</v>
      </c>
      <c r="D1393" t="s">
        <v>88</v>
      </c>
      <c r="E1393" s="16">
        <v>5</v>
      </c>
      <c r="F1393" s="9">
        <v>71.400000000000006</v>
      </c>
    </row>
    <row r="1394" spans="1:6">
      <c r="A1394" s="17">
        <v>2016</v>
      </c>
      <c r="B1394" s="15" t="s">
        <v>80</v>
      </c>
      <c r="C1394" s="15" t="s">
        <v>40</v>
      </c>
      <c r="D1394" t="s">
        <v>88</v>
      </c>
      <c r="E1394" s="16">
        <v>63</v>
      </c>
      <c r="F1394" s="9">
        <v>6.7</v>
      </c>
    </row>
    <row r="1395" spans="1:6">
      <c r="A1395" s="17">
        <v>2016</v>
      </c>
      <c r="B1395" s="15" t="s">
        <v>80</v>
      </c>
      <c r="C1395" s="15" t="s">
        <v>41</v>
      </c>
      <c r="D1395" t="s">
        <v>88</v>
      </c>
      <c r="E1395" s="16">
        <v>158</v>
      </c>
      <c r="F1395" s="9">
        <v>12.1</v>
      </c>
    </row>
    <row r="1396" spans="1:6">
      <c r="A1396" s="17">
        <v>2016</v>
      </c>
      <c r="B1396" s="15" t="s">
        <v>80</v>
      </c>
      <c r="C1396" s="15" t="s">
        <v>42</v>
      </c>
      <c r="D1396" t="s">
        <v>88</v>
      </c>
      <c r="E1396" s="16">
        <v>32</v>
      </c>
      <c r="F1396" s="9">
        <v>4.2</v>
      </c>
    </row>
    <row r="1397" spans="1:6">
      <c r="A1397" s="17">
        <v>2016</v>
      </c>
      <c r="B1397" s="15" t="s">
        <v>80</v>
      </c>
      <c r="C1397" s="15" t="s">
        <v>43</v>
      </c>
      <c r="D1397" t="s">
        <v>88</v>
      </c>
      <c r="E1397" s="16">
        <v>25</v>
      </c>
      <c r="F1397" s="9">
        <v>9.4</v>
      </c>
    </row>
    <row r="1398" spans="1:6">
      <c r="A1398" s="17">
        <v>2016</v>
      </c>
      <c r="B1398" s="15" t="s">
        <v>80</v>
      </c>
      <c r="C1398" s="15" t="s">
        <v>44</v>
      </c>
      <c r="D1398" t="s">
        <v>88</v>
      </c>
      <c r="E1398" s="16">
        <v>145</v>
      </c>
      <c r="F1398" s="9">
        <v>12.7</v>
      </c>
    </row>
    <row r="1399" spans="1:6">
      <c r="A1399" s="17">
        <v>2016</v>
      </c>
      <c r="B1399" s="15" t="s">
        <v>81</v>
      </c>
      <c r="C1399" s="15" t="s">
        <v>45</v>
      </c>
      <c r="D1399" t="s">
        <v>88</v>
      </c>
      <c r="E1399" s="16">
        <v>55</v>
      </c>
      <c r="F1399" s="9">
        <v>6.3</v>
      </c>
    </row>
    <row r="1400" spans="1:6">
      <c r="A1400" s="17">
        <v>2016</v>
      </c>
      <c r="B1400" s="15" t="s">
        <v>81</v>
      </c>
      <c r="C1400" s="15" t="s">
        <v>46</v>
      </c>
      <c r="D1400" t="s">
        <v>88</v>
      </c>
      <c r="E1400" s="16">
        <v>17</v>
      </c>
      <c r="F1400" s="9">
        <v>4.8</v>
      </c>
    </row>
    <row r="1401" spans="1:6">
      <c r="A1401" s="17">
        <v>2016</v>
      </c>
      <c r="B1401" s="15" t="s">
        <v>81</v>
      </c>
      <c r="C1401" s="15" t="s">
        <v>47</v>
      </c>
      <c r="D1401" t="s">
        <v>88</v>
      </c>
      <c r="E1401" s="16">
        <v>10</v>
      </c>
      <c r="F1401" s="9">
        <v>4.7</v>
      </c>
    </row>
    <row r="1402" spans="1:6">
      <c r="A1402" s="17">
        <v>2016</v>
      </c>
      <c r="B1402" s="15" t="s">
        <v>81</v>
      </c>
      <c r="C1402" s="15" t="s">
        <v>48</v>
      </c>
      <c r="D1402" t="s">
        <v>88</v>
      </c>
      <c r="E1402" s="16">
        <v>16</v>
      </c>
      <c r="F1402" s="9">
        <v>9.6999999999999993</v>
      </c>
    </row>
    <row r="1403" spans="1:6">
      <c r="A1403" s="17">
        <v>2016</v>
      </c>
      <c r="B1403" s="15" t="s">
        <v>81</v>
      </c>
      <c r="C1403" s="15" t="s">
        <v>49</v>
      </c>
      <c r="D1403" t="s">
        <v>88</v>
      </c>
      <c r="E1403" s="16">
        <v>23</v>
      </c>
      <c r="F1403" s="9">
        <v>8.3000000000000007</v>
      </c>
    </row>
    <row r="1404" spans="1:6">
      <c r="A1404" s="17">
        <v>2016</v>
      </c>
      <c r="B1404" s="15" t="s">
        <v>81</v>
      </c>
      <c r="C1404" s="15" t="s">
        <v>50</v>
      </c>
      <c r="D1404" t="s">
        <v>88</v>
      </c>
      <c r="E1404" s="16">
        <v>74</v>
      </c>
      <c r="F1404" s="9">
        <v>7.3</v>
      </c>
    </row>
    <row r="1405" spans="1:6">
      <c r="A1405" s="17">
        <v>2016</v>
      </c>
      <c r="B1405" s="15" t="s">
        <v>82</v>
      </c>
      <c r="C1405" s="15" t="s">
        <v>51</v>
      </c>
      <c r="D1405" t="s">
        <v>88</v>
      </c>
      <c r="E1405" s="16">
        <v>85</v>
      </c>
      <c r="F1405" s="9">
        <v>10.7</v>
      </c>
    </row>
    <row r="1406" spans="1:6">
      <c r="A1406" s="17">
        <v>2016</v>
      </c>
      <c r="B1406" s="15" t="s">
        <v>82</v>
      </c>
      <c r="C1406" s="15" t="s">
        <v>52</v>
      </c>
      <c r="D1406" t="s">
        <v>88</v>
      </c>
      <c r="E1406" s="16">
        <v>112</v>
      </c>
      <c r="F1406" s="9">
        <v>8.4</v>
      </c>
    </row>
    <row r="1407" spans="1:6">
      <c r="A1407" s="17">
        <v>2016</v>
      </c>
      <c r="B1407" s="15" t="s">
        <v>83</v>
      </c>
      <c r="C1407" s="15" t="s">
        <v>53</v>
      </c>
      <c r="D1407" t="s">
        <v>88</v>
      </c>
      <c r="E1407" s="16">
        <v>63</v>
      </c>
      <c r="F1407" s="9">
        <v>11.2</v>
      </c>
    </row>
    <row r="1408" spans="1:6">
      <c r="A1408" s="17">
        <v>2016</v>
      </c>
      <c r="B1408" s="15" t="s">
        <v>83</v>
      </c>
      <c r="C1408" s="15" t="s">
        <v>54</v>
      </c>
      <c r="D1408" t="s">
        <v>88</v>
      </c>
      <c r="E1408" s="16">
        <v>181</v>
      </c>
      <c r="F1408" s="9">
        <v>17.399999999999999</v>
      </c>
    </row>
    <row r="1409" spans="1:6">
      <c r="A1409" s="17">
        <v>2016</v>
      </c>
      <c r="B1409" s="15" t="s">
        <v>83</v>
      </c>
      <c r="C1409" s="15" t="s">
        <v>55</v>
      </c>
      <c r="D1409" t="s">
        <v>88</v>
      </c>
      <c r="E1409" s="16">
        <v>86</v>
      </c>
      <c r="F1409" s="9">
        <v>13.8</v>
      </c>
    </row>
    <row r="1410" spans="1:6">
      <c r="A1410" s="17">
        <v>2016</v>
      </c>
      <c r="B1410" s="15" t="s">
        <v>83</v>
      </c>
      <c r="C1410" s="15" t="s">
        <v>56</v>
      </c>
      <c r="D1410" t="s">
        <v>88</v>
      </c>
      <c r="E1410" s="16"/>
      <c r="F1410" s="9">
        <v>0</v>
      </c>
    </row>
    <row r="1411" spans="1:6">
      <c r="A1411" s="17">
        <v>2016</v>
      </c>
      <c r="B1411" s="15" t="s">
        <v>84</v>
      </c>
      <c r="C1411" s="15" t="s">
        <v>57</v>
      </c>
      <c r="D1411" t="s">
        <v>88</v>
      </c>
      <c r="E1411" s="16">
        <v>79</v>
      </c>
      <c r="F1411" s="9">
        <v>14.4</v>
      </c>
    </row>
    <row r="1412" spans="1:6">
      <c r="A1412" s="17">
        <v>2016</v>
      </c>
      <c r="B1412" s="15" t="s">
        <v>84</v>
      </c>
      <c r="C1412" s="15" t="s">
        <v>58</v>
      </c>
      <c r="D1412" t="s">
        <v>88</v>
      </c>
      <c r="E1412" s="16">
        <v>0</v>
      </c>
      <c r="F1412" s="9">
        <v>0</v>
      </c>
    </row>
    <row r="1413" spans="1:6">
      <c r="A1413" s="17">
        <v>2016</v>
      </c>
      <c r="B1413" s="15" t="s">
        <v>84</v>
      </c>
      <c r="C1413" s="15" t="s">
        <v>59</v>
      </c>
      <c r="D1413" t="s">
        <v>88</v>
      </c>
      <c r="E1413" s="16">
        <v>70</v>
      </c>
      <c r="F1413" s="9">
        <v>10.4</v>
      </c>
    </row>
    <row r="1414" spans="1:6">
      <c r="A1414" s="17">
        <v>2016</v>
      </c>
      <c r="B1414" s="15" t="s">
        <v>84</v>
      </c>
      <c r="C1414" s="15" t="s">
        <v>60</v>
      </c>
      <c r="D1414" t="s">
        <v>88</v>
      </c>
      <c r="E1414" s="16">
        <v>128</v>
      </c>
      <c r="F1414" s="9">
        <v>12.3</v>
      </c>
    </row>
    <row r="1415" spans="1:6">
      <c r="A1415" s="17">
        <v>2016</v>
      </c>
      <c r="B1415" s="15" t="s">
        <v>85</v>
      </c>
      <c r="C1415" s="15" t="s">
        <v>61</v>
      </c>
      <c r="D1415" t="s">
        <v>88</v>
      </c>
      <c r="E1415" s="16">
        <v>68</v>
      </c>
      <c r="F1415" s="9">
        <v>5.0999999999999996</v>
      </c>
    </row>
    <row r="1416" spans="1:6">
      <c r="A1416" s="17">
        <v>2016</v>
      </c>
      <c r="B1416" s="15" t="s">
        <v>85</v>
      </c>
      <c r="C1416" s="15" t="s">
        <v>62</v>
      </c>
      <c r="D1416" t="s">
        <v>88</v>
      </c>
      <c r="E1416" s="16">
        <v>0</v>
      </c>
      <c r="F1416" s="9">
        <v>0</v>
      </c>
    </row>
    <row r="1417" spans="1:6">
      <c r="A1417" s="17">
        <v>2016</v>
      </c>
      <c r="B1417" s="15" t="s">
        <v>85</v>
      </c>
      <c r="C1417" s="15" t="s">
        <v>63</v>
      </c>
      <c r="D1417" t="s">
        <v>88</v>
      </c>
      <c r="E1417" s="16">
        <v>14</v>
      </c>
      <c r="F1417" s="9">
        <v>6.3</v>
      </c>
    </row>
    <row r="1418" spans="1:6">
      <c r="A1418" s="17">
        <v>2016</v>
      </c>
      <c r="B1418" s="15" t="s">
        <v>85</v>
      </c>
      <c r="C1418" s="15" t="s">
        <v>64</v>
      </c>
      <c r="D1418" t="s">
        <v>88</v>
      </c>
      <c r="E1418" s="16"/>
      <c r="F1418" s="9">
        <v>0</v>
      </c>
    </row>
    <row r="1419" spans="1:6">
      <c r="A1419" s="17">
        <v>2016</v>
      </c>
      <c r="B1419" s="15" t="s">
        <v>85</v>
      </c>
      <c r="C1419" s="15" t="s">
        <v>65</v>
      </c>
      <c r="D1419" t="s">
        <v>88</v>
      </c>
      <c r="E1419" s="16">
        <v>17</v>
      </c>
      <c r="F1419" s="9">
        <v>8.3000000000000007</v>
      </c>
    </row>
    <row r="1420" spans="1:6">
      <c r="A1420" s="17">
        <v>2016</v>
      </c>
      <c r="B1420" s="15" t="s">
        <v>85</v>
      </c>
      <c r="C1420" s="15" t="s">
        <v>66</v>
      </c>
      <c r="D1420" t="s">
        <v>88</v>
      </c>
      <c r="E1420" s="16">
        <v>33</v>
      </c>
      <c r="F1420" s="9">
        <v>8.3000000000000007</v>
      </c>
    </row>
    <row r="1421" spans="1:6">
      <c r="A1421" s="17">
        <v>2016</v>
      </c>
      <c r="B1421" s="15" t="s">
        <v>85</v>
      </c>
      <c r="C1421" s="15" t="s">
        <v>67</v>
      </c>
      <c r="D1421" t="s">
        <v>88</v>
      </c>
      <c r="E1421" s="16">
        <v>59</v>
      </c>
      <c r="F1421" s="9">
        <v>6.5</v>
      </c>
    </row>
    <row r="1422" spans="1:6">
      <c r="A1422" s="17">
        <v>2016</v>
      </c>
      <c r="B1422" s="15" t="s">
        <v>85</v>
      </c>
      <c r="C1422" s="15" t="s">
        <v>68</v>
      </c>
      <c r="D1422" t="s">
        <v>88</v>
      </c>
      <c r="E1422" s="16">
        <v>26</v>
      </c>
      <c r="F1422" s="9">
        <v>5.7</v>
      </c>
    </row>
    <row r="1423" spans="1:6">
      <c r="A1423" s="17">
        <v>2016</v>
      </c>
      <c r="B1423" s="15" t="s">
        <v>85</v>
      </c>
      <c r="C1423" s="15" t="s">
        <v>69</v>
      </c>
      <c r="D1423" t="s">
        <v>88</v>
      </c>
      <c r="E1423" s="16">
        <v>10</v>
      </c>
      <c r="F1423" s="9">
        <v>5</v>
      </c>
    </row>
    <row r="1424" spans="1:6">
      <c r="A1424" s="17">
        <v>2016</v>
      </c>
      <c r="B1424" s="15" t="s">
        <v>86</v>
      </c>
      <c r="C1424" s="15" t="s">
        <v>70</v>
      </c>
      <c r="D1424" t="s">
        <v>88</v>
      </c>
      <c r="E1424" s="16">
        <v>314</v>
      </c>
      <c r="F1424" s="9">
        <v>13.7</v>
      </c>
    </row>
    <row r="1425" spans="1:6">
      <c r="A1425" s="17">
        <v>2016</v>
      </c>
      <c r="B1425" s="15" t="s">
        <v>86</v>
      </c>
      <c r="C1425" s="15" t="s">
        <v>71</v>
      </c>
      <c r="D1425" t="s">
        <v>88</v>
      </c>
      <c r="E1425" s="16">
        <v>290</v>
      </c>
      <c r="F1425" s="9">
        <v>12.5</v>
      </c>
    </row>
    <row r="1426" spans="1:6">
      <c r="A1426" s="17">
        <v>2016</v>
      </c>
      <c r="B1426" s="15" t="s">
        <v>86</v>
      </c>
      <c r="C1426" s="15" t="s">
        <v>72</v>
      </c>
      <c r="D1426" t="s">
        <v>88</v>
      </c>
      <c r="E1426" s="16">
        <v>35</v>
      </c>
      <c r="F1426" s="9">
        <v>15.6</v>
      </c>
    </row>
    <row r="1427" spans="1:6">
      <c r="A1427" s="17">
        <v>2016</v>
      </c>
      <c r="B1427" s="15" t="s">
        <v>87</v>
      </c>
      <c r="C1427" s="15" t="s">
        <v>73</v>
      </c>
      <c r="D1427" t="s">
        <v>88</v>
      </c>
      <c r="E1427" s="16">
        <v>436</v>
      </c>
      <c r="F1427" s="9">
        <v>15.6</v>
      </c>
    </row>
    <row r="1428" spans="1:6">
      <c r="A1428" s="17">
        <v>2016</v>
      </c>
      <c r="B1428" s="15" t="s">
        <v>87</v>
      </c>
      <c r="C1428" s="15" t="s">
        <v>74</v>
      </c>
      <c r="D1428" t="s">
        <v>88</v>
      </c>
      <c r="E1428" s="16">
        <v>308</v>
      </c>
      <c r="F1428" s="9">
        <v>14.1</v>
      </c>
    </row>
    <row r="1429" spans="1:6">
      <c r="A1429" s="17">
        <v>2016</v>
      </c>
      <c r="B1429" s="15" t="s">
        <v>87</v>
      </c>
      <c r="C1429" s="15" t="s">
        <v>75</v>
      </c>
      <c r="D1429" t="s">
        <v>88</v>
      </c>
      <c r="E1429" s="16">
        <v>158</v>
      </c>
      <c r="F1429" s="9">
        <v>14.1</v>
      </c>
    </row>
    <row r="1430" spans="1:6">
      <c r="A1430" s="17">
        <v>2017</v>
      </c>
      <c r="B1430" s="15" t="s">
        <v>76</v>
      </c>
      <c r="C1430" s="15" t="s">
        <v>12</v>
      </c>
      <c r="D1430" t="s">
        <v>91</v>
      </c>
      <c r="E1430" s="16">
        <v>282</v>
      </c>
      <c r="F1430" s="9">
        <v>91.558441558441558</v>
      </c>
    </row>
    <row r="1431" spans="1:6">
      <c r="A1431" s="17">
        <v>2017</v>
      </c>
      <c r="B1431" s="15" t="s">
        <v>76</v>
      </c>
      <c r="C1431" s="15" t="s">
        <v>13</v>
      </c>
      <c r="D1431" t="s">
        <v>91</v>
      </c>
      <c r="E1431" s="16">
        <v>562</v>
      </c>
      <c r="F1431" s="9">
        <v>61.622807017543856</v>
      </c>
    </row>
    <row r="1432" spans="1:6">
      <c r="A1432" s="17">
        <v>2017</v>
      </c>
      <c r="B1432" s="15" t="s">
        <v>76</v>
      </c>
      <c r="C1432" s="15" t="s">
        <v>14</v>
      </c>
      <c r="D1432" t="s">
        <v>91</v>
      </c>
      <c r="E1432" s="16">
        <v>1069</v>
      </c>
      <c r="F1432" s="9">
        <v>79.068047337278102</v>
      </c>
    </row>
    <row r="1433" spans="1:6">
      <c r="A1433" s="17">
        <v>2017</v>
      </c>
      <c r="B1433" s="15" t="s">
        <v>76</v>
      </c>
      <c r="C1433" s="15" t="s">
        <v>15</v>
      </c>
      <c r="D1433" t="s">
        <v>91</v>
      </c>
      <c r="E1433" s="16">
        <v>189</v>
      </c>
      <c r="F1433" s="9">
        <v>57.446808510638306</v>
      </c>
    </row>
    <row r="1434" spans="1:6">
      <c r="A1434" s="17">
        <v>2017</v>
      </c>
      <c r="B1434" s="15" t="s">
        <v>76</v>
      </c>
      <c r="C1434" s="15" t="s">
        <v>16</v>
      </c>
      <c r="D1434" t="s">
        <v>91</v>
      </c>
      <c r="E1434" s="16">
        <v>1487</v>
      </c>
      <c r="F1434" s="9">
        <v>68.462246777163898</v>
      </c>
    </row>
    <row r="1435" spans="1:6">
      <c r="A1435" s="17">
        <v>2017</v>
      </c>
      <c r="B1435" s="15" t="s">
        <v>76</v>
      </c>
      <c r="C1435" s="15" t="s">
        <v>17</v>
      </c>
      <c r="D1435" t="s">
        <v>91</v>
      </c>
      <c r="E1435" s="16">
        <v>457</v>
      </c>
      <c r="F1435" s="9">
        <v>101.33037694013302</v>
      </c>
    </row>
    <row r="1436" spans="1:6">
      <c r="A1436" s="17">
        <v>2017</v>
      </c>
      <c r="B1436" s="15" t="s">
        <v>76</v>
      </c>
      <c r="C1436" s="15" t="s">
        <v>18</v>
      </c>
      <c r="D1436" t="s">
        <v>91</v>
      </c>
      <c r="E1436" s="16">
        <v>1221</v>
      </c>
      <c r="F1436" s="9">
        <v>92.220543806646532</v>
      </c>
    </row>
    <row r="1437" spans="1:6">
      <c r="A1437" s="17">
        <v>2017</v>
      </c>
      <c r="B1437" s="15" t="s">
        <v>76</v>
      </c>
      <c r="C1437" s="15" t="s">
        <v>19</v>
      </c>
      <c r="D1437" t="s">
        <v>91</v>
      </c>
      <c r="E1437" s="16">
        <v>1712</v>
      </c>
      <c r="F1437" s="9">
        <v>79.259259259259267</v>
      </c>
    </row>
    <row r="1438" spans="1:6">
      <c r="A1438" s="17">
        <v>2017</v>
      </c>
      <c r="B1438" s="15" t="s">
        <v>77</v>
      </c>
      <c r="C1438" s="15" t="s">
        <v>20</v>
      </c>
      <c r="D1438" t="s">
        <v>91</v>
      </c>
      <c r="E1438" s="16">
        <v>806</v>
      </c>
      <c r="F1438" s="9">
        <v>75.256769374416436</v>
      </c>
    </row>
    <row r="1439" spans="1:6">
      <c r="A1439" s="17">
        <v>2017</v>
      </c>
      <c r="B1439" s="15" t="s">
        <v>77</v>
      </c>
      <c r="C1439" s="15" t="s">
        <v>21</v>
      </c>
      <c r="D1439" t="s">
        <v>91</v>
      </c>
      <c r="E1439" s="16">
        <v>679</v>
      </c>
      <c r="F1439" s="9">
        <v>74.944812362030916</v>
      </c>
    </row>
    <row r="1440" spans="1:6">
      <c r="A1440" s="17">
        <v>2017</v>
      </c>
      <c r="B1440" s="15" t="s">
        <v>77</v>
      </c>
      <c r="C1440" s="15" t="s">
        <v>22</v>
      </c>
      <c r="D1440" t="s">
        <v>91</v>
      </c>
      <c r="E1440" s="16">
        <v>1280</v>
      </c>
      <c r="F1440" s="9">
        <v>79.800498753117211</v>
      </c>
    </row>
    <row r="1441" spans="1:6">
      <c r="A1441" s="17">
        <v>2017</v>
      </c>
      <c r="B1441" s="15" t="s">
        <v>77</v>
      </c>
      <c r="C1441" s="15" t="s">
        <v>23</v>
      </c>
      <c r="D1441" t="s">
        <v>91</v>
      </c>
      <c r="E1441" s="16">
        <v>3015</v>
      </c>
      <c r="F1441" s="9">
        <v>81.157469717362034</v>
      </c>
    </row>
    <row r="1442" spans="1:6">
      <c r="A1442" s="17">
        <v>2017</v>
      </c>
      <c r="B1442" s="15" t="s">
        <v>77</v>
      </c>
      <c r="C1442" s="15" t="s">
        <v>24</v>
      </c>
      <c r="D1442" t="s">
        <v>91</v>
      </c>
      <c r="E1442" s="16">
        <v>821</v>
      </c>
      <c r="F1442" s="9">
        <v>74.704276615104632</v>
      </c>
    </row>
    <row r="1443" spans="1:6">
      <c r="A1443" s="17">
        <v>2017</v>
      </c>
      <c r="B1443" s="15" t="s">
        <v>77</v>
      </c>
      <c r="C1443" s="15" t="s">
        <v>25</v>
      </c>
      <c r="D1443" t="s">
        <v>91</v>
      </c>
      <c r="E1443" s="16">
        <v>910</v>
      </c>
      <c r="F1443" s="9">
        <v>73.387096774193552</v>
      </c>
    </row>
    <row r="1444" spans="1:6">
      <c r="A1444" s="17">
        <v>2017</v>
      </c>
      <c r="B1444" s="15" t="s">
        <v>78</v>
      </c>
      <c r="C1444" s="15" t="s">
        <v>26</v>
      </c>
      <c r="D1444" t="s">
        <v>91</v>
      </c>
      <c r="E1444" s="16">
        <v>1674</v>
      </c>
      <c r="F1444" s="9">
        <v>79.676344597810569</v>
      </c>
    </row>
    <row r="1445" spans="1:6">
      <c r="A1445" s="17">
        <v>2017</v>
      </c>
      <c r="B1445" s="15" t="s">
        <v>78</v>
      </c>
      <c r="C1445" s="15" t="s">
        <v>27</v>
      </c>
      <c r="D1445" t="s">
        <v>91</v>
      </c>
      <c r="E1445" s="16">
        <v>2358</v>
      </c>
      <c r="F1445" s="9">
        <v>80.642954856361143</v>
      </c>
    </row>
    <row r="1446" spans="1:6">
      <c r="A1446" s="17">
        <v>2017</v>
      </c>
      <c r="B1446" s="15" t="s">
        <v>78</v>
      </c>
      <c r="C1446" s="15" t="s">
        <v>28</v>
      </c>
      <c r="D1446" t="s">
        <v>91</v>
      </c>
      <c r="E1446" s="16">
        <v>90</v>
      </c>
      <c r="F1446" s="9">
        <v>98.901098901098905</v>
      </c>
    </row>
    <row r="1447" spans="1:6">
      <c r="A1447" s="17">
        <v>2017</v>
      </c>
      <c r="B1447" s="15" t="s">
        <v>78</v>
      </c>
      <c r="C1447" s="15" t="s">
        <v>29</v>
      </c>
      <c r="D1447" t="s">
        <v>91</v>
      </c>
      <c r="E1447" s="16">
        <v>1939</v>
      </c>
      <c r="F1447" s="9">
        <v>85.948581560283685</v>
      </c>
    </row>
    <row r="1448" spans="1:6">
      <c r="A1448" s="17">
        <v>2017</v>
      </c>
      <c r="B1448" s="15" t="s">
        <v>78</v>
      </c>
      <c r="C1448" s="15" t="s">
        <v>30</v>
      </c>
      <c r="D1448" t="s">
        <v>91</v>
      </c>
      <c r="E1448" s="16">
        <v>1195</v>
      </c>
      <c r="F1448" s="9">
        <v>75.299306868304981</v>
      </c>
    </row>
    <row r="1449" spans="1:6">
      <c r="A1449" s="17">
        <v>2017</v>
      </c>
      <c r="B1449" s="15" t="s">
        <v>78</v>
      </c>
      <c r="C1449" s="15" t="s">
        <v>31</v>
      </c>
      <c r="D1449" t="s">
        <v>91</v>
      </c>
      <c r="E1449" s="16">
        <v>1624</v>
      </c>
      <c r="F1449" s="9">
        <v>80.475718533201189</v>
      </c>
    </row>
    <row r="1450" spans="1:6">
      <c r="A1450" s="17">
        <v>2017</v>
      </c>
      <c r="B1450" s="15" t="s">
        <v>79</v>
      </c>
      <c r="C1450" s="15" t="s">
        <v>32</v>
      </c>
      <c r="D1450" t="s">
        <v>91</v>
      </c>
      <c r="E1450" s="16">
        <v>1377</v>
      </c>
      <c r="F1450" s="9">
        <v>92.23040857334226</v>
      </c>
    </row>
    <row r="1451" spans="1:6">
      <c r="A1451" s="17">
        <v>2017</v>
      </c>
      <c r="B1451" s="15" t="s">
        <v>79</v>
      </c>
      <c r="C1451" s="15" t="s">
        <v>33</v>
      </c>
      <c r="D1451" t="s">
        <v>91</v>
      </c>
      <c r="E1451" s="16">
        <v>1271</v>
      </c>
      <c r="F1451" s="9">
        <v>90.527065527065531</v>
      </c>
    </row>
    <row r="1452" spans="1:6">
      <c r="A1452" s="17">
        <v>2017</v>
      </c>
      <c r="B1452" s="15" t="s">
        <v>79</v>
      </c>
      <c r="C1452" s="15" t="s">
        <v>34</v>
      </c>
      <c r="D1452" t="s">
        <v>91</v>
      </c>
      <c r="E1452" s="16">
        <v>2453</v>
      </c>
      <c r="F1452" s="9">
        <v>83.720136518771326</v>
      </c>
    </row>
    <row r="1453" spans="1:6">
      <c r="A1453" s="17">
        <v>2017</v>
      </c>
      <c r="B1453" s="15" t="s">
        <v>79</v>
      </c>
      <c r="C1453" s="15" t="s">
        <v>35</v>
      </c>
      <c r="D1453" t="s">
        <v>91</v>
      </c>
      <c r="E1453" s="16">
        <v>1577</v>
      </c>
      <c r="F1453" s="9">
        <v>101.15458627325209</v>
      </c>
    </row>
    <row r="1454" spans="1:6">
      <c r="A1454" s="17">
        <v>2017</v>
      </c>
      <c r="B1454" s="15" t="s">
        <v>79</v>
      </c>
      <c r="C1454" s="15" t="s">
        <v>36</v>
      </c>
      <c r="D1454" t="s">
        <v>91</v>
      </c>
      <c r="E1454" s="16">
        <v>121</v>
      </c>
      <c r="F1454" s="9">
        <v>70.348837209302332</v>
      </c>
    </row>
    <row r="1455" spans="1:6">
      <c r="A1455" s="17">
        <v>2017</v>
      </c>
      <c r="B1455" s="15" t="s">
        <v>79</v>
      </c>
      <c r="C1455" s="15" t="s">
        <v>37</v>
      </c>
      <c r="D1455" t="s">
        <v>91</v>
      </c>
      <c r="E1455" s="16">
        <v>311</v>
      </c>
      <c r="F1455" s="9">
        <v>67.608695652173907</v>
      </c>
    </row>
    <row r="1456" spans="1:6">
      <c r="A1456" s="17">
        <v>2017</v>
      </c>
      <c r="B1456" s="15" t="s">
        <v>79</v>
      </c>
      <c r="C1456" s="15" t="s">
        <v>38</v>
      </c>
      <c r="D1456" t="s">
        <v>91</v>
      </c>
      <c r="E1456" s="16">
        <v>308</v>
      </c>
      <c r="F1456" s="9">
        <v>113.65313653136531</v>
      </c>
    </row>
    <row r="1457" spans="1:6">
      <c r="A1457" s="17">
        <v>2017</v>
      </c>
      <c r="B1457" s="15" t="s">
        <v>79</v>
      </c>
      <c r="C1457" s="15" t="s">
        <v>39</v>
      </c>
      <c r="D1457" t="s">
        <v>91</v>
      </c>
      <c r="E1457" s="16">
        <v>5</v>
      </c>
      <c r="F1457" s="9">
        <v>100</v>
      </c>
    </row>
    <row r="1458" spans="1:6">
      <c r="A1458" s="17">
        <v>2017</v>
      </c>
      <c r="B1458" s="15" t="s">
        <v>80</v>
      </c>
      <c r="C1458" s="15" t="s">
        <v>40</v>
      </c>
      <c r="D1458" t="s">
        <v>91</v>
      </c>
      <c r="E1458" s="16">
        <v>948</v>
      </c>
      <c r="F1458" s="9">
        <v>92.217898832684824</v>
      </c>
    </row>
    <row r="1459" spans="1:6">
      <c r="A1459" s="17">
        <v>2017</v>
      </c>
      <c r="B1459" s="15" t="s">
        <v>80</v>
      </c>
      <c r="C1459" s="15" t="s">
        <v>41</v>
      </c>
      <c r="D1459" t="s">
        <v>91</v>
      </c>
      <c r="E1459" s="16">
        <v>1336</v>
      </c>
      <c r="F1459" s="9">
        <v>99.775952203136669</v>
      </c>
    </row>
    <row r="1460" spans="1:6">
      <c r="A1460" s="17">
        <v>2017</v>
      </c>
      <c r="B1460" s="15" t="s">
        <v>80</v>
      </c>
      <c r="C1460" s="15" t="s">
        <v>42</v>
      </c>
      <c r="D1460" t="s">
        <v>91</v>
      </c>
      <c r="E1460" s="16">
        <v>748</v>
      </c>
      <c r="F1460" s="9">
        <v>94.444444444444443</v>
      </c>
    </row>
    <row r="1461" spans="1:6">
      <c r="A1461" s="17">
        <v>2017</v>
      </c>
      <c r="B1461" s="15" t="s">
        <v>80</v>
      </c>
      <c r="C1461" s="15" t="s">
        <v>43</v>
      </c>
      <c r="D1461" t="s">
        <v>91</v>
      </c>
      <c r="E1461" s="16">
        <v>256</v>
      </c>
      <c r="F1461" s="9">
        <v>91.428571428571431</v>
      </c>
    </row>
    <row r="1462" spans="1:6">
      <c r="A1462" s="17">
        <v>2017</v>
      </c>
      <c r="B1462" s="15" t="s">
        <v>80</v>
      </c>
      <c r="C1462" s="15" t="s">
        <v>44</v>
      </c>
      <c r="D1462" t="s">
        <v>91</v>
      </c>
      <c r="E1462" s="16">
        <v>1139</v>
      </c>
      <c r="F1462" s="9">
        <v>99.650043744531942</v>
      </c>
    </row>
    <row r="1463" spans="1:6">
      <c r="A1463" s="17">
        <v>2017</v>
      </c>
      <c r="B1463" s="15" t="s">
        <v>81</v>
      </c>
      <c r="C1463" s="15" t="s">
        <v>45</v>
      </c>
      <c r="D1463" t="s">
        <v>91</v>
      </c>
      <c r="E1463" s="16">
        <v>883</v>
      </c>
      <c r="F1463" s="9">
        <v>91.124871001031991</v>
      </c>
    </row>
    <row r="1464" spans="1:6">
      <c r="A1464" s="17">
        <v>2017</v>
      </c>
      <c r="B1464" s="15" t="s">
        <v>81</v>
      </c>
      <c r="C1464" s="15" t="s">
        <v>46</v>
      </c>
      <c r="D1464" t="s">
        <v>91</v>
      </c>
      <c r="E1464" s="16">
        <v>376</v>
      </c>
      <c r="F1464" s="9">
        <v>97.662337662337663</v>
      </c>
    </row>
    <row r="1465" spans="1:6">
      <c r="A1465" s="17">
        <v>2017</v>
      </c>
      <c r="B1465" s="15" t="s">
        <v>81</v>
      </c>
      <c r="C1465" s="15" t="s">
        <v>47</v>
      </c>
      <c r="D1465" t="s">
        <v>91</v>
      </c>
      <c r="E1465" s="16">
        <v>224</v>
      </c>
      <c r="F1465" s="9">
        <v>111.44278606965175</v>
      </c>
    </row>
    <row r="1466" spans="1:6">
      <c r="A1466" s="17">
        <v>2017</v>
      </c>
      <c r="B1466" s="15" t="s">
        <v>81</v>
      </c>
      <c r="C1466" s="15" t="s">
        <v>48</v>
      </c>
      <c r="D1466" t="s">
        <v>91</v>
      </c>
      <c r="E1466" s="16">
        <v>155</v>
      </c>
      <c r="F1466" s="9">
        <v>92.261904761904773</v>
      </c>
    </row>
    <row r="1467" spans="1:6">
      <c r="A1467" s="17">
        <v>2017</v>
      </c>
      <c r="B1467" s="15" t="s">
        <v>81</v>
      </c>
      <c r="C1467" s="15" t="s">
        <v>49</v>
      </c>
      <c r="D1467" t="s">
        <v>91</v>
      </c>
      <c r="E1467" s="16">
        <v>281</v>
      </c>
      <c r="F1467" s="9">
        <v>104.07407407407408</v>
      </c>
    </row>
    <row r="1468" spans="1:6">
      <c r="A1468" s="17">
        <v>2017</v>
      </c>
      <c r="B1468" s="15" t="s">
        <v>81</v>
      </c>
      <c r="C1468" s="15" t="s">
        <v>50</v>
      </c>
      <c r="D1468" t="s">
        <v>91</v>
      </c>
      <c r="E1468" s="16">
        <v>1020</v>
      </c>
      <c r="F1468" s="9">
        <v>90.909090909090907</v>
      </c>
    </row>
    <row r="1469" spans="1:6">
      <c r="A1469" s="17">
        <v>2017</v>
      </c>
      <c r="B1469" s="15" t="s">
        <v>82</v>
      </c>
      <c r="C1469" s="15" t="s">
        <v>51</v>
      </c>
      <c r="D1469" t="s">
        <v>91</v>
      </c>
      <c r="E1469" s="16">
        <v>802</v>
      </c>
      <c r="F1469" s="9">
        <v>94.131455399061039</v>
      </c>
    </row>
    <row r="1470" spans="1:6">
      <c r="A1470" s="17">
        <v>2017</v>
      </c>
      <c r="B1470" s="15" t="s">
        <v>82</v>
      </c>
      <c r="C1470" s="15" t="s">
        <v>52</v>
      </c>
      <c r="D1470" t="s">
        <v>91</v>
      </c>
      <c r="E1470" s="16">
        <v>1319</v>
      </c>
      <c r="F1470" s="9">
        <v>87.991994663108741</v>
      </c>
    </row>
    <row r="1471" spans="1:6">
      <c r="A1471" s="17">
        <v>2017</v>
      </c>
      <c r="B1471" s="15" t="s">
        <v>83</v>
      </c>
      <c r="C1471" s="15" t="s">
        <v>53</v>
      </c>
      <c r="D1471" t="s">
        <v>91</v>
      </c>
      <c r="E1471" s="16">
        <v>569</v>
      </c>
      <c r="F1471" s="9">
        <v>85.563909774436084</v>
      </c>
    </row>
    <row r="1472" spans="1:6">
      <c r="A1472" s="17">
        <v>2017</v>
      </c>
      <c r="B1472" s="15" t="s">
        <v>83</v>
      </c>
      <c r="C1472" s="15" t="s">
        <v>54</v>
      </c>
      <c r="D1472" t="s">
        <v>91</v>
      </c>
      <c r="E1472" s="16">
        <v>1054</v>
      </c>
      <c r="F1472" s="9">
        <v>88.870151770657671</v>
      </c>
    </row>
    <row r="1473" spans="1:6">
      <c r="A1473" s="17">
        <v>2017</v>
      </c>
      <c r="B1473" s="15" t="s">
        <v>83</v>
      </c>
      <c r="C1473" s="15" t="s">
        <v>55</v>
      </c>
      <c r="D1473" t="s">
        <v>91</v>
      </c>
      <c r="E1473" s="16">
        <v>638</v>
      </c>
      <c r="F1473" s="9">
        <v>92.196531791907503</v>
      </c>
    </row>
    <row r="1474" spans="1:6">
      <c r="A1474" s="17">
        <v>2017</v>
      </c>
      <c r="B1474" s="15" t="s">
        <v>83</v>
      </c>
      <c r="C1474" s="15" t="s">
        <v>56</v>
      </c>
      <c r="D1474" t="s">
        <v>91</v>
      </c>
      <c r="E1474" s="16"/>
      <c r="F1474" s="9">
        <v>0</v>
      </c>
    </row>
    <row r="1475" spans="1:6">
      <c r="A1475" s="17">
        <v>2017</v>
      </c>
      <c r="B1475" s="15" t="s">
        <v>84</v>
      </c>
      <c r="C1475" s="15" t="s">
        <v>57</v>
      </c>
      <c r="D1475" t="s">
        <v>91</v>
      </c>
      <c r="E1475" s="16">
        <v>568</v>
      </c>
      <c r="F1475" s="9">
        <v>83.284457478005862</v>
      </c>
    </row>
    <row r="1476" spans="1:6">
      <c r="A1476" s="17">
        <v>2017</v>
      </c>
      <c r="B1476" s="15" t="s">
        <v>84</v>
      </c>
      <c r="C1476" s="15" t="s">
        <v>58</v>
      </c>
      <c r="D1476" t="s">
        <v>91</v>
      </c>
      <c r="E1476" s="16">
        <v>13</v>
      </c>
      <c r="F1476" s="9">
        <v>7.7844311377245514</v>
      </c>
    </row>
    <row r="1477" spans="1:6">
      <c r="A1477" s="17">
        <v>2017</v>
      </c>
      <c r="B1477" s="15" t="s">
        <v>84</v>
      </c>
      <c r="C1477" s="15" t="s">
        <v>59</v>
      </c>
      <c r="D1477" t="s">
        <v>91</v>
      </c>
      <c r="E1477" s="16">
        <v>667</v>
      </c>
      <c r="F1477" s="9">
        <v>93.81153305203938</v>
      </c>
    </row>
    <row r="1478" spans="1:6">
      <c r="A1478" s="17">
        <v>2017</v>
      </c>
      <c r="B1478" s="15" t="s">
        <v>84</v>
      </c>
      <c r="C1478" s="15" t="s">
        <v>60</v>
      </c>
      <c r="D1478" t="s">
        <v>91</v>
      </c>
      <c r="E1478" s="16">
        <v>1064</v>
      </c>
      <c r="F1478" s="9">
        <v>102.6036644165863</v>
      </c>
    </row>
    <row r="1479" spans="1:6">
      <c r="A1479" s="17">
        <v>2017</v>
      </c>
      <c r="B1479" s="15" t="s">
        <v>85</v>
      </c>
      <c r="C1479" s="15" t="s">
        <v>61</v>
      </c>
      <c r="D1479" t="s">
        <v>91</v>
      </c>
      <c r="E1479" s="16">
        <v>1410</v>
      </c>
      <c r="F1479" s="9">
        <v>102.69482884195193</v>
      </c>
    </row>
    <row r="1480" spans="1:6">
      <c r="A1480" s="17">
        <v>2017</v>
      </c>
      <c r="B1480" s="15" t="s">
        <v>85</v>
      </c>
      <c r="C1480" s="15" t="s">
        <v>62</v>
      </c>
      <c r="D1480" t="s">
        <v>91</v>
      </c>
      <c r="E1480" s="16">
        <v>33</v>
      </c>
      <c r="F1480" s="9">
        <v>73.333333333333329</v>
      </c>
    </row>
    <row r="1481" spans="1:6">
      <c r="A1481" s="17">
        <v>2017</v>
      </c>
      <c r="B1481" s="15" t="s">
        <v>85</v>
      </c>
      <c r="C1481" s="15" t="s">
        <v>63</v>
      </c>
      <c r="D1481" t="s">
        <v>91</v>
      </c>
      <c r="E1481" s="16">
        <v>230</v>
      </c>
      <c r="F1481" s="9">
        <v>81.85053380782918</v>
      </c>
    </row>
    <row r="1482" spans="1:6">
      <c r="A1482" s="17">
        <v>2017</v>
      </c>
      <c r="B1482" s="15" t="s">
        <v>85</v>
      </c>
      <c r="C1482" s="15" t="s">
        <v>64</v>
      </c>
      <c r="D1482" t="s">
        <v>91</v>
      </c>
      <c r="E1482" s="16"/>
      <c r="F1482" s="9">
        <v>0</v>
      </c>
    </row>
    <row r="1483" spans="1:6">
      <c r="A1483" s="17">
        <v>2017</v>
      </c>
      <c r="B1483" s="15" t="s">
        <v>85</v>
      </c>
      <c r="C1483" s="15" t="s">
        <v>65</v>
      </c>
      <c r="D1483" t="s">
        <v>91</v>
      </c>
      <c r="E1483" s="16">
        <v>223</v>
      </c>
      <c r="F1483" s="9">
        <v>107.21153846153845</v>
      </c>
    </row>
    <row r="1484" spans="1:6">
      <c r="A1484" s="17">
        <v>2017</v>
      </c>
      <c r="B1484" s="15" t="s">
        <v>85</v>
      </c>
      <c r="C1484" s="15" t="s">
        <v>66</v>
      </c>
      <c r="D1484" t="s">
        <v>91</v>
      </c>
      <c r="E1484" s="16">
        <v>392</v>
      </c>
      <c r="F1484" s="9">
        <v>92.018779342723008</v>
      </c>
    </row>
    <row r="1485" spans="1:6">
      <c r="A1485" s="17">
        <v>2017</v>
      </c>
      <c r="B1485" s="15" t="s">
        <v>85</v>
      </c>
      <c r="C1485" s="15" t="s">
        <v>67</v>
      </c>
      <c r="D1485" t="s">
        <v>91</v>
      </c>
      <c r="E1485" s="16">
        <v>913</v>
      </c>
      <c r="F1485" s="9">
        <v>93.833504624871537</v>
      </c>
    </row>
    <row r="1486" spans="1:6">
      <c r="A1486" s="17">
        <v>2017</v>
      </c>
      <c r="B1486" s="15" t="s">
        <v>85</v>
      </c>
      <c r="C1486" s="15" t="s">
        <v>68</v>
      </c>
      <c r="D1486" t="s">
        <v>91</v>
      </c>
      <c r="E1486" s="16">
        <v>458</v>
      </c>
      <c r="F1486" s="9">
        <v>99.34924078091106</v>
      </c>
    </row>
    <row r="1487" spans="1:6">
      <c r="A1487" s="17">
        <v>2017</v>
      </c>
      <c r="B1487" s="15" t="s">
        <v>85</v>
      </c>
      <c r="C1487" s="15" t="s">
        <v>69</v>
      </c>
      <c r="D1487" t="s">
        <v>91</v>
      </c>
      <c r="E1487" s="16">
        <v>199</v>
      </c>
      <c r="F1487" s="9">
        <v>90.867579908675793</v>
      </c>
    </row>
    <row r="1488" spans="1:6">
      <c r="A1488" s="17">
        <v>2017</v>
      </c>
      <c r="B1488" s="15" t="s">
        <v>86</v>
      </c>
      <c r="C1488" s="15" t="s">
        <v>70</v>
      </c>
      <c r="D1488" t="s">
        <v>91</v>
      </c>
      <c r="E1488" s="16">
        <v>2260</v>
      </c>
      <c r="F1488" s="9">
        <v>98.517872711421091</v>
      </c>
    </row>
    <row r="1489" spans="1:6">
      <c r="A1489" s="17">
        <v>2017</v>
      </c>
      <c r="B1489" s="15" t="s">
        <v>86</v>
      </c>
      <c r="C1489" s="15" t="s">
        <v>71</v>
      </c>
      <c r="D1489" t="s">
        <v>91</v>
      </c>
      <c r="E1489" s="16">
        <v>2243</v>
      </c>
      <c r="F1489" s="9">
        <v>85.512771635531834</v>
      </c>
    </row>
    <row r="1490" spans="1:6">
      <c r="A1490" s="17">
        <v>2017</v>
      </c>
      <c r="B1490" s="15" t="s">
        <v>86</v>
      </c>
      <c r="C1490" s="15" t="s">
        <v>72</v>
      </c>
      <c r="D1490" t="s">
        <v>91</v>
      </c>
      <c r="E1490" s="16">
        <v>234</v>
      </c>
      <c r="F1490" s="9">
        <v>92.857142857142861</v>
      </c>
    </row>
    <row r="1491" spans="1:6">
      <c r="A1491" s="17">
        <v>2017</v>
      </c>
      <c r="B1491" s="15" t="s">
        <v>87</v>
      </c>
      <c r="C1491" s="15" t="s">
        <v>73</v>
      </c>
      <c r="D1491" t="s">
        <v>91</v>
      </c>
      <c r="E1491" s="16">
        <v>2815</v>
      </c>
      <c r="F1491" s="9">
        <v>83.729922665080309</v>
      </c>
    </row>
    <row r="1492" spans="1:6">
      <c r="A1492" s="17">
        <v>2017</v>
      </c>
      <c r="B1492" s="15" t="s">
        <v>87</v>
      </c>
      <c r="C1492" s="15" t="s">
        <v>74</v>
      </c>
      <c r="D1492" t="s">
        <v>91</v>
      </c>
      <c r="E1492" s="16">
        <v>2187</v>
      </c>
      <c r="F1492" s="9">
        <v>85.663924794359588</v>
      </c>
    </row>
    <row r="1493" spans="1:6">
      <c r="A1493" s="17">
        <v>2017</v>
      </c>
      <c r="B1493" s="15" t="s">
        <v>87</v>
      </c>
      <c r="C1493" s="15" t="s">
        <v>75</v>
      </c>
      <c r="D1493" t="s">
        <v>91</v>
      </c>
      <c r="E1493" s="16">
        <v>1135</v>
      </c>
      <c r="F1493" s="9">
        <v>97.257926306769491</v>
      </c>
    </row>
    <row r="1494" spans="1:6">
      <c r="A1494" s="17">
        <v>2017</v>
      </c>
      <c r="B1494" s="15" t="s">
        <v>76</v>
      </c>
      <c r="C1494" s="15" t="s">
        <v>12</v>
      </c>
      <c r="D1494" t="s">
        <v>89</v>
      </c>
      <c r="E1494" s="16">
        <v>122</v>
      </c>
      <c r="F1494" s="9">
        <v>43.3</v>
      </c>
    </row>
    <row r="1495" spans="1:6">
      <c r="A1495" s="17">
        <v>2017</v>
      </c>
      <c r="B1495" s="15" t="s">
        <v>76</v>
      </c>
      <c r="C1495" s="15" t="s">
        <v>13</v>
      </c>
      <c r="D1495" t="s">
        <v>89</v>
      </c>
      <c r="E1495" s="16">
        <v>241</v>
      </c>
      <c r="F1495" s="9">
        <v>42.9</v>
      </c>
    </row>
    <row r="1496" spans="1:6">
      <c r="A1496" s="17">
        <v>2017</v>
      </c>
      <c r="B1496" s="15" t="s">
        <v>76</v>
      </c>
      <c r="C1496" s="15" t="s">
        <v>14</v>
      </c>
      <c r="D1496" t="s">
        <v>89</v>
      </c>
      <c r="E1496" s="16">
        <v>447</v>
      </c>
      <c r="F1496" s="9">
        <v>41.8</v>
      </c>
    </row>
    <row r="1497" spans="1:6">
      <c r="A1497" s="17">
        <v>2017</v>
      </c>
      <c r="B1497" s="15" t="s">
        <v>76</v>
      </c>
      <c r="C1497" s="15" t="s">
        <v>15</v>
      </c>
      <c r="D1497" t="s">
        <v>89</v>
      </c>
      <c r="E1497" s="16">
        <v>81</v>
      </c>
      <c r="F1497" s="9">
        <v>42.9</v>
      </c>
    </row>
    <row r="1498" spans="1:6">
      <c r="A1498" s="17">
        <v>2017</v>
      </c>
      <c r="B1498" s="15" t="s">
        <v>76</v>
      </c>
      <c r="C1498" s="15" t="s">
        <v>16</v>
      </c>
      <c r="D1498" t="s">
        <v>89</v>
      </c>
      <c r="E1498" s="16">
        <v>597</v>
      </c>
      <c r="F1498" s="9">
        <v>40.1</v>
      </c>
    </row>
    <row r="1499" spans="1:6">
      <c r="A1499" s="17">
        <v>2017</v>
      </c>
      <c r="B1499" s="15" t="s">
        <v>76</v>
      </c>
      <c r="C1499" s="15" t="s">
        <v>17</v>
      </c>
      <c r="D1499" t="s">
        <v>89</v>
      </c>
      <c r="E1499" s="16">
        <v>208</v>
      </c>
      <c r="F1499" s="9">
        <v>45.5</v>
      </c>
    </row>
    <row r="1500" spans="1:6">
      <c r="A1500" s="17">
        <v>2017</v>
      </c>
      <c r="B1500" s="15" t="s">
        <v>76</v>
      </c>
      <c r="C1500" s="15" t="s">
        <v>18</v>
      </c>
      <c r="D1500" t="s">
        <v>89</v>
      </c>
      <c r="E1500" s="16">
        <v>526</v>
      </c>
      <c r="F1500" s="9">
        <v>43.1</v>
      </c>
    </row>
    <row r="1501" spans="1:6">
      <c r="A1501" s="17">
        <v>2017</v>
      </c>
      <c r="B1501" s="15" t="s">
        <v>76</v>
      </c>
      <c r="C1501" s="15" t="s">
        <v>19</v>
      </c>
      <c r="D1501" t="s">
        <v>89</v>
      </c>
      <c r="E1501" s="16">
        <v>724</v>
      </c>
      <c r="F1501" s="9">
        <v>42.3</v>
      </c>
    </row>
    <row r="1502" spans="1:6">
      <c r="A1502" s="17">
        <v>2017</v>
      </c>
      <c r="B1502" s="15" t="s">
        <v>77</v>
      </c>
      <c r="C1502" s="15" t="s">
        <v>20</v>
      </c>
      <c r="D1502" t="s">
        <v>89</v>
      </c>
      <c r="E1502" s="16">
        <v>327</v>
      </c>
      <c r="F1502" s="9">
        <v>40.6</v>
      </c>
    </row>
    <row r="1503" spans="1:6">
      <c r="A1503" s="17">
        <v>2017</v>
      </c>
      <c r="B1503" s="15" t="s">
        <v>77</v>
      </c>
      <c r="C1503" s="15" t="s">
        <v>21</v>
      </c>
      <c r="D1503" t="s">
        <v>89</v>
      </c>
      <c r="E1503" s="16">
        <v>258</v>
      </c>
      <c r="F1503" s="9">
        <v>38</v>
      </c>
    </row>
    <row r="1504" spans="1:6">
      <c r="A1504" s="17">
        <v>2017</v>
      </c>
      <c r="B1504" s="15" t="s">
        <v>77</v>
      </c>
      <c r="C1504" s="15" t="s">
        <v>22</v>
      </c>
      <c r="D1504" t="s">
        <v>89</v>
      </c>
      <c r="E1504" s="16">
        <v>512</v>
      </c>
      <c r="F1504" s="9">
        <v>40</v>
      </c>
    </row>
    <row r="1505" spans="1:6">
      <c r="A1505" s="17">
        <v>2017</v>
      </c>
      <c r="B1505" s="15" t="s">
        <v>77</v>
      </c>
      <c r="C1505" s="15" t="s">
        <v>23</v>
      </c>
      <c r="D1505" t="s">
        <v>89</v>
      </c>
      <c r="E1505" s="16">
        <v>1144</v>
      </c>
      <c r="F1505" s="9">
        <v>37.9</v>
      </c>
    </row>
    <row r="1506" spans="1:6">
      <c r="A1506" s="17">
        <v>2017</v>
      </c>
      <c r="B1506" s="15" t="s">
        <v>77</v>
      </c>
      <c r="C1506" s="15" t="s">
        <v>24</v>
      </c>
      <c r="D1506" t="s">
        <v>89</v>
      </c>
      <c r="E1506" s="16">
        <v>330</v>
      </c>
      <c r="F1506" s="9">
        <v>40.200000000000003</v>
      </c>
    </row>
    <row r="1507" spans="1:6">
      <c r="A1507" s="17">
        <v>2017</v>
      </c>
      <c r="B1507" s="15" t="s">
        <v>77</v>
      </c>
      <c r="C1507" s="15" t="s">
        <v>25</v>
      </c>
      <c r="D1507" t="s">
        <v>89</v>
      </c>
      <c r="E1507" s="16">
        <v>337</v>
      </c>
      <c r="F1507" s="9">
        <v>37</v>
      </c>
    </row>
    <row r="1508" spans="1:6">
      <c r="A1508" s="17">
        <v>2017</v>
      </c>
      <c r="B1508" s="15" t="s">
        <v>78</v>
      </c>
      <c r="C1508" s="15" t="s">
        <v>26</v>
      </c>
      <c r="D1508" t="s">
        <v>89</v>
      </c>
      <c r="E1508" s="16">
        <v>689</v>
      </c>
      <c r="F1508" s="9">
        <v>41.2</v>
      </c>
    </row>
    <row r="1509" spans="1:6">
      <c r="A1509" s="17">
        <v>2017</v>
      </c>
      <c r="B1509" s="15" t="s">
        <v>78</v>
      </c>
      <c r="C1509" s="15" t="s">
        <v>27</v>
      </c>
      <c r="D1509" t="s">
        <v>89</v>
      </c>
      <c r="E1509" s="16">
        <v>929</v>
      </c>
      <c r="F1509" s="9">
        <v>39.4</v>
      </c>
    </row>
    <row r="1510" spans="1:6">
      <c r="A1510" s="17">
        <v>2017</v>
      </c>
      <c r="B1510" s="15" t="s">
        <v>78</v>
      </c>
      <c r="C1510" s="15" t="s">
        <v>28</v>
      </c>
      <c r="D1510" t="s">
        <v>89</v>
      </c>
      <c r="E1510" s="16">
        <v>23</v>
      </c>
      <c r="F1510" s="9">
        <v>25.6</v>
      </c>
    </row>
    <row r="1511" spans="1:6">
      <c r="A1511" s="17">
        <v>2017</v>
      </c>
      <c r="B1511" s="15" t="s">
        <v>78</v>
      </c>
      <c r="C1511" s="15" t="s">
        <v>29</v>
      </c>
      <c r="D1511" t="s">
        <v>89</v>
      </c>
      <c r="E1511" s="16">
        <v>806</v>
      </c>
      <c r="F1511" s="9">
        <v>41.6</v>
      </c>
    </row>
    <row r="1512" spans="1:6">
      <c r="A1512" s="17">
        <v>2017</v>
      </c>
      <c r="B1512" s="15" t="s">
        <v>78</v>
      </c>
      <c r="C1512" s="15" t="s">
        <v>30</v>
      </c>
      <c r="D1512" t="s">
        <v>89</v>
      </c>
      <c r="E1512" s="16">
        <v>457</v>
      </c>
      <c r="F1512" s="9">
        <v>38.200000000000003</v>
      </c>
    </row>
    <row r="1513" spans="1:6">
      <c r="A1513" s="17">
        <v>2017</v>
      </c>
      <c r="B1513" s="15" t="s">
        <v>78</v>
      </c>
      <c r="C1513" s="15" t="s">
        <v>31</v>
      </c>
      <c r="D1513" t="s">
        <v>89</v>
      </c>
      <c r="E1513" s="16">
        <v>646</v>
      </c>
      <c r="F1513" s="9">
        <v>39.799999999999997</v>
      </c>
    </row>
    <row r="1514" spans="1:6">
      <c r="A1514" s="17">
        <v>2017</v>
      </c>
      <c r="B1514" s="15" t="s">
        <v>79</v>
      </c>
      <c r="C1514" s="15" t="s">
        <v>32</v>
      </c>
      <c r="D1514" t="s">
        <v>89</v>
      </c>
      <c r="E1514" s="16">
        <v>639</v>
      </c>
      <c r="F1514" s="9">
        <v>46.4</v>
      </c>
    </row>
    <row r="1515" spans="1:6">
      <c r="A1515" s="17">
        <v>2017</v>
      </c>
      <c r="B1515" s="15" t="s">
        <v>79</v>
      </c>
      <c r="C1515" s="15" t="s">
        <v>33</v>
      </c>
      <c r="D1515" t="s">
        <v>89</v>
      </c>
      <c r="E1515" s="16">
        <v>555</v>
      </c>
      <c r="F1515" s="9">
        <v>43.7</v>
      </c>
    </row>
    <row r="1516" spans="1:6">
      <c r="A1516" s="17">
        <v>2017</v>
      </c>
      <c r="B1516" s="15" t="s">
        <v>79</v>
      </c>
      <c r="C1516" s="15" t="s">
        <v>34</v>
      </c>
      <c r="D1516" t="s">
        <v>89</v>
      </c>
      <c r="E1516" s="16">
        <v>1012</v>
      </c>
      <c r="F1516" s="9">
        <v>41.3</v>
      </c>
    </row>
    <row r="1517" spans="1:6">
      <c r="A1517" s="17">
        <v>2017</v>
      </c>
      <c r="B1517" s="15" t="s">
        <v>79</v>
      </c>
      <c r="C1517" s="15" t="s">
        <v>35</v>
      </c>
      <c r="D1517" t="s">
        <v>89</v>
      </c>
      <c r="E1517" s="16">
        <v>670</v>
      </c>
      <c r="F1517" s="9">
        <v>42.5</v>
      </c>
    </row>
    <row r="1518" spans="1:6">
      <c r="A1518" s="17">
        <v>2017</v>
      </c>
      <c r="B1518" s="15" t="s">
        <v>79</v>
      </c>
      <c r="C1518" s="15" t="s">
        <v>36</v>
      </c>
      <c r="D1518" t="s">
        <v>89</v>
      </c>
      <c r="E1518" s="16">
        <v>34</v>
      </c>
      <c r="F1518" s="9">
        <v>28.1</v>
      </c>
    </row>
    <row r="1519" spans="1:6">
      <c r="A1519" s="17">
        <v>2017</v>
      </c>
      <c r="B1519" s="15" t="s">
        <v>79</v>
      </c>
      <c r="C1519" s="15" t="s">
        <v>37</v>
      </c>
      <c r="D1519" t="s">
        <v>89</v>
      </c>
      <c r="E1519" s="16">
        <v>135</v>
      </c>
      <c r="F1519" s="9">
        <v>43.4</v>
      </c>
    </row>
    <row r="1520" spans="1:6">
      <c r="A1520" s="17">
        <v>2017</v>
      </c>
      <c r="B1520" s="15" t="s">
        <v>79</v>
      </c>
      <c r="C1520" s="15" t="s">
        <v>38</v>
      </c>
      <c r="D1520" t="s">
        <v>89</v>
      </c>
      <c r="E1520" s="16">
        <v>138</v>
      </c>
      <c r="F1520" s="9">
        <v>44.8</v>
      </c>
    </row>
    <row r="1521" spans="1:6">
      <c r="A1521" s="17">
        <v>2017</v>
      </c>
      <c r="B1521" s="15" t="s">
        <v>79</v>
      </c>
      <c r="C1521" s="15" t="s">
        <v>39</v>
      </c>
      <c r="D1521" t="s">
        <v>89</v>
      </c>
      <c r="E1521" s="16">
        <v>0</v>
      </c>
      <c r="F1521" s="9">
        <v>0</v>
      </c>
    </row>
    <row r="1522" spans="1:6">
      <c r="A1522" s="17">
        <v>2017</v>
      </c>
      <c r="B1522" s="15" t="s">
        <v>80</v>
      </c>
      <c r="C1522" s="15" t="s">
        <v>40</v>
      </c>
      <c r="D1522" t="s">
        <v>89</v>
      </c>
      <c r="E1522" s="16">
        <v>420</v>
      </c>
      <c r="F1522" s="9">
        <v>44.3</v>
      </c>
    </row>
    <row r="1523" spans="1:6">
      <c r="A1523" s="17">
        <v>2017</v>
      </c>
      <c r="B1523" s="15" t="s">
        <v>80</v>
      </c>
      <c r="C1523" s="15" t="s">
        <v>41</v>
      </c>
      <c r="D1523" t="s">
        <v>89</v>
      </c>
      <c r="E1523" s="16">
        <v>593</v>
      </c>
      <c r="F1523" s="9">
        <v>44.4</v>
      </c>
    </row>
    <row r="1524" spans="1:6">
      <c r="A1524" s="17">
        <v>2017</v>
      </c>
      <c r="B1524" s="15" t="s">
        <v>80</v>
      </c>
      <c r="C1524" s="15" t="s">
        <v>42</v>
      </c>
      <c r="D1524" t="s">
        <v>89</v>
      </c>
      <c r="E1524" s="16">
        <v>324</v>
      </c>
      <c r="F1524" s="9">
        <v>43.3</v>
      </c>
    </row>
    <row r="1525" spans="1:6">
      <c r="A1525" s="17">
        <v>2017</v>
      </c>
      <c r="B1525" s="15" t="s">
        <v>80</v>
      </c>
      <c r="C1525" s="15" t="s">
        <v>43</v>
      </c>
      <c r="D1525" t="s">
        <v>89</v>
      </c>
      <c r="E1525" s="16">
        <v>112</v>
      </c>
      <c r="F1525" s="9">
        <v>43.8</v>
      </c>
    </row>
    <row r="1526" spans="1:6">
      <c r="A1526" s="17">
        <v>2017</v>
      </c>
      <c r="B1526" s="15" t="s">
        <v>80</v>
      </c>
      <c r="C1526" s="15" t="s">
        <v>44</v>
      </c>
      <c r="D1526" t="s">
        <v>89</v>
      </c>
      <c r="E1526" s="16">
        <v>521</v>
      </c>
      <c r="F1526" s="9">
        <v>45.7</v>
      </c>
    </row>
    <row r="1527" spans="1:6">
      <c r="A1527" s="17">
        <v>2017</v>
      </c>
      <c r="B1527" s="15" t="s">
        <v>81</v>
      </c>
      <c r="C1527" s="15" t="s">
        <v>45</v>
      </c>
      <c r="D1527" t="s">
        <v>89</v>
      </c>
      <c r="E1527" s="16">
        <v>414</v>
      </c>
      <c r="F1527" s="9">
        <v>46.9</v>
      </c>
    </row>
    <row r="1528" spans="1:6">
      <c r="A1528" s="17">
        <v>2017</v>
      </c>
      <c r="B1528" s="15" t="s">
        <v>81</v>
      </c>
      <c r="C1528" s="15" t="s">
        <v>46</v>
      </c>
      <c r="D1528" t="s">
        <v>89</v>
      </c>
      <c r="E1528" s="16">
        <v>156</v>
      </c>
      <c r="F1528" s="9">
        <v>41.5</v>
      </c>
    </row>
    <row r="1529" spans="1:6">
      <c r="A1529" s="17">
        <v>2017</v>
      </c>
      <c r="B1529" s="15" t="s">
        <v>81</v>
      </c>
      <c r="C1529" s="15" t="s">
        <v>47</v>
      </c>
      <c r="D1529" t="s">
        <v>89</v>
      </c>
      <c r="E1529" s="16">
        <v>101</v>
      </c>
      <c r="F1529" s="9">
        <v>45.1</v>
      </c>
    </row>
    <row r="1530" spans="1:6">
      <c r="A1530" s="17">
        <v>2017</v>
      </c>
      <c r="B1530" s="15" t="s">
        <v>81</v>
      </c>
      <c r="C1530" s="15" t="s">
        <v>48</v>
      </c>
      <c r="D1530" t="s">
        <v>89</v>
      </c>
      <c r="E1530" s="16">
        <v>71</v>
      </c>
      <c r="F1530" s="9">
        <v>45.8</v>
      </c>
    </row>
    <row r="1531" spans="1:6">
      <c r="A1531" s="17">
        <v>2017</v>
      </c>
      <c r="B1531" s="15" t="s">
        <v>81</v>
      </c>
      <c r="C1531" s="15" t="s">
        <v>49</v>
      </c>
      <c r="D1531" t="s">
        <v>89</v>
      </c>
      <c r="E1531" s="16">
        <v>134</v>
      </c>
      <c r="F1531" s="9">
        <v>47.7</v>
      </c>
    </row>
    <row r="1532" spans="1:6">
      <c r="A1532" s="17">
        <v>2017</v>
      </c>
      <c r="B1532" s="15" t="s">
        <v>81</v>
      </c>
      <c r="C1532" s="15" t="s">
        <v>50</v>
      </c>
      <c r="D1532" t="s">
        <v>89</v>
      </c>
      <c r="E1532" s="16">
        <v>454</v>
      </c>
      <c r="F1532" s="9">
        <v>44.5</v>
      </c>
    </row>
    <row r="1533" spans="1:6">
      <c r="A1533" s="17">
        <v>2017</v>
      </c>
      <c r="B1533" s="15" t="s">
        <v>82</v>
      </c>
      <c r="C1533" s="15" t="s">
        <v>51</v>
      </c>
      <c r="D1533" t="s">
        <v>89</v>
      </c>
      <c r="E1533" s="16">
        <v>338</v>
      </c>
      <c r="F1533" s="9">
        <v>42.1</v>
      </c>
    </row>
    <row r="1534" spans="1:6">
      <c r="A1534" s="17">
        <v>2017</v>
      </c>
      <c r="B1534" s="15" t="s">
        <v>82</v>
      </c>
      <c r="C1534" s="15" t="s">
        <v>52</v>
      </c>
      <c r="D1534" t="s">
        <v>89</v>
      </c>
      <c r="E1534" s="16">
        <v>551</v>
      </c>
      <c r="F1534" s="9">
        <v>41.8</v>
      </c>
    </row>
    <row r="1535" spans="1:6">
      <c r="A1535" s="17">
        <v>2017</v>
      </c>
      <c r="B1535" s="15" t="s">
        <v>83</v>
      </c>
      <c r="C1535" s="15" t="s">
        <v>53</v>
      </c>
      <c r="D1535" t="s">
        <v>89</v>
      </c>
      <c r="E1535" s="16">
        <v>232</v>
      </c>
      <c r="F1535" s="9">
        <v>40.799999999999997</v>
      </c>
    </row>
    <row r="1536" spans="1:6">
      <c r="A1536" s="17">
        <v>2017</v>
      </c>
      <c r="B1536" s="15" t="s">
        <v>83</v>
      </c>
      <c r="C1536" s="15" t="s">
        <v>54</v>
      </c>
      <c r="D1536" t="s">
        <v>89</v>
      </c>
      <c r="E1536" s="16">
        <v>410</v>
      </c>
      <c r="F1536" s="9">
        <v>38.9</v>
      </c>
    </row>
    <row r="1537" spans="1:6">
      <c r="A1537" s="17">
        <v>2017</v>
      </c>
      <c r="B1537" s="15" t="s">
        <v>83</v>
      </c>
      <c r="C1537" s="15" t="s">
        <v>55</v>
      </c>
      <c r="D1537" t="s">
        <v>89</v>
      </c>
      <c r="E1537" s="16">
        <v>262</v>
      </c>
      <c r="F1537" s="9">
        <v>41.1</v>
      </c>
    </row>
    <row r="1538" spans="1:6">
      <c r="A1538" s="17">
        <v>2017</v>
      </c>
      <c r="B1538" s="15" t="s">
        <v>83</v>
      </c>
      <c r="C1538" s="15" t="s">
        <v>56</v>
      </c>
      <c r="D1538" t="s">
        <v>89</v>
      </c>
      <c r="E1538" s="16"/>
    </row>
    <row r="1539" spans="1:6">
      <c r="A1539" s="17">
        <v>2017</v>
      </c>
      <c r="B1539" s="15" t="s">
        <v>84</v>
      </c>
      <c r="C1539" s="15" t="s">
        <v>57</v>
      </c>
      <c r="D1539" t="s">
        <v>89</v>
      </c>
      <c r="E1539" s="16">
        <v>241</v>
      </c>
      <c r="F1539" s="9">
        <v>42.4</v>
      </c>
    </row>
    <row r="1540" spans="1:6">
      <c r="A1540" s="17">
        <v>2017</v>
      </c>
      <c r="B1540" s="15" t="s">
        <v>84</v>
      </c>
      <c r="C1540" s="15" t="s">
        <v>58</v>
      </c>
      <c r="D1540" t="s">
        <v>89</v>
      </c>
      <c r="E1540" s="16">
        <v>4</v>
      </c>
      <c r="F1540" s="9">
        <v>30.8</v>
      </c>
    </row>
    <row r="1541" spans="1:6">
      <c r="A1541" s="17">
        <v>2017</v>
      </c>
      <c r="B1541" s="15" t="s">
        <v>84</v>
      </c>
      <c r="C1541" s="15" t="s">
        <v>59</v>
      </c>
      <c r="D1541" t="s">
        <v>89</v>
      </c>
      <c r="E1541" s="16">
        <v>283</v>
      </c>
      <c r="F1541" s="9">
        <v>42.4</v>
      </c>
    </row>
    <row r="1542" spans="1:6">
      <c r="A1542" s="17">
        <v>2017</v>
      </c>
      <c r="B1542" s="15" t="s">
        <v>84</v>
      </c>
      <c r="C1542" s="15" t="s">
        <v>60</v>
      </c>
      <c r="D1542" t="s">
        <v>89</v>
      </c>
      <c r="E1542" s="16">
        <v>467</v>
      </c>
      <c r="F1542" s="9">
        <v>43.9</v>
      </c>
    </row>
    <row r="1543" spans="1:6">
      <c r="A1543" s="17">
        <v>2017</v>
      </c>
      <c r="B1543" s="15" t="s">
        <v>85</v>
      </c>
      <c r="C1543" s="15" t="s">
        <v>61</v>
      </c>
      <c r="D1543" t="s">
        <v>89</v>
      </c>
      <c r="E1543" s="16">
        <v>627</v>
      </c>
      <c r="F1543" s="9">
        <v>44.5</v>
      </c>
    </row>
    <row r="1544" spans="1:6">
      <c r="A1544" s="17">
        <v>2017</v>
      </c>
      <c r="B1544" s="15" t="s">
        <v>85</v>
      </c>
      <c r="C1544" s="15" t="s">
        <v>62</v>
      </c>
      <c r="D1544" t="s">
        <v>89</v>
      </c>
      <c r="E1544" s="16">
        <v>16</v>
      </c>
      <c r="F1544" s="9">
        <v>48.5</v>
      </c>
    </row>
    <row r="1545" spans="1:6">
      <c r="A1545" s="17">
        <v>2017</v>
      </c>
      <c r="B1545" s="15" t="s">
        <v>85</v>
      </c>
      <c r="C1545" s="15" t="s">
        <v>63</v>
      </c>
      <c r="D1545" t="s">
        <v>89</v>
      </c>
      <c r="E1545" s="16">
        <v>118</v>
      </c>
      <c r="F1545" s="9">
        <v>51.3</v>
      </c>
    </row>
    <row r="1546" spans="1:6">
      <c r="A1546" s="17">
        <v>2017</v>
      </c>
      <c r="B1546" s="15" t="s">
        <v>85</v>
      </c>
      <c r="C1546" s="15" t="s">
        <v>64</v>
      </c>
      <c r="D1546" t="s">
        <v>89</v>
      </c>
      <c r="E1546" s="16"/>
    </row>
    <row r="1547" spans="1:6">
      <c r="A1547" s="17">
        <v>2017</v>
      </c>
      <c r="B1547" s="15" t="s">
        <v>85</v>
      </c>
      <c r="C1547" s="15" t="s">
        <v>65</v>
      </c>
      <c r="D1547" t="s">
        <v>89</v>
      </c>
      <c r="E1547" s="16">
        <v>95</v>
      </c>
      <c r="F1547" s="9">
        <v>42.6</v>
      </c>
    </row>
    <row r="1548" spans="1:6">
      <c r="A1548" s="17">
        <v>2017</v>
      </c>
      <c r="B1548" s="15" t="s">
        <v>85</v>
      </c>
      <c r="C1548" s="15" t="s">
        <v>66</v>
      </c>
      <c r="D1548" t="s">
        <v>89</v>
      </c>
      <c r="E1548" s="16">
        <v>179</v>
      </c>
      <c r="F1548" s="9">
        <v>45.7</v>
      </c>
    </row>
    <row r="1549" spans="1:6">
      <c r="A1549" s="17">
        <v>2017</v>
      </c>
      <c r="B1549" s="15" t="s">
        <v>85</v>
      </c>
      <c r="C1549" s="15" t="s">
        <v>67</v>
      </c>
      <c r="D1549" t="s">
        <v>89</v>
      </c>
      <c r="E1549" s="16">
        <v>386</v>
      </c>
      <c r="F1549" s="9">
        <v>42.3</v>
      </c>
    </row>
    <row r="1550" spans="1:6">
      <c r="A1550" s="17">
        <v>2017</v>
      </c>
      <c r="B1550" s="15" t="s">
        <v>85</v>
      </c>
      <c r="C1550" s="15" t="s">
        <v>68</v>
      </c>
      <c r="D1550" t="s">
        <v>89</v>
      </c>
      <c r="E1550" s="16">
        <v>200</v>
      </c>
      <c r="F1550" s="9">
        <v>43.7</v>
      </c>
    </row>
    <row r="1551" spans="1:6">
      <c r="A1551" s="17">
        <v>2017</v>
      </c>
      <c r="B1551" s="15" t="s">
        <v>85</v>
      </c>
      <c r="C1551" s="15" t="s">
        <v>69</v>
      </c>
      <c r="D1551" t="s">
        <v>89</v>
      </c>
      <c r="E1551" s="16">
        <v>88</v>
      </c>
      <c r="F1551" s="9">
        <v>44.2</v>
      </c>
    </row>
    <row r="1552" spans="1:6">
      <c r="A1552" s="17">
        <v>2017</v>
      </c>
      <c r="B1552" s="15" t="s">
        <v>86</v>
      </c>
      <c r="C1552" s="15" t="s">
        <v>70</v>
      </c>
      <c r="D1552" t="s">
        <v>89</v>
      </c>
      <c r="E1552" s="16">
        <v>950</v>
      </c>
      <c r="F1552" s="9">
        <v>42</v>
      </c>
    </row>
    <row r="1553" spans="1:6">
      <c r="A1553" s="17">
        <v>2017</v>
      </c>
      <c r="B1553" s="15" t="s">
        <v>86</v>
      </c>
      <c r="C1553" s="15" t="s">
        <v>71</v>
      </c>
      <c r="D1553" t="s">
        <v>89</v>
      </c>
      <c r="E1553" s="16">
        <v>980</v>
      </c>
      <c r="F1553" s="9">
        <v>43.7</v>
      </c>
    </row>
    <row r="1554" spans="1:6">
      <c r="A1554" s="17">
        <v>2017</v>
      </c>
      <c r="B1554" s="15" t="s">
        <v>86</v>
      </c>
      <c r="C1554" s="15" t="s">
        <v>72</v>
      </c>
      <c r="D1554" t="s">
        <v>89</v>
      </c>
      <c r="E1554" s="16">
        <v>91</v>
      </c>
      <c r="F1554" s="9">
        <v>38.9</v>
      </c>
    </row>
    <row r="1555" spans="1:6">
      <c r="A1555" s="17">
        <v>2017</v>
      </c>
      <c r="B1555" s="15" t="s">
        <v>87</v>
      </c>
      <c r="C1555" s="15" t="s">
        <v>73</v>
      </c>
      <c r="D1555" t="s">
        <v>89</v>
      </c>
      <c r="E1555" s="16">
        <v>1223</v>
      </c>
      <c r="F1555" s="9">
        <v>43.4</v>
      </c>
    </row>
    <row r="1556" spans="1:6">
      <c r="A1556" s="17">
        <v>2017</v>
      </c>
      <c r="B1556" s="15" t="s">
        <v>87</v>
      </c>
      <c r="C1556" s="15" t="s">
        <v>74</v>
      </c>
      <c r="D1556" t="s">
        <v>89</v>
      </c>
      <c r="E1556" s="16">
        <v>1002</v>
      </c>
      <c r="F1556" s="9">
        <v>45.8</v>
      </c>
    </row>
    <row r="1557" spans="1:6">
      <c r="A1557" s="17">
        <v>2017</v>
      </c>
      <c r="B1557" s="15" t="s">
        <v>87</v>
      </c>
      <c r="C1557" s="15" t="s">
        <v>75</v>
      </c>
      <c r="D1557" t="s">
        <v>89</v>
      </c>
      <c r="E1557" s="16">
        <v>495</v>
      </c>
      <c r="F1557" s="9">
        <v>43.6</v>
      </c>
    </row>
    <row r="1558" spans="1:6">
      <c r="A1558" s="17">
        <v>2017</v>
      </c>
      <c r="B1558" s="15" t="s">
        <v>76</v>
      </c>
      <c r="C1558" s="15" t="s">
        <v>12</v>
      </c>
      <c r="D1558" t="s">
        <v>88</v>
      </c>
      <c r="E1558" s="16">
        <v>46</v>
      </c>
      <c r="F1558" s="9">
        <v>16.3</v>
      </c>
    </row>
    <row r="1559" spans="1:6">
      <c r="A1559" s="17">
        <v>2017</v>
      </c>
      <c r="B1559" s="15" t="s">
        <v>76</v>
      </c>
      <c r="C1559" s="15" t="s">
        <v>13</v>
      </c>
      <c r="D1559" t="s">
        <v>88</v>
      </c>
      <c r="E1559" s="16">
        <v>159</v>
      </c>
      <c r="F1559" s="9">
        <v>28.3</v>
      </c>
    </row>
    <row r="1560" spans="1:6">
      <c r="A1560" s="17">
        <v>2017</v>
      </c>
      <c r="B1560" s="15" t="s">
        <v>76</v>
      </c>
      <c r="C1560" s="15" t="s">
        <v>14</v>
      </c>
      <c r="D1560" t="s">
        <v>88</v>
      </c>
      <c r="E1560" s="16">
        <v>258</v>
      </c>
      <c r="F1560" s="9">
        <v>24.1</v>
      </c>
    </row>
    <row r="1561" spans="1:6">
      <c r="A1561" s="17">
        <v>2017</v>
      </c>
      <c r="B1561" s="15" t="s">
        <v>76</v>
      </c>
      <c r="C1561" s="15" t="s">
        <v>15</v>
      </c>
      <c r="D1561" t="s">
        <v>88</v>
      </c>
      <c r="E1561" s="16">
        <v>40</v>
      </c>
      <c r="F1561" s="9">
        <v>21.2</v>
      </c>
    </row>
    <row r="1562" spans="1:6">
      <c r="A1562" s="17">
        <v>2017</v>
      </c>
      <c r="B1562" s="15" t="s">
        <v>76</v>
      </c>
      <c r="C1562" s="15" t="s">
        <v>16</v>
      </c>
      <c r="D1562" t="s">
        <v>88</v>
      </c>
      <c r="E1562" s="16">
        <v>319</v>
      </c>
      <c r="F1562" s="9">
        <v>21.5</v>
      </c>
    </row>
    <row r="1563" spans="1:6">
      <c r="A1563" s="17">
        <v>2017</v>
      </c>
      <c r="B1563" s="15" t="s">
        <v>76</v>
      </c>
      <c r="C1563" s="15" t="s">
        <v>17</v>
      </c>
      <c r="D1563" t="s">
        <v>88</v>
      </c>
      <c r="E1563" s="16">
        <v>94</v>
      </c>
      <c r="F1563" s="9">
        <v>20.6</v>
      </c>
    </row>
    <row r="1564" spans="1:6">
      <c r="A1564" s="17">
        <v>2017</v>
      </c>
      <c r="B1564" s="15" t="s">
        <v>76</v>
      </c>
      <c r="C1564" s="15" t="s">
        <v>18</v>
      </c>
      <c r="D1564" t="s">
        <v>88</v>
      </c>
      <c r="E1564" s="16">
        <v>146</v>
      </c>
      <c r="F1564" s="9">
        <v>12</v>
      </c>
    </row>
    <row r="1565" spans="1:6">
      <c r="A1565" s="17">
        <v>2017</v>
      </c>
      <c r="B1565" s="15" t="s">
        <v>76</v>
      </c>
      <c r="C1565" s="15" t="s">
        <v>19</v>
      </c>
      <c r="D1565" t="s">
        <v>88</v>
      </c>
      <c r="E1565" s="16">
        <v>335</v>
      </c>
      <c r="F1565" s="9">
        <v>19.600000000000001</v>
      </c>
    </row>
    <row r="1566" spans="1:6">
      <c r="A1566" s="17">
        <v>2017</v>
      </c>
      <c r="B1566" s="15" t="s">
        <v>77</v>
      </c>
      <c r="C1566" s="15" t="s">
        <v>20</v>
      </c>
      <c r="D1566" t="s">
        <v>88</v>
      </c>
      <c r="E1566" s="16">
        <v>139</v>
      </c>
      <c r="F1566" s="9">
        <v>17.2</v>
      </c>
    </row>
    <row r="1567" spans="1:6">
      <c r="A1567" s="17">
        <v>2017</v>
      </c>
      <c r="B1567" s="15" t="s">
        <v>77</v>
      </c>
      <c r="C1567" s="15" t="s">
        <v>21</v>
      </c>
      <c r="D1567" t="s">
        <v>88</v>
      </c>
      <c r="E1567" s="16">
        <v>210</v>
      </c>
      <c r="F1567" s="9">
        <v>30.9</v>
      </c>
    </row>
    <row r="1568" spans="1:6">
      <c r="A1568" s="17">
        <v>2017</v>
      </c>
      <c r="B1568" s="15" t="s">
        <v>77</v>
      </c>
      <c r="C1568" s="15" t="s">
        <v>22</v>
      </c>
      <c r="D1568" t="s">
        <v>88</v>
      </c>
      <c r="E1568" s="16">
        <v>436</v>
      </c>
      <c r="F1568" s="9">
        <v>34.1</v>
      </c>
    </row>
    <row r="1569" spans="1:6">
      <c r="A1569" s="17">
        <v>2017</v>
      </c>
      <c r="B1569" s="15" t="s">
        <v>77</v>
      </c>
      <c r="C1569" s="15" t="s">
        <v>23</v>
      </c>
      <c r="D1569" t="s">
        <v>88</v>
      </c>
      <c r="E1569" s="16">
        <v>1177</v>
      </c>
      <c r="F1569" s="9">
        <v>39</v>
      </c>
    </row>
    <row r="1570" spans="1:6">
      <c r="A1570" s="17">
        <v>2017</v>
      </c>
      <c r="B1570" s="15" t="s">
        <v>77</v>
      </c>
      <c r="C1570" s="15" t="s">
        <v>24</v>
      </c>
      <c r="D1570" t="s">
        <v>88</v>
      </c>
      <c r="E1570" s="16">
        <v>318</v>
      </c>
      <c r="F1570" s="9">
        <v>38.700000000000003</v>
      </c>
    </row>
    <row r="1571" spans="1:6">
      <c r="A1571" s="17">
        <v>2017</v>
      </c>
      <c r="B1571" s="15" t="s">
        <v>77</v>
      </c>
      <c r="C1571" s="15" t="s">
        <v>25</v>
      </c>
      <c r="D1571" t="s">
        <v>88</v>
      </c>
      <c r="E1571" s="16">
        <v>286</v>
      </c>
      <c r="F1571" s="9">
        <v>31.4</v>
      </c>
    </row>
    <row r="1572" spans="1:6">
      <c r="A1572" s="17">
        <v>2017</v>
      </c>
      <c r="B1572" s="15" t="s">
        <v>78</v>
      </c>
      <c r="C1572" s="15" t="s">
        <v>26</v>
      </c>
      <c r="D1572" t="s">
        <v>88</v>
      </c>
      <c r="E1572" s="16">
        <v>379</v>
      </c>
      <c r="F1572" s="9">
        <v>22.6</v>
      </c>
    </row>
    <row r="1573" spans="1:6">
      <c r="A1573" s="17">
        <v>2017</v>
      </c>
      <c r="B1573" s="15" t="s">
        <v>78</v>
      </c>
      <c r="C1573" s="15" t="s">
        <v>27</v>
      </c>
      <c r="D1573" t="s">
        <v>88</v>
      </c>
      <c r="E1573" s="16">
        <v>703</v>
      </c>
      <c r="F1573" s="9">
        <v>29.8</v>
      </c>
    </row>
    <row r="1574" spans="1:6">
      <c r="A1574" s="17">
        <v>2017</v>
      </c>
      <c r="B1574" s="15" t="s">
        <v>78</v>
      </c>
      <c r="C1574" s="15" t="s">
        <v>28</v>
      </c>
      <c r="D1574" t="s">
        <v>88</v>
      </c>
      <c r="E1574" s="16">
        <v>65</v>
      </c>
      <c r="F1574" s="9">
        <v>72.2</v>
      </c>
    </row>
    <row r="1575" spans="1:6">
      <c r="A1575" s="17">
        <v>2017</v>
      </c>
      <c r="B1575" s="15" t="s">
        <v>78</v>
      </c>
      <c r="C1575" s="15" t="s">
        <v>29</v>
      </c>
      <c r="D1575" t="s">
        <v>88</v>
      </c>
      <c r="E1575" s="16">
        <v>348</v>
      </c>
      <c r="F1575" s="9">
        <v>17.899999999999999</v>
      </c>
    </row>
    <row r="1576" spans="1:6">
      <c r="A1576" s="17">
        <v>2017</v>
      </c>
      <c r="B1576" s="15" t="s">
        <v>78</v>
      </c>
      <c r="C1576" s="15" t="s">
        <v>30</v>
      </c>
      <c r="D1576" t="s">
        <v>88</v>
      </c>
      <c r="E1576" s="16">
        <v>386</v>
      </c>
      <c r="F1576" s="9">
        <v>32.299999999999997</v>
      </c>
    </row>
    <row r="1577" spans="1:6">
      <c r="A1577" s="17">
        <v>2017</v>
      </c>
      <c r="B1577" s="15" t="s">
        <v>78</v>
      </c>
      <c r="C1577" s="15" t="s">
        <v>31</v>
      </c>
      <c r="D1577" t="s">
        <v>88</v>
      </c>
      <c r="E1577" s="16">
        <v>465</v>
      </c>
      <c r="F1577" s="9">
        <v>28.6</v>
      </c>
    </row>
    <row r="1578" spans="1:6">
      <c r="A1578" s="17">
        <v>2017</v>
      </c>
      <c r="B1578" s="15" t="s">
        <v>79</v>
      </c>
      <c r="C1578" s="15" t="s">
        <v>32</v>
      </c>
      <c r="D1578" t="s">
        <v>88</v>
      </c>
      <c r="E1578" s="16">
        <v>172</v>
      </c>
      <c r="F1578" s="9">
        <v>12.5</v>
      </c>
    </row>
    <row r="1579" spans="1:6">
      <c r="A1579" s="17">
        <v>2017</v>
      </c>
      <c r="B1579" s="15" t="s">
        <v>79</v>
      </c>
      <c r="C1579" s="15" t="s">
        <v>33</v>
      </c>
      <c r="D1579" t="s">
        <v>88</v>
      </c>
      <c r="E1579" s="16">
        <v>131</v>
      </c>
      <c r="F1579" s="9">
        <v>10.3</v>
      </c>
    </row>
    <row r="1580" spans="1:6">
      <c r="A1580" s="17">
        <v>2017</v>
      </c>
      <c r="B1580" s="15" t="s">
        <v>79</v>
      </c>
      <c r="C1580" s="15" t="s">
        <v>34</v>
      </c>
      <c r="D1580" t="s">
        <v>88</v>
      </c>
      <c r="E1580" s="16">
        <v>564</v>
      </c>
      <c r="F1580" s="9">
        <v>23</v>
      </c>
    </row>
    <row r="1581" spans="1:6">
      <c r="A1581" s="17">
        <v>2017</v>
      </c>
      <c r="B1581" s="15" t="s">
        <v>79</v>
      </c>
      <c r="C1581" s="15" t="s">
        <v>35</v>
      </c>
      <c r="D1581" t="s">
        <v>88</v>
      </c>
      <c r="E1581" s="16">
        <v>281</v>
      </c>
      <c r="F1581" s="9">
        <v>17.8</v>
      </c>
    </row>
    <row r="1582" spans="1:6">
      <c r="A1582" s="17">
        <v>2017</v>
      </c>
      <c r="B1582" s="15" t="s">
        <v>79</v>
      </c>
      <c r="C1582" s="15" t="s">
        <v>36</v>
      </c>
      <c r="D1582" t="s">
        <v>88</v>
      </c>
      <c r="E1582" s="16">
        <v>54</v>
      </c>
      <c r="F1582" s="9">
        <v>44.6</v>
      </c>
    </row>
    <row r="1583" spans="1:6">
      <c r="A1583" s="17">
        <v>2017</v>
      </c>
      <c r="B1583" s="15" t="s">
        <v>79</v>
      </c>
      <c r="C1583" s="15" t="s">
        <v>37</v>
      </c>
      <c r="D1583" t="s">
        <v>88</v>
      </c>
      <c r="E1583" s="16">
        <v>26</v>
      </c>
      <c r="F1583" s="9">
        <v>8.4</v>
      </c>
    </row>
    <row r="1584" spans="1:6">
      <c r="A1584" s="17">
        <v>2017</v>
      </c>
      <c r="B1584" s="15" t="s">
        <v>79</v>
      </c>
      <c r="C1584" s="15" t="s">
        <v>38</v>
      </c>
      <c r="D1584" t="s">
        <v>88</v>
      </c>
      <c r="E1584" s="16">
        <v>12</v>
      </c>
      <c r="F1584" s="9">
        <v>3.9</v>
      </c>
    </row>
    <row r="1585" spans="1:6">
      <c r="A1585" s="17">
        <v>2017</v>
      </c>
      <c r="B1585" s="15" t="s">
        <v>79</v>
      </c>
      <c r="C1585" s="15" t="s">
        <v>39</v>
      </c>
      <c r="D1585" t="s">
        <v>88</v>
      </c>
      <c r="E1585" s="16">
        <v>4</v>
      </c>
      <c r="F1585" s="9">
        <v>80</v>
      </c>
    </row>
    <row r="1586" spans="1:6">
      <c r="A1586" s="17">
        <v>2017</v>
      </c>
      <c r="B1586" s="15" t="s">
        <v>80</v>
      </c>
      <c r="C1586" s="15" t="s">
        <v>40</v>
      </c>
      <c r="D1586" t="s">
        <v>88</v>
      </c>
      <c r="E1586" s="16">
        <v>62</v>
      </c>
      <c r="F1586" s="9">
        <v>6.5</v>
      </c>
    </row>
    <row r="1587" spans="1:6">
      <c r="A1587" s="17">
        <v>2017</v>
      </c>
      <c r="B1587" s="15" t="s">
        <v>80</v>
      </c>
      <c r="C1587" s="15" t="s">
        <v>41</v>
      </c>
      <c r="D1587" t="s">
        <v>88</v>
      </c>
      <c r="E1587" s="16">
        <v>155</v>
      </c>
      <c r="F1587" s="9">
        <v>11.6</v>
      </c>
    </row>
    <row r="1588" spans="1:6">
      <c r="A1588" s="17">
        <v>2017</v>
      </c>
      <c r="B1588" s="15" t="s">
        <v>80</v>
      </c>
      <c r="C1588" s="15" t="s">
        <v>42</v>
      </c>
      <c r="D1588" t="s">
        <v>88</v>
      </c>
      <c r="E1588" s="16">
        <v>30</v>
      </c>
      <c r="F1588" s="9">
        <v>4</v>
      </c>
    </row>
    <row r="1589" spans="1:6">
      <c r="A1589" s="17">
        <v>2017</v>
      </c>
      <c r="B1589" s="15" t="s">
        <v>80</v>
      </c>
      <c r="C1589" s="15" t="s">
        <v>43</v>
      </c>
      <c r="D1589" t="s">
        <v>88</v>
      </c>
      <c r="E1589" s="16">
        <v>24</v>
      </c>
      <c r="F1589" s="9">
        <v>9.4</v>
      </c>
    </row>
    <row r="1590" spans="1:6">
      <c r="A1590" s="17">
        <v>2017</v>
      </c>
      <c r="B1590" s="15" t="s">
        <v>80</v>
      </c>
      <c r="C1590" s="15" t="s">
        <v>44</v>
      </c>
      <c r="D1590" t="s">
        <v>88</v>
      </c>
      <c r="E1590" s="16">
        <v>135</v>
      </c>
      <c r="F1590" s="9">
        <v>11.9</v>
      </c>
    </row>
    <row r="1591" spans="1:6">
      <c r="A1591" s="17">
        <v>2017</v>
      </c>
      <c r="B1591" s="15" t="s">
        <v>81</v>
      </c>
      <c r="C1591" s="15" t="s">
        <v>45</v>
      </c>
      <c r="D1591" t="s">
        <v>88</v>
      </c>
      <c r="E1591" s="16">
        <v>70</v>
      </c>
      <c r="F1591" s="9">
        <v>7.9</v>
      </c>
    </row>
    <row r="1592" spans="1:6">
      <c r="A1592" s="17">
        <v>2017</v>
      </c>
      <c r="B1592" s="15" t="s">
        <v>81</v>
      </c>
      <c r="C1592" s="15" t="s">
        <v>46</v>
      </c>
      <c r="D1592" t="s">
        <v>88</v>
      </c>
      <c r="E1592" s="16">
        <v>20</v>
      </c>
      <c r="F1592" s="9">
        <v>5.3</v>
      </c>
    </row>
    <row r="1593" spans="1:6">
      <c r="A1593" s="17">
        <v>2017</v>
      </c>
      <c r="B1593" s="15" t="s">
        <v>81</v>
      </c>
      <c r="C1593" s="15" t="s">
        <v>47</v>
      </c>
      <c r="D1593" t="s">
        <v>88</v>
      </c>
      <c r="E1593" s="16">
        <v>14</v>
      </c>
      <c r="F1593" s="9">
        <v>6.3</v>
      </c>
    </row>
    <row r="1594" spans="1:6">
      <c r="A1594" s="17">
        <v>2017</v>
      </c>
      <c r="B1594" s="15" t="s">
        <v>81</v>
      </c>
      <c r="C1594" s="15" t="s">
        <v>48</v>
      </c>
      <c r="D1594" t="s">
        <v>88</v>
      </c>
      <c r="E1594" s="16">
        <v>12</v>
      </c>
      <c r="F1594" s="9">
        <v>7.7</v>
      </c>
    </row>
    <row r="1595" spans="1:6">
      <c r="A1595" s="17">
        <v>2017</v>
      </c>
      <c r="B1595" s="15" t="s">
        <v>81</v>
      </c>
      <c r="C1595" s="15" t="s">
        <v>49</v>
      </c>
      <c r="D1595" t="s">
        <v>88</v>
      </c>
      <c r="E1595" s="16">
        <v>24</v>
      </c>
      <c r="F1595" s="9">
        <v>8.5</v>
      </c>
    </row>
    <row r="1596" spans="1:6">
      <c r="A1596" s="17">
        <v>2017</v>
      </c>
      <c r="B1596" s="15" t="s">
        <v>81</v>
      </c>
      <c r="C1596" s="15" t="s">
        <v>50</v>
      </c>
      <c r="D1596" t="s">
        <v>88</v>
      </c>
      <c r="E1596" s="16">
        <v>82</v>
      </c>
      <c r="F1596" s="9">
        <v>8</v>
      </c>
    </row>
    <row r="1597" spans="1:6">
      <c r="A1597" s="17">
        <v>2017</v>
      </c>
      <c r="B1597" s="15" t="s">
        <v>82</v>
      </c>
      <c r="C1597" s="15" t="s">
        <v>51</v>
      </c>
      <c r="D1597" t="s">
        <v>88</v>
      </c>
      <c r="E1597" s="16">
        <v>83</v>
      </c>
      <c r="F1597" s="9">
        <v>10.3</v>
      </c>
    </row>
    <row r="1598" spans="1:6">
      <c r="A1598" s="17">
        <v>2017</v>
      </c>
      <c r="B1598" s="15" t="s">
        <v>82</v>
      </c>
      <c r="C1598" s="15" t="s">
        <v>52</v>
      </c>
      <c r="D1598" t="s">
        <v>88</v>
      </c>
      <c r="E1598" s="16">
        <v>117</v>
      </c>
      <c r="F1598" s="9">
        <v>8.9</v>
      </c>
    </row>
    <row r="1599" spans="1:6">
      <c r="A1599" s="17">
        <v>2017</v>
      </c>
      <c r="B1599" s="15" t="s">
        <v>83</v>
      </c>
      <c r="C1599" s="15" t="s">
        <v>53</v>
      </c>
      <c r="D1599" t="s">
        <v>88</v>
      </c>
      <c r="E1599" s="16">
        <v>71</v>
      </c>
      <c r="F1599" s="9">
        <v>12.5</v>
      </c>
    </row>
    <row r="1600" spans="1:6">
      <c r="A1600" s="17">
        <v>2017</v>
      </c>
      <c r="B1600" s="15" t="s">
        <v>83</v>
      </c>
      <c r="C1600" s="15" t="s">
        <v>54</v>
      </c>
      <c r="D1600" t="s">
        <v>88</v>
      </c>
      <c r="E1600" s="16">
        <v>184</v>
      </c>
      <c r="F1600" s="9">
        <v>17.5</v>
      </c>
    </row>
    <row r="1601" spans="1:6">
      <c r="A1601" s="17">
        <v>2017</v>
      </c>
      <c r="B1601" s="15" t="s">
        <v>83</v>
      </c>
      <c r="C1601" s="15" t="s">
        <v>55</v>
      </c>
      <c r="D1601" t="s">
        <v>88</v>
      </c>
      <c r="E1601" s="16">
        <v>102</v>
      </c>
      <c r="F1601" s="9">
        <v>16</v>
      </c>
    </row>
    <row r="1602" spans="1:6">
      <c r="A1602" s="17">
        <v>2017</v>
      </c>
      <c r="B1602" s="15" t="s">
        <v>83</v>
      </c>
      <c r="C1602" s="15" t="s">
        <v>56</v>
      </c>
      <c r="D1602" t="s">
        <v>88</v>
      </c>
      <c r="E1602" s="16"/>
      <c r="F1602" s="9">
        <v>0</v>
      </c>
    </row>
    <row r="1603" spans="1:6">
      <c r="A1603" s="17">
        <v>2017</v>
      </c>
      <c r="B1603" s="15" t="s">
        <v>84</v>
      </c>
      <c r="C1603" s="15" t="s">
        <v>57</v>
      </c>
      <c r="D1603" t="s">
        <v>88</v>
      </c>
      <c r="E1603" s="16">
        <v>81</v>
      </c>
      <c r="F1603" s="9">
        <v>14.3</v>
      </c>
    </row>
    <row r="1604" spans="1:6">
      <c r="A1604" s="17">
        <v>2017</v>
      </c>
      <c r="B1604" s="15" t="s">
        <v>84</v>
      </c>
      <c r="C1604" s="15" t="s">
        <v>58</v>
      </c>
      <c r="D1604" t="s">
        <v>88</v>
      </c>
      <c r="E1604" s="16">
        <v>4</v>
      </c>
      <c r="F1604" s="9">
        <v>30.8</v>
      </c>
    </row>
    <row r="1605" spans="1:6">
      <c r="A1605" s="17">
        <v>2017</v>
      </c>
      <c r="B1605" s="15" t="s">
        <v>84</v>
      </c>
      <c r="C1605" s="15" t="s">
        <v>59</v>
      </c>
      <c r="D1605" t="s">
        <v>88</v>
      </c>
      <c r="E1605" s="16">
        <v>92</v>
      </c>
      <c r="F1605" s="9">
        <v>13.8</v>
      </c>
    </row>
    <row r="1606" spans="1:6">
      <c r="A1606" s="17">
        <v>2017</v>
      </c>
      <c r="B1606" s="15" t="s">
        <v>84</v>
      </c>
      <c r="C1606" s="15" t="s">
        <v>60</v>
      </c>
      <c r="D1606" t="s">
        <v>88</v>
      </c>
      <c r="E1606" s="16">
        <v>137</v>
      </c>
      <c r="F1606" s="9">
        <v>12.9</v>
      </c>
    </row>
    <row r="1607" spans="1:6">
      <c r="A1607" s="17">
        <v>2017</v>
      </c>
      <c r="B1607" s="15" t="s">
        <v>85</v>
      </c>
      <c r="C1607" s="15" t="s">
        <v>61</v>
      </c>
      <c r="D1607" t="s">
        <v>88</v>
      </c>
      <c r="E1607" s="16">
        <v>73</v>
      </c>
      <c r="F1607" s="9">
        <v>5.2</v>
      </c>
    </row>
    <row r="1608" spans="1:6">
      <c r="A1608" s="17">
        <v>2017</v>
      </c>
      <c r="B1608" s="15" t="s">
        <v>85</v>
      </c>
      <c r="C1608" s="15" t="s">
        <v>62</v>
      </c>
      <c r="D1608" t="s">
        <v>88</v>
      </c>
      <c r="E1608" s="16">
        <v>0</v>
      </c>
      <c r="F1608" s="9">
        <v>0</v>
      </c>
    </row>
    <row r="1609" spans="1:6">
      <c r="A1609" s="17">
        <v>2017</v>
      </c>
      <c r="B1609" s="15" t="s">
        <v>85</v>
      </c>
      <c r="C1609" s="15" t="s">
        <v>63</v>
      </c>
      <c r="D1609" t="s">
        <v>88</v>
      </c>
      <c r="E1609" s="16">
        <v>18</v>
      </c>
      <c r="F1609" s="9">
        <v>7.8</v>
      </c>
    </row>
    <row r="1610" spans="1:6">
      <c r="A1610" s="17">
        <v>2017</v>
      </c>
      <c r="B1610" s="15" t="s">
        <v>85</v>
      </c>
      <c r="C1610" s="15" t="s">
        <v>64</v>
      </c>
      <c r="D1610" t="s">
        <v>88</v>
      </c>
      <c r="E1610" s="16"/>
      <c r="F1610" s="9">
        <v>0</v>
      </c>
    </row>
    <row r="1611" spans="1:6">
      <c r="A1611" s="17">
        <v>2017</v>
      </c>
      <c r="B1611" s="15" t="s">
        <v>85</v>
      </c>
      <c r="C1611" s="15" t="s">
        <v>65</v>
      </c>
      <c r="D1611" t="s">
        <v>88</v>
      </c>
      <c r="E1611" s="16">
        <v>21</v>
      </c>
      <c r="F1611" s="9">
        <v>9.4</v>
      </c>
    </row>
    <row r="1612" spans="1:6">
      <c r="A1612" s="17">
        <v>2017</v>
      </c>
      <c r="B1612" s="15" t="s">
        <v>85</v>
      </c>
      <c r="C1612" s="15" t="s">
        <v>66</v>
      </c>
      <c r="D1612" t="s">
        <v>88</v>
      </c>
      <c r="E1612" s="16">
        <v>33</v>
      </c>
      <c r="F1612" s="9">
        <v>8.4</v>
      </c>
    </row>
    <row r="1613" spans="1:6">
      <c r="A1613" s="17">
        <v>2017</v>
      </c>
      <c r="B1613" s="15" t="s">
        <v>85</v>
      </c>
      <c r="C1613" s="15" t="s">
        <v>67</v>
      </c>
      <c r="D1613" t="s">
        <v>88</v>
      </c>
      <c r="E1613" s="16">
        <v>56</v>
      </c>
      <c r="F1613" s="9">
        <v>6.1</v>
      </c>
    </row>
    <row r="1614" spans="1:6">
      <c r="A1614" s="17">
        <v>2017</v>
      </c>
      <c r="B1614" s="15" t="s">
        <v>85</v>
      </c>
      <c r="C1614" s="15" t="s">
        <v>68</v>
      </c>
      <c r="D1614" t="s">
        <v>88</v>
      </c>
      <c r="E1614" s="16">
        <v>28</v>
      </c>
      <c r="F1614" s="9">
        <v>6.1</v>
      </c>
    </row>
    <row r="1615" spans="1:6">
      <c r="A1615" s="17">
        <v>2017</v>
      </c>
      <c r="B1615" s="15" t="s">
        <v>85</v>
      </c>
      <c r="C1615" s="15" t="s">
        <v>69</v>
      </c>
      <c r="D1615" t="s">
        <v>88</v>
      </c>
      <c r="E1615" s="16">
        <v>10</v>
      </c>
      <c r="F1615" s="9">
        <v>5</v>
      </c>
    </row>
    <row r="1616" spans="1:6">
      <c r="A1616" s="17">
        <v>2017</v>
      </c>
      <c r="B1616" s="15" t="s">
        <v>86</v>
      </c>
      <c r="C1616" s="15" t="s">
        <v>70</v>
      </c>
      <c r="D1616" t="s">
        <v>88</v>
      </c>
      <c r="E1616" s="16">
        <v>317</v>
      </c>
      <c r="F1616" s="9">
        <v>14</v>
      </c>
    </row>
    <row r="1617" spans="1:6">
      <c r="A1617" s="17">
        <v>2017</v>
      </c>
      <c r="B1617" s="15" t="s">
        <v>86</v>
      </c>
      <c r="C1617" s="15" t="s">
        <v>71</v>
      </c>
      <c r="D1617" t="s">
        <v>88</v>
      </c>
      <c r="E1617" s="16">
        <v>284</v>
      </c>
      <c r="F1617" s="9">
        <v>12.7</v>
      </c>
    </row>
    <row r="1618" spans="1:6">
      <c r="A1618" s="17">
        <v>2017</v>
      </c>
      <c r="B1618" s="15" t="s">
        <v>86</v>
      </c>
      <c r="C1618" s="15" t="s">
        <v>72</v>
      </c>
      <c r="D1618" t="s">
        <v>88</v>
      </c>
      <c r="E1618" s="16">
        <v>34</v>
      </c>
      <c r="F1618" s="9">
        <v>14.5</v>
      </c>
    </row>
    <row r="1619" spans="1:6">
      <c r="A1619" s="17">
        <v>2017</v>
      </c>
      <c r="B1619" s="15" t="s">
        <v>87</v>
      </c>
      <c r="C1619" s="15" t="s">
        <v>73</v>
      </c>
      <c r="D1619" t="s">
        <v>88</v>
      </c>
      <c r="E1619" s="16">
        <v>441</v>
      </c>
      <c r="F1619" s="9">
        <v>15.7</v>
      </c>
    </row>
    <row r="1620" spans="1:6">
      <c r="A1620" s="17">
        <v>2017</v>
      </c>
      <c r="B1620" s="15" t="s">
        <v>87</v>
      </c>
      <c r="C1620" s="15" t="s">
        <v>74</v>
      </c>
      <c r="D1620" t="s">
        <v>88</v>
      </c>
      <c r="E1620" s="16">
        <v>315</v>
      </c>
      <c r="F1620" s="9">
        <v>14.4</v>
      </c>
    </row>
    <row r="1621" spans="1:6">
      <c r="A1621" s="17">
        <v>2017</v>
      </c>
      <c r="B1621" s="15" t="s">
        <v>87</v>
      </c>
      <c r="C1621" s="15" t="s">
        <v>75</v>
      </c>
      <c r="D1621" t="s">
        <v>88</v>
      </c>
      <c r="E1621" s="16">
        <v>158</v>
      </c>
      <c r="F1621" s="9">
        <v>13.9</v>
      </c>
    </row>
    <row r="1622" spans="1:6">
      <c r="A1622" s="12">
        <v>2018</v>
      </c>
      <c r="B1622" s="10" t="s">
        <v>76</v>
      </c>
      <c r="C1622" s="10" t="s">
        <v>12</v>
      </c>
      <c r="D1622" s="14" t="s">
        <v>91</v>
      </c>
      <c r="E1622" s="13"/>
    </row>
    <row r="1623" spans="1:6">
      <c r="A1623" s="17">
        <v>2018</v>
      </c>
      <c r="B1623" s="15" t="s">
        <v>76</v>
      </c>
      <c r="C1623" s="15" t="s">
        <v>13</v>
      </c>
      <c r="D1623" t="s">
        <v>91</v>
      </c>
      <c r="E1623" s="16"/>
    </row>
    <row r="1624" spans="1:6">
      <c r="A1624" s="17">
        <v>2018</v>
      </c>
      <c r="B1624" s="15" t="s">
        <v>76</v>
      </c>
      <c r="C1624" s="15" t="s">
        <v>14</v>
      </c>
      <c r="D1624" t="s">
        <v>91</v>
      </c>
      <c r="E1624" s="16"/>
    </row>
    <row r="1625" spans="1:6">
      <c r="A1625" s="17">
        <v>2018</v>
      </c>
      <c r="B1625" s="15" t="s">
        <v>76</v>
      </c>
      <c r="C1625" s="15" t="s">
        <v>15</v>
      </c>
      <c r="D1625" t="s">
        <v>91</v>
      </c>
      <c r="E1625" s="16"/>
    </row>
    <row r="1626" spans="1:6">
      <c r="A1626" s="17">
        <v>2018</v>
      </c>
      <c r="B1626" s="15" t="s">
        <v>76</v>
      </c>
      <c r="C1626" s="15" t="s">
        <v>16</v>
      </c>
      <c r="D1626" t="s">
        <v>91</v>
      </c>
      <c r="E1626" s="16"/>
    </row>
    <row r="1627" spans="1:6">
      <c r="A1627" s="17">
        <v>2018</v>
      </c>
      <c r="B1627" s="15" t="s">
        <v>76</v>
      </c>
      <c r="C1627" s="15" t="s">
        <v>17</v>
      </c>
      <c r="D1627" t="s">
        <v>91</v>
      </c>
      <c r="E1627" s="16"/>
    </row>
    <row r="1628" spans="1:6">
      <c r="A1628" s="17">
        <v>2018</v>
      </c>
      <c r="B1628" s="15" t="s">
        <v>76</v>
      </c>
      <c r="C1628" s="15" t="s">
        <v>18</v>
      </c>
      <c r="D1628" t="s">
        <v>91</v>
      </c>
      <c r="E1628" s="16"/>
    </row>
    <row r="1629" spans="1:6">
      <c r="A1629" s="17">
        <v>2018</v>
      </c>
      <c r="B1629" s="15" t="s">
        <v>76</v>
      </c>
      <c r="C1629" s="15" t="s">
        <v>19</v>
      </c>
      <c r="D1629" t="s">
        <v>91</v>
      </c>
      <c r="E1629" s="16"/>
    </row>
    <row r="1630" spans="1:6">
      <c r="A1630" s="17">
        <v>2018</v>
      </c>
      <c r="B1630" s="15" t="s">
        <v>77</v>
      </c>
      <c r="C1630" s="15" t="s">
        <v>20</v>
      </c>
      <c r="D1630" t="s">
        <v>91</v>
      </c>
      <c r="E1630" s="16"/>
    </row>
    <row r="1631" spans="1:6">
      <c r="A1631" s="17">
        <v>2018</v>
      </c>
      <c r="B1631" s="15" t="s">
        <v>77</v>
      </c>
      <c r="C1631" s="15" t="s">
        <v>21</v>
      </c>
      <c r="D1631" t="s">
        <v>91</v>
      </c>
      <c r="E1631" s="16"/>
    </row>
    <row r="1632" spans="1:6">
      <c r="A1632" s="17">
        <v>2018</v>
      </c>
      <c r="B1632" s="15" t="s">
        <v>77</v>
      </c>
      <c r="C1632" s="15" t="s">
        <v>22</v>
      </c>
      <c r="D1632" t="s">
        <v>91</v>
      </c>
      <c r="E1632" s="16"/>
    </row>
    <row r="1633" spans="1:5">
      <c r="A1633" s="17">
        <v>2018</v>
      </c>
      <c r="B1633" s="15" t="s">
        <v>77</v>
      </c>
      <c r="C1633" s="15" t="s">
        <v>23</v>
      </c>
      <c r="D1633" t="s">
        <v>91</v>
      </c>
      <c r="E1633" s="16"/>
    </row>
    <row r="1634" spans="1:5">
      <c r="A1634" s="17">
        <v>2018</v>
      </c>
      <c r="B1634" s="15" t="s">
        <v>77</v>
      </c>
      <c r="C1634" s="15" t="s">
        <v>24</v>
      </c>
      <c r="D1634" t="s">
        <v>91</v>
      </c>
      <c r="E1634" s="16"/>
    </row>
    <row r="1635" spans="1:5">
      <c r="A1635" s="17">
        <v>2018</v>
      </c>
      <c r="B1635" s="15" t="s">
        <v>77</v>
      </c>
      <c r="C1635" s="15" t="s">
        <v>25</v>
      </c>
      <c r="D1635" t="s">
        <v>91</v>
      </c>
      <c r="E1635" s="16"/>
    </row>
    <row r="1636" spans="1:5">
      <c r="A1636" s="17">
        <v>2018</v>
      </c>
      <c r="B1636" s="15" t="s">
        <v>78</v>
      </c>
      <c r="C1636" s="15" t="s">
        <v>26</v>
      </c>
      <c r="D1636" t="s">
        <v>91</v>
      </c>
      <c r="E1636" s="16"/>
    </row>
    <row r="1637" spans="1:5">
      <c r="A1637" s="17">
        <v>2018</v>
      </c>
      <c r="B1637" s="15" t="s">
        <v>78</v>
      </c>
      <c r="C1637" s="15" t="s">
        <v>27</v>
      </c>
      <c r="D1637" t="s">
        <v>91</v>
      </c>
      <c r="E1637" s="16"/>
    </row>
    <row r="1638" spans="1:5">
      <c r="A1638" s="17">
        <v>2018</v>
      </c>
      <c r="B1638" s="15" t="s">
        <v>78</v>
      </c>
      <c r="C1638" s="15" t="s">
        <v>28</v>
      </c>
      <c r="D1638" t="s">
        <v>91</v>
      </c>
      <c r="E1638" s="16"/>
    </row>
    <row r="1639" spans="1:5">
      <c r="A1639" s="17">
        <v>2018</v>
      </c>
      <c r="B1639" s="15" t="s">
        <v>78</v>
      </c>
      <c r="C1639" s="15" t="s">
        <v>29</v>
      </c>
      <c r="D1639" t="s">
        <v>91</v>
      </c>
      <c r="E1639" s="16"/>
    </row>
    <row r="1640" spans="1:5">
      <c r="A1640" s="17">
        <v>2018</v>
      </c>
      <c r="B1640" s="15" t="s">
        <v>78</v>
      </c>
      <c r="C1640" s="15" t="s">
        <v>30</v>
      </c>
      <c r="D1640" t="s">
        <v>91</v>
      </c>
      <c r="E1640" s="16"/>
    </row>
    <row r="1641" spans="1:5">
      <c r="A1641" s="17">
        <v>2018</v>
      </c>
      <c r="B1641" s="15" t="s">
        <v>78</v>
      </c>
      <c r="C1641" s="15" t="s">
        <v>31</v>
      </c>
      <c r="D1641" t="s">
        <v>91</v>
      </c>
      <c r="E1641" s="16"/>
    </row>
    <row r="1642" spans="1:5">
      <c r="A1642" s="17">
        <v>2018</v>
      </c>
      <c r="B1642" s="15" t="s">
        <v>79</v>
      </c>
      <c r="C1642" s="15" t="s">
        <v>32</v>
      </c>
      <c r="D1642" t="s">
        <v>91</v>
      </c>
      <c r="E1642" s="16"/>
    </row>
    <row r="1643" spans="1:5">
      <c r="A1643" s="17">
        <v>2018</v>
      </c>
      <c r="B1643" s="15" t="s">
        <v>79</v>
      </c>
      <c r="C1643" s="15" t="s">
        <v>33</v>
      </c>
      <c r="D1643" t="s">
        <v>91</v>
      </c>
      <c r="E1643" s="16"/>
    </row>
    <row r="1644" spans="1:5">
      <c r="A1644" s="17">
        <v>2018</v>
      </c>
      <c r="B1644" s="15" t="s">
        <v>79</v>
      </c>
      <c r="C1644" s="15" t="s">
        <v>34</v>
      </c>
      <c r="D1644" t="s">
        <v>91</v>
      </c>
      <c r="E1644" s="16"/>
    </row>
    <row r="1645" spans="1:5">
      <c r="A1645" s="17">
        <v>2018</v>
      </c>
      <c r="B1645" s="15" t="s">
        <v>79</v>
      </c>
      <c r="C1645" s="15" t="s">
        <v>35</v>
      </c>
      <c r="D1645" t="s">
        <v>91</v>
      </c>
      <c r="E1645" s="16"/>
    </row>
    <row r="1646" spans="1:5">
      <c r="A1646" s="17">
        <v>2018</v>
      </c>
      <c r="B1646" s="15" t="s">
        <v>79</v>
      </c>
      <c r="C1646" s="15" t="s">
        <v>36</v>
      </c>
      <c r="D1646" t="s">
        <v>91</v>
      </c>
      <c r="E1646" s="16"/>
    </row>
    <row r="1647" spans="1:5">
      <c r="A1647" s="17">
        <v>2018</v>
      </c>
      <c r="B1647" s="15" t="s">
        <v>79</v>
      </c>
      <c r="C1647" s="15" t="s">
        <v>37</v>
      </c>
      <c r="D1647" t="s">
        <v>91</v>
      </c>
      <c r="E1647" s="16"/>
    </row>
    <row r="1648" spans="1:5">
      <c r="A1648" s="17">
        <v>2018</v>
      </c>
      <c r="B1648" s="15" t="s">
        <v>79</v>
      </c>
      <c r="C1648" s="15" t="s">
        <v>38</v>
      </c>
      <c r="D1648" t="s">
        <v>91</v>
      </c>
      <c r="E1648" s="16"/>
    </row>
    <row r="1649" spans="1:5">
      <c r="A1649" s="17">
        <v>2018</v>
      </c>
      <c r="B1649" s="15" t="s">
        <v>79</v>
      </c>
      <c r="C1649" s="15" t="s">
        <v>39</v>
      </c>
      <c r="D1649" t="s">
        <v>91</v>
      </c>
      <c r="E1649" s="16"/>
    </row>
    <row r="1650" spans="1:5">
      <c r="A1650" s="17">
        <v>2018</v>
      </c>
      <c r="B1650" s="15" t="s">
        <v>80</v>
      </c>
      <c r="C1650" s="15" t="s">
        <v>40</v>
      </c>
      <c r="D1650" t="s">
        <v>91</v>
      </c>
      <c r="E1650" s="16"/>
    </row>
    <row r="1651" spans="1:5">
      <c r="A1651" s="17">
        <v>2018</v>
      </c>
      <c r="B1651" s="15" t="s">
        <v>80</v>
      </c>
      <c r="C1651" s="15" t="s">
        <v>41</v>
      </c>
      <c r="D1651" t="s">
        <v>91</v>
      </c>
      <c r="E1651" s="16"/>
    </row>
    <row r="1652" spans="1:5">
      <c r="A1652" s="17">
        <v>2018</v>
      </c>
      <c r="B1652" s="15" t="s">
        <v>80</v>
      </c>
      <c r="C1652" s="15" t="s">
        <v>42</v>
      </c>
      <c r="D1652" t="s">
        <v>91</v>
      </c>
      <c r="E1652" s="16"/>
    </row>
    <row r="1653" spans="1:5">
      <c r="A1653" s="17">
        <v>2018</v>
      </c>
      <c r="B1653" s="15" t="s">
        <v>80</v>
      </c>
      <c r="C1653" s="15" t="s">
        <v>43</v>
      </c>
      <c r="D1653" t="s">
        <v>91</v>
      </c>
      <c r="E1653" s="16"/>
    </row>
    <row r="1654" spans="1:5">
      <c r="A1654" s="17">
        <v>2018</v>
      </c>
      <c r="B1654" s="15" t="s">
        <v>80</v>
      </c>
      <c r="C1654" s="15" t="s">
        <v>44</v>
      </c>
      <c r="D1654" t="s">
        <v>91</v>
      </c>
      <c r="E1654" s="16"/>
    </row>
    <row r="1655" spans="1:5">
      <c r="A1655" s="17">
        <v>2018</v>
      </c>
      <c r="B1655" s="15" t="s">
        <v>81</v>
      </c>
      <c r="C1655" s="15" t="s">
        <v>45</v>
      </c>
      <c r="D1655" t="s">
        <v>91</v>
      </c>
      <c r="E1655" s="16"/>
    </row>
    <row r="1656" spans="1:5">
      <c r="A1656" s="17">
        <v>2018</v>
      </c>
      <c r="B1656" s="15" t="s">
        <v>81</v>
      </c>
      <c r="C1656" s="15" t="s">
        <v>46</v>
      </c>
      <c r="D1656" t="s">
        <v>91</v>
      </c>
      <c r="E1656" s="16"/>
    </row>
    <row r="1657" spans="1:5">
      <c r="A1657" s="17">
        <v>2018</v>
      </c>
      <c r="B1657" s="15" t="s">
        <v>81</v>
      </c>
      <c r="C1657" s="15" t="s">
        <v>47</v>
      </c>
      <c r="D1657" t="s">
        <v>91</v>
      </c>
      <c r="E1657" s="16"/>
    </row>
    <row r="1658" spans="1:5">
      <c r="A1658" s="17">
        <v>2018</v>
      </c>
      <c r="B1658" s="15" t="s">
        <v>81</v>
      </c>
      <c r="C1658" s="15" t="s">
        <v>48</v>
      </c>
      <c r="D1658" t="s">
        <v>91</v>
      </c>
      <c r="E1658" s="16"/>
    </row>
    <row r="1659" spans="1:5">
      <c r="A1659" s="17">
        <v>2018</v>
      </c>
      <c r="B1659" s="15" t="s">
        <v>81</v>
      </c>
      <c r="C1659" s="15" t="s">
        <v>49</v>
      </c>
      <c r="D1659" t="s">
        <v>91</v>
      </c>
      <c r="E1659" s="16"/>
    </row>
    <row r="1660" spans="1:5">
      <c r="A1660" s="17">
        <v>2018</v>
      </c>
      <c r="B1660" s="15" t="s">
        <v>81</v>
      </c>
      <c r="C1660" s="15" t="s">
        <v>50</v>
      </c>
      <c r="D1660" t="s">
        <v>91</v>
      </c>
      <c r="E1660" s="16"/>
    </row>
    <row r="1661" spans="1:5">
      <c r="A1661" s="17">
        <v>2018</v>
      </c>
      <c r="B1661" s="15" t="s">
        <v>82</v>
      </c>
      <c r="C1661" s="15" t="s">
        <v>51</v>
      </c>
      <c r="D1661" t="s">
        <v>91</v>
      </c>
      <c r="E1661" s="16"/>
    </row>
    <row r="1662" spans="1:5">
      <c r="A1662" s="17">
        <v>2018</v>
      </c>
      <c r="B1662" s="15" t="s">
        <v>82</v>
      </c>
      <c r="C1662" s="15" t="s">
        <v>52</v>
      </c>
      <c r="D1662" t="s">
        <v>91</v>
      </c>
      <c r="E1662" s="16"/>
    </row>
    <row r="1663" spans="1:5">
      <c r="A1663" s="17">
        <v>2018</v>
      </c>
      <c r="B1663" s="15" t="s">
        <v>83</v>
      </c>
      <c r="C1663" s="15" t="s">
        <v>53</v>
      </c>
      <c r="D1663" t="s">
        <v>91</v>
      </c>
      <c r="E1663" s="16"/>
    </row>
    <row r="1664" spans="1:5">
      <c r="A1664" s="17">
        <v>2018</v>
      </c>
      <c r="B1664" s="15" t="s">
        <v>83</v>
      </c>
      <c r="C1664" s="15" t="s">
        <v>54</v>
      </c>
      <c r="D1664" t="s">
        <v>91</v>
      </c>
      <c r="E1664" s="16"/>
    </row>
    <row r="1665" spans="1:5">
      <c r="A1665" s="17">
        <v>2018</v>
      </c>
      <c r="B1665" s="15" t="s">
        <v>83</v>
      </c>
      <c r="C1665" s="15" t="s">
        <v>55</v>
      </c>
      <c r="D1665" t="s">
        <v>91</v>
      </c>
      <c r="E1665" s="16"/>
    </row>
    <row r="1666" spans="1:5">
      <c r="A1666" s="17">
        <v>2018</v>
      </c>
      <c r="B1666" s="15" t="s">
        <v>83</v>
      </c>
      <c r="C1666" s="15" t="s">
        <v>56</v>
      </c>
      <c r="D1666" t="s">
        <v>91</v>
      </c>
      <c r="E1666" s="16"/>
    </row>
    <row r="1667" spans="1:5">
      <c r="A1667" s="17">
        <v>2018</v>
      </c>
      <c r="B1667" s="15" t="s">
        <v>84</v>
      </c>
      <c r="C1667" s="15" t="s">
        <v>57</v>
      </c>
      <c r="D1667" t="s">
        <v>91</v>
      </c>
      <c r="E1667" s="16"/>
    </row>
    <row r="1668" spans="1:5">
      <c r="A1668" s="17">
        <v>2018</v>
      </c>
      <c r="B1668" s="15" t="s">
        <v>84</v>
      </c>
      <c r="C1668" s="15" t="s">
        <v>58</v>
      </c>
      <c r="D1668" t="s">
        <v>91</v>
      </c>
      <c r="E1668" s="16"/>
    </row>
    <row r="1669" spans="1:5">
      <c r="A1669" s="17">
        <v>2018</v>
      </c>
      <c r="B1669" s="15" t="s">
        <v>84</v>
      </c>
      <c r="C1669" s="15" t="s">
        <v>59</v>
      </c>
      <c r="D1669" t="s">
        <v>91</v>
      </c>
      <c r="E1669" s="16"/>
    </row>
    <row r="1670" spans="1:5">
      <c r="A1670" s="17">
        <v>2018</v>
      </c>
      <c r="B1670" s="15" t="s">
        <v>84</v>
      </c>
      <c r="C1670" s="15" t="s">
        <v>60</v>
      </c>
      <c r="D1670" t="s">
        <v>91</v>
      </c>
      <c r="E1670" s="16"/>
    </row>
    <row r="1671" spans="1:5">
      <c r="A1671" s="17">
        <v>2018</v>
      </c>
      <c r="B1671" s="15" t="s">
        <v>85</v>
      </c>
      <c r="C1671" s="15" t="s">
        <v>61</v>
      </c>
      <c r="D1671" t="s">
        <v>91</v>
      </c>
      <c r="E1671" s="16"/>
    </row>
    <row r="1672" spans="1:5">
      <c r="A1672" s="17">
        <v>2018</v>
      </c>
      <c r="B1672" s="15" t="s">
        <v>85</v>
      </c>
      <c r="C1672" s="15" t="s">
        <v>62</v>
      </c>
      <c r="D1672" t="s">
        <v>91</v>
      </c>
      <c r="E1672" s="16"/>
    </row>
    <row r="1673" spans="1:5">
      <c r="A1673" s="17">
        <v>2018</v>
      </c>
      <c r="B1673" s="15" t="s">
        <v>85</v>
      </c>
      <c r="C1673" s="15" t="s">
        <v>63</v>
      </c>
      <c r="D1673" t="s">
        <v>91</v>
      </c>
      <c r="E1673" s="16"/>
    </row>
    <row r="1674" spans="1:5">
      <c r="A1674" s="17">
        <v>2018</v>
      </c>
      <c r="B1674" s="15" t="s">
        <v>85</v>
      </c>
      <c r="C1674" s="15" t="s">
        <v>64</v>
      </c>
      <c r="D1674" t="s">
        <v>91</v>
      </c>
      <c r="E1674" s="16"/>
    </row>
    <row r="1675" spans="1:5">
      <c r="A1675" s="17">
        <v>2018</v>
      </c>
      <c r="B1675" s="15" t="s">
        <v>85</v>
      </c>
      <c r="C1675" s="15" t="s">
        <v>65</v>
      </c>
      <c r="D1675" t="s">
        <v>91</v>
      </c>
      <c r="E1675" s="16"/>
    </row>
    <row r="1676" spans="1:5">
      <c r="A1676" s="17">
        <v>2018</v>
      </c>
      <c r="B1676" s="15" t="s">
        <v>85</v>
      </c>
      <c r="C1676" s="15" t="s">
        <v>66</v>
      </c>
      <c r="D1676" t="s">
        <v>91</v>
      </c>
      <c r="E1676" s="16"/>
    </row>
    <row r="1677" spans="1:5">
      <c r="A1677" s="17">
        <v>2018</v>
      </c>
      <c r="B1677" s="15" t="s">
        <v>85</v>
      </c>
      <c r="C1677" s="15" t="s">
        <v>67</v>
      </c>
      <c r="D1677" t="s">
        <v>91</v>
      </c>
      <c r="E1677" s="16"/>
    </row>
    <row r="1678" spans="1:5">
      <c r="A1678" s="17">
        <v>2018</v>
      </c>
      <c r="B1678" s="15" t="s">
        <v>85</v>
      </c>
      <c r="C1678" s="15" t="s">
        <v>68</v>
      </c>
      <c r="D1678" t="s">
        <v>91</v>
      </c>
      <c r="E1678" s="16"/>
    </row>
    <row r="1679" spans="1:5">
      <c r="A1679" s="17">
        <v>2018</v>
      </c>
      <c r="B1679" s="15" t="s">
        <v>85</v>
      </c>
      <c r="C1679" s="15" t="s">
        <v>69</v>
      </c>
      <c r="D1679" t="s">
        <v>91</v>
      </c>
      <c r="E1679" s="16"/>
    </row>
    <row r="1680" spans="1:5">
      <c r="A1680" s="17">
        <v>2018</v>
      </c>
      <c r="B1680" s="15" t="s">
        <v>86</v>
      </c>
      <c r="C1680" s="15" t="s">
        <v>70</v>
      </c>
      <c r="D1680" t="s">
        <v>91</v>
      </c>
      <c r="E1680" s="16"/>
    </row>
    <row r="1681" spans="1:5">
      <c r="A1681" s="17">
        <v>2018</v>
      </c>
      <c r="B1681" s="15" t="s">
        <v>86</v>
      </c>
      <c r="C1681" s="15" t="s">
        <v>71</v>
      </c>
      <c r="D1681" t="s">
        <v>91</v>
      </c>
      <c r="E1681" s="16"/>
    </row>
    <row r="1682" spans="1:5">
      <c r="A1682" s="17">
        <v>2018</v>
      </c>
      <c r="B1682" s="15" t="s">
        <v>86</v>
      </c>
      <c r="C1682" s="15" t="s">
        <v>72</v>
      </c>
      <c r="D1682" t="s">
        <v>91</v>
      </c>
      <c r="E1682" s="16"/>
    </row>
    <row r="1683" spans="1:5">
      <c r="A1683" s="17">
        <v>2018</v>
      </c>
      <c r="B1683" s="15" t="s">
        <v>87</v>
      </c>
      <c r="C1683" s="15" t="s">
        <v>73</v>
      </c>
      <c r="D1683" t="s">
        <v>91</v>
      </c>
      <c r="E1683" s="16"/>
    </row>
    <row r="1684" spans="1:5">
      <c r="A1684" s="17">
        <v>2018</v>
      </c>
      <c r="B1684" s="15" t="s">
        <v>87</v>
      </c>
      <c r="C1684" s="15" t="s">
        <v>74</v>
      </c>
      <c r="D1684" t="s">
        <v>91</v>
      </c>
      <c r="E1684" s="16"/>
    </row>
    <row r="1685" spans="1:5">
      <c r="A1685" s="17">
        <v>2018</v>
      </c>
      <c r="B1685" s="15" t="s">
        <v>87</v>
      </c>
      <c r="C1685" s="15" t="s">
        <v>75</v>
      </c>
      <c r="D1685" t="s">
        <v>91</v>
      </c>
      <c r="E1685" s="16"/>
    </row>
    <row r="1686" spans="1:5">
      <c r="A1686" s="17">
        <v>2018</v>
      </c>
      <c r="B1686" s="15" t="s">
        <v>76</v>
      </c>
      <c r="C1686" s="15" t="s">
        <v>12</v>
      </c>
      <c r="D1686" t="s">
        <v>89</v>
      </c>
      <c r="E1686" s="16"/>
    </row>
    <row r="1687" spans="1:5">
      <c r="A1687" s="17">
        <v>2018</v>
      </c>
      <c r="B1687" s="15" t="s">
        <v>76</v>
      </c>
      <c r="C1687" s="15" t="s">
        <v>13</v>
      </c>
      <c r="D1687" t="s">
        <v>89</v>
      </c>
      <c r="E1687" s="16"/>
    </row>
    <row r="1688" spans="1:5">
      <c r="A1688" s="17">
        <v>2018</v>
      </c>
      <c r="B1688" s="15" t="s">
        <v>76</v>
      </c>
      <c r="C1688" s="15" t="s">
        <v>14</v>
      </c>
      <c r="D1688" t="s">
        <v>89</v>
      </c>
      <c r="E1688" s="16"/>
    </row>
    <row r="1689" spans="1:5">
      <c r="A1689" s="17">
        <v>2018</v>
      </c>
      <c r="B1689" s="15" t="s">
        <v>76</v>
      </c>
      <c r="C1689" s="15" t="s">
        <v>15</v>
      </c>
      <c r="D1689" t="s">
        <v>89</v>
      </c>
      <c r="E1689" s="16"/>
    </row>
    <row r="1690" spans="1:5">
      <c r="A1690" s="17">
        <v>2018</v>
      </c>
      <c r="B1690" s="15" t="s">
        <v>76</v>
      </c>
      <c r="C1690" s="15" t="s">
        <v>16</v>
      </c>
      <c r="D1690" t="s">
        <v>89</v>
      </c>
      <c r="E1690" s="16"/>
    </row>
    <row r="1691" spans="1:5">
      <c r="A1691" s="17">
        <v>2018</v>
      </c>
      <c r="B1691" s="15" t="s">
        <v>76</v>
      </c>
      <c r="C1691" s="15" t="s">
        <v>17</v>
      </c>
      <c r="D1691" t="s">
        <v>89</v>
      </c>
      <c r="E1691" s="16"/>
    </row>
    <row r="1692" spans="1:5">
      <c r="A1692" s="17">
        <v>2018</v>
      </c>
      <c r="B1692" s="15" t="s">
        <v>76</v>
      </c>
      <c r="C1692" s="15" t="s">
        <v>18</v>
      </c>
      <c r="D1692" t="s">
        <v>89</v>
      </c>
      <c r="E1692" s="16"/>
    </row>
    <row r="1693" spans="1:5">
      <c r="A1693" s="17">
        <v>2018</v>
      </c>
      <c r="B1693" s="15" t="s">
        <v>76</v>
      </c>
      <c r="C1693" s="15" t="s">
        <v>19</v>
      </c>
      <c r="D1693" t="s">
        <v>89</v>
      </c>
      <c r="E1693" s="16"/>
    </row>
    <row r="1694" spans="1:5">
      <c r="A1694" s="17">
        <v>2018</v>
      </c>
      <c r="B1694" s="15" t="s">
        <v>77</v>
      </c>
      <c r="C1694" s="15" t="s">
        <v>20</v>
      </c>
      <c r="D1694" t="s">
        <v>89</v>
      </c>
      <c r="E1694" s="16"/>
    </row>
    <row r="1695" spans="1:5">
      <c r="A1695" s="17">
        <v>2018</v>
      </c>
      <c r="B1695" s="15" t="s">
        <v>77</v>
      </c>
      <c r="C1695" s="15" t="s">
        <v>21</v>
      </c>
      <c r="D1695" t="s">
        <v>89</v>
      </c>
      <c r="E1695" s="16"/>
    </row>
    <row r="1696" spans="1:5">
      <c r="A1696" s="17">
        <v>2018</v>
      </c>
      <c r="B1696" s="15" t="s">
        <v>77</v>
      </c>
      <c r="C1696" s="15" t="s">
        <v>22</v>
      </c>
      <c r="D1696" t="s">
        <v>89</v>
      </c>
      <c r="E1696" s="16"/>
    </row>
    <row r="1697" spans="1:5">
      <c r="A1697" s="17">
        <v>2018</v>
      </c>
      <c r="B1697" s="15" t="s">
        <v>77</v>
      </c>
      <c r="C1697" s="15" t="s">
        <v>23</v>
      </c>
      <c r="D1697" t="s">
        <v>89</v>
      </c>
      <c r="E1697" s="16"/>
    </row>
    <row r="1698" spans="1:5">
      <c r="A1698" s="17">
        <v>2018</v>
      </c>
      <c r="B1698" s="15" t="s">
        <v>77</v>
      </c>
      <c r="C1698" s="15" t="s">
        <v>24</v>
      </c>
      <c r="D1698" t="s">
        <v>89</v>
      </c>
      <c r="E1698" s="16"/>
    </row>
    <row r="1699" spans="1:5">
      <c r="A1699" s="17">
        <v>2018</v>
      </c>
      <c r="B1699" s="15" t="s">
        <v>77</v>
      </c>
      <c r="C1699" s="15" t="s">
        <v>25</v>
      </c>
      <c r="D1699" t="s">
        <v>89</v>
      </c>
      <c r="E1699" s="16"/>
    </row>
    <row r="1700" spans="1:5">
      <c r="A1700" s="17">
        <v>2018</v>
      </c>
      <c r="B1700" s="15" t="s">
        <v>78</v>
      </c>
      <c r="C1700" s="15" t="s">
        <v>26</v>
      </c>
      <c r="D1700" t="s">
        <v>89</v>
      </c>
      <c r="E1700" s="16"/>
    </row>
    <row r="1701" spans="1:5">
      <c r="A1701" s="17">
        <v>2018</v>
      </c>
      <c r="B1701" s="15" t="s">
        <v>78</v>
      </c>
      <c r="C1701" s="15" t="s">
        <v>27</v>
      </c>
      <c r="D1701" t="s">
        <v>89</v>
      </c>
      <c r="E1701" s="16"/>
    </row>
    <row r="1702" spans="1:5">
      <c r="A1702" s="17">
        <v>2018</v>
      </c>
      <c r="B1702" s="15" t="s">
        <v>78</v>
      </c>
      <c r="C1702" s="15" t="s">
        <v>28</v>
      </c>
      <c r="D1702" t="s">
        <v>89</v>
      </c>
      <c r="E1702" s="16"/>
    </row>
    <row r="1703" spans="1:5">
      <c r="A1703" s="17">
        <v>2018</v>
      </c>
      <c r="B1703" s="15" t="s">
        <v>78</v>
      </c>
      <c r="C1703" s="15" t="s">
        <v>29</v>
      </c>
      <c r="D1703" t="s">
        <v>89</v>
      </c>
      <c r="E1703" s="16"/>
    </row>
    <row r="1704" spans="1:5">
      <c r="A1704" s="17">
        <v>2018</v>
      </c>
      <c r="B1704" s="15" t="s">
        <v>78</v>
      </c>
      <c r="C1704" s="15" t="s">
        <v>30</v>
      </c>
      <c r="D1704" t="s">
        <v>89</v>
      </c>
      <c r="E1704" s="16"/>
    </row>
    <row r="1705" spans="1:5">
      <c r="A1705" s="17">
        <v>2018</v>
      </c>
      <c r="B1705" s="15" t="s">
        <v>78</v>
      </c>
      <c r="C1705" s="15" t="s">
        <v>31</v>
      </c>
      <c r="D1705" t="s">
        <v>89</v>
      </c>
      <c r="E1705" s="16"/>
    </row>
    <row r="1706" spans="1:5">
      <c r="A1706" s="17">
        <v>2018</v>
      </c>
      <c r="B1706" s="15" t="s">
        <v>79</v>
      </c>
      <c r="C1706" s="15" t="s">
        <v>32</v>
      </c>
      <c r="D1706" t="s">
        <v>89</v>
      </c>
      <c r="E1706" s="16"/>
    </row>
    <row r="1707" spans="1:5">
      <c r="A1707" s="17">
        <v>2018</v>
      </c>
      <c r="B1707" s="15" t="s">
        <v>79</v>
      </c>
      <c r="C1707" s="15" t="s">
        <v>33</v>
      </c>
      <c r="D1707" t="s">
        <v>89</v>
      </c>
      <c r="E1707" s="16"/>
    </row>
    <row r="1708" spans="1:5">
      <c r="A1708" s="17">
        <v>2018</v>
      </c>
      <c r="B1708" s="15" t="s">
        <v>79</v>
      </c>
      <c r="C1708" s="15" t="s">
        <v>34</v>
      </c>
      <c r="D1708" t="s">
        <v>89</v>
      </c>
      <c r="E1708" s="16"/>
    </row>
    <row r="1709" spans="1:5">
      <c r="A1709" s="17">
        <v>2018</v>
      </c>
      <c r="B1709" s="15" t="s">
        <v>79</v>
      </c>
      <c r="C1709" s="15" t="s">
        <v>35</v>
      </c>
      <c r="D1709" t="s">
        <v>89</v>
      </c>
      <c r="E1709" s="16"/>
    </row>
    <row r="1710" spans="1:5">
      <c r="A1710" s="17">
        <v>2018</v>
      </c>
      <c r="B1710" s="15" t="s">
        <v>79</v>
      </c>
      <c r="C1710" s="15" t="s">
        <v>36</v>
      </c>
      <c r="D1710" t="s">
        <v>89</v>
      </c>
      <c r="E1710" s="16"/>
    </row>
    <row r="1711" spans="1:5">
      <c r="A1711" s="17">
        <v>2018</v>
      </c>
      <c r="B1711" s="15" t="s">
        <v>79</v>
      </c>
      <c r="C1711" s="15" t="s">
        <v>37</v>
      </c>
      <c r="D1711" t="s">
        <v>89</v>
      </c>
      <c r="E1711" s="16"/>
    </row>
    <row r="1712" spans="1:5">
      <c r="A1712" s="17">
        <v>2018</v>
      </c>
      <c r="B1712" s="15" t="s">
        <v>79</v>
      </c>
      <c r="C1712" s="15" t="s">
        <v>38</v>
      </c>
      <c r="D1712" t="s">
        <v>89</v>
      </c>
      <c r="E1712" s="16"/>
    </row>
    <row r="1713" spans="1:5">
      <c r="A1713" s="17">
        <v>2018</v>
      </c>
      <c r="B1713" s="15" t="s">
        <v>79</v>
      </c>
      <c r="C1713" s="15" t="s">
        <v>39</v>
      </c>
      <c r="D1713" t="s">
        <v>89</v>
      </c>
      <c r="E1713" s="16"/>
    </row>
    <row r="1714" spans="1:5">
      <c r="A1714" s="17">
        <v>2018</v>
      </c>
      <c r="B1714" s="15" t="s">
        <v>80</v>
      </c>
      <c r="C1714" s="15" t="s">
        <v>40</v>
      </c>
      <c r="D1714" t="s">
        <v>89</v>
      </c>
      <c r="E1714" s="16"/>
    </row>
    <row r="1715" spans="1:5">
      <c r="A1715" s="17">
        <v>2018</v>
      </c>
      <c r="B1715" s="15" t="s">
        <v>80</v>
      </c>
      <c r="C1715" s="15" t="s">
        <v>41</v>
      </c>
      <c r="D1715" t="s">
        <v>89</v>
      </c>
      <c r="E1715" s="16"/>
    </row>
    <row r="1716" spans="1:5">
      <c r="A1716" s="17">
        <v>2018</v>
      </c>
      <c r="B1716" s="15" t="s">
        <v>80</v>
      </c>
      <c r="C1716" s="15" t="s">
        <v>42</v>
      </c>
      <c r="D1716" t="s">
        <v>89</v>
      </c>
      <c r="E1716" s="16"/>
    </row>
    <row r="1717" spans="1:5">
      <c r="A1717" s="17">
        <v>2018</v>
      </c>
      <c r="B1717" s="15" t="s">
        <v>80</v>
      </c>
      <c r="C1717" s="15" t="s">
        <v>43</v>
      </c>
      <c r="D1717" t="s">
        <v>89</v>
      </c>
      <c r="E1717" s="16"/>
    </row>
    <row r="1718" spans="1:5">
      <c r="A1718" s="17">
        <v>2018</v>
      </c>
      <c r="B1718" s="15" t="s">
        <v>80</v>
      </c>
      <c r="C1718" s="15" t="s">
        <v>44</v>
      </c>
      <c r="D1718" t="s">
        <v>89</v>
      </c>
      <c r="E1718" s="16"/>
    </row>
    <row r="1719" spans="1:5">
      <c r="A1719" s="17">
        <v>2018</v>
      </c>
      <c r="B1719" s="15" t="s">
        <v>81</v>
      </c>
      <c r="C1719" s="15" t="s">
        <v>45</v>
      </c>
      <c r="D1719" t="s">
        <v>89</v>
      </c>
      <c r="E1719" s="16"/>
    </row>
    <row r="1720" spans="1:5">
      <c r="A1720" s="17">
        <v>2018</v>
      </c>
      <c r="B1720" s="15" t="s">
        <v>81</v>
      </c>
      <c r="C1720" s="15" t="s">
        <v>46</v>
      </c>
      <c r="D1720" t="s">
        <v>89</v>
      </c>
      <c r="E1720" s="16"/>
    </row>
    <row r="1721" spans="1:5">
      <c r="A1721" s="17">
        <v>2018</v>
      </c>
      <c r="B1721" s="15" t="s">
        <v>81</v>
      </c>
      <c r="C1721" s="15" t="s">
        <v>47</v>
      </c>
      <c r="D1721" t="s">
        <v>89</v>
      </c>
      <c r="E1721" s="16"/>
    </row>
    <row r="1722" spans="1:5">
      <c r="A1722" s="17">
        <v>2018</v>
      </c>
      <c r="B1722" s="15" t="s">
        <v>81</v>
      </c>
      <c r="C1722" s="15" t="s">
        <v>48</v>
      </c>
      <c r="D1722" t="s">
        <v>89</v>
      </c>
      <c r="E1722" s="16"/>
    </row>
    <row r="1723" spans="1:5">
      <c r="A1723" s="17">
        <v>2018</v>
      </c>
      <c r="B1723" s="15" t="s">
        <v>81</v>
      </c>
      <c r="C1723" s="15" t="s">
        <v>49</v>
      </c>
      <c r="D1723" t="s">
        <v>89</v>
      </c>
      <c r="E1723" s="16"/>
    </row>
    <row r="1724" spans="1:5">
      <c r="A1724" s="17">
        <v>2018</v>
      </c>
      <c r="B1724" s="15" t="s">
        <v>81</v>
      </c>
      <c r="C1724" s="15" t="s">
        <v>50</v>
      </c>
      <c r="D1724" t="s">
        <v>89</v>
      </c>
      <c r="E1724" s="16"/>
    </row>
    <row r="1725" spans="1:5">
      <c r="A1725" s="17">
        <v>2018</v>
      </c>
      <c r="B1725" s="15" t="s">
        <v>82</v>
      </c>
      <c r="C1725" s="15" t="s">
        <v>51</v>
      </c>
      <c r="D1725" t="s">
        <v>89</v>
      </c>
      <c r="E1725" s="16"/>
    </row>
    <row r="1726" spans="1:5">
      <c r="A1726" s="17">
        <v>2018</v>
      </c>
      <c r="B1726" s="15" t="s">
        <v>82</v>
      </c>
      <c r="C1726" s="15" t="s">
        <v>52</v>
      </c>
      <c r="D1726" t="s">
        <v>89</v>
      </c>
      <c r="E1726" s="16"/>
    </row>
    <row r="1727" spans="1:5">
      <c r="A1727" s="17">
        <v>2018</v>
      </c>
      <c r="B1727" s="15" t="s">
        <v>83</v>
      </c>
      <c r="C1727" s="15" t="s">
        <v>53</v>
      </c>
      <c r="D1727" t="s">
        <v>89</v>
      </c>
      <c r="E1727" s="16"/>
    </row>
    <row r="1728" spans="1:5">
      <c r="A1728" s="17">
        <v>2018</v>
      </c>
      <c r="B1728" s="15" t="s">
        <v>83</v>
      </c>
      <c r="C1728" s="15" t="s">
        <v>54</v>
      </c>
      <c r="D1728" t="s">
        <v>89</v>
      </c>
      <c r="E1728" s="16"/>
    </row>
    <row r="1729" spans="1:5">
      <c r="A1729" s="17">
        <v>2018</v>
      </c>
      <c r="B1729" s="15" t="s">
        <v>83</v>
      </c>
      <c r="C1729" s="15" t="s">
        <v>55</v>
      </c>
      <c r="D1729" t="s">
        <v>89</v>
      </c>
      <c r="E1729" s="16"/>
    </row>
    <row r="1730" spans="1:5">
      <c r="A1730" s="17">
        <v>2018</v>
      </c>
      <c r="B1730" s="15" t="s">
        <v>83</v>
      </c>
      <c r="C1730" s="15" t="s">
        <v>56</v>
      </c>
      <c r="D1730" t="s">
        <v>89</v>
      </c>
      <c r="E1730" s="16"/>
    </row>
    <row r="1731" spans="1:5">
      <c r="A1731" s="17">
        <v>2018</v>
      </c>
      <c r="B1731" s="15" t="s">
        <v>84</v>
      </c>
      <c r="C1731" s="15" t="s">
        <v>57</v>
      </c>
      <c r="D1731" t="s">
        <v>89</v>
      </c>
      <c r="E1731" s="16"/>
    </row>
    <row r="1732" spans="1:5">
      <c r="A1732" s="17">
        <v>2018</v>
      </c>
      <c r="B1732" s="15" t="s">
        <v>84</v>
      </c>
      <c r="C1732" s="15" t="s">
        <v>58</v>
      </c>
      <c r="D1732" t="s">
        <v>89</v>
      </c>
      <c r="E1732" s="16"/>
    </row>
    <row r="1733" spans="1:5">
      <c r="A1733" s="17">
        <v>2018</v>
      </c>
      <c r="B1733" s="15" t="s">
        <v>84</v>
      </c>
      <c r="C1733" s="15" t="s">
        <v>59</v>
      </c>
      <c r="D1733" t="s">
        <v>89</v>
      </c>
      <c r="E1733" s="16"/>
    </row>
    <row r="1734" spans="1:5">
      <c r="A1734" s="17">
        <v>2018</v>
      </c>
      <c r="B1734" s="15" t="s">
        <v>84</v>
      </c>
      <c r="C1734" s="15" t="s">
        <v>60</v>
      </c>
      <c r="D1734" t="s">
        <v>89</v>
      </c>
      <c r="E1734" s="16"/>
    </row>
    <row r="1735" spans="1:5">
      <c r="A1735" s="17">
        <v>2018</v>
      </c>
      <c r="B1735" s="15" t="s">
        <v>85</v>
      </c>
      <c r="C1735" s="15" t="s">
        <v>61</v>
      </c>
      <c r="D1735" t="s">
        <v>89</v>
      </c>
      <c r="E1735" s="16"/>
    </row>
    <row r="1736" spans="1:5">
      <c r="A1736" s="17">
        <v>2018</v>
      </c>
      <c r="B1736" s="15" t="s">
        <v>85</v>
      </c>
      <c r="C1736" s="15" t="s">
        <v>62</v>
      </c>
      <c r="D1736" t="s">
        <v>89</v>
      </c>
      <c r="E1736" s="16"/>
    </row>
    <row r="1737" spans="1:5">
      <c r="A1737" s="17">
        <v>2018</v>
      </c>
      <c r="B1737" s="15" t="s">
        <v>85</v>
      </c>
      <c r="C1737" s="15" t="s">
        <v>63</v>
      </c>
      <c r="D1737" t="s">
        <v>89</v>
      </c>
      <c r="E1737" s="16"/>
    </row>
    <row r="1738" spans="1:5">
      <c r="A1738" s="17">
        <v>2018</v>
      </c>
      <c r="B1738" s="15" t="s">
        <v>85</v>
      </c>
      <c r="C1738" s="15" t="s">
        <v>64</v>
      </c>
      <c r="D1738" t="s">
        <v>89</v>
      </c>
      <c r="E1738" s="16"/>
    </row>
    <row r="1739" spans="1:5">
      <c r="A1739" s="17">
        <v>2018</v>
      </c>
      <c r="B1739" s="15" t="s">
        <v>85</v>
      </c>
      <c r="C1739" s="15" t="s">
        <v>65</v>
      </c>
      <c r="D1739" t="s">
        <v>89</v>
      </c>
      <c r="E1739" s="16"/>
    </row>
    <row r="1740" spans="1:5">
      <c r="A1740" s="17">
        <v>2018</v>
      </c>
      <c r="B1740" s="15" t="s">
        <v>85</v>
      </c>
      <c r="C1740" s="15" t="s">
        <v>66</v>
      </c>
      <c r="D1740" t="s">
        <v>89</v>
      </c>
      <c r="E1740" s="16"/>
    </row>
    <row r="1741" spans="1:5">
      <c r="A1741" s="17">
        <v>2018</v>
      </c>
      <c r="B1741" s="15" t="s">
        <v>85</v>
      </c>
      <c r="C1741" s="15" t="s">
        <v>67</v>
      </c>
      <c r="D1741" t="s">
        <v>89</v>
      </c>
      <c r="E1741" s="16"/>
    </row>
    <row r="1742" spans="1:5">
      <c r="A1742" s="17">
        <v>2018</v>
      </c>
      <c r="B1742" s="15" t="s">
        <v>85</v>
      </c>
      <c r="C1742" s="15" t="s">
        <v>68</v>
      </c>
      <c r="D1742" t="s">
        <v>89</v>
      </c>
      <c r="E1742" s="16"/>
    </row>
    <row r="1743" spans="1:5">
      <c r="A1743" s="17">
        <v>2018</v>
      </c>
      <c r="B1743" s="15" t="s">
        <v>85</v>
      </c>
      <c r="C1743" s="15" t="s">
        <v>69</v>
      </c>
      <c r="D1743" t="s">
        <v>89</v>
      </c>
      <c r="E1743" s="16"/>
    </row>
    <row r="1744" spans="1:5">
      <c r="A1744" s="17">
        <v>2018</v>
      </c>
      <c r="B1744" s="15" t="s">
        <v>86</v>
      </c>
      <c r="C1744" s="15" t="s">
        <v>70</v>
      </c>
      <c r="D1744" t="s">
        <v>89</v>
      </c>
      <c r="E1744" s="16"/>
    </row>
    <row r="1745" spans="1:5">
      <c r="A1745" s="17">
        <v>2018</v>
      </c>
      <c r="B1745" s="15" t="s">
        <v>86</v>
      </c>
      <c r="C1745" s="15" t="s">
        <v>71</v>
      </c>
      <c r="D1745" t="s">
        <v>89</v>
      </c>
      <c r="E1745" s="16"/>
    </row>
    <row r="1746" spans="1:5">
      <c r="A1746" s="17">
        <v>2018</v>
      </c>
      <c r="B1746" s="15" t="s">
        <v>86</v>
      </c>
      <c r="C1746" s="15" t="s">
        <v>72</v>
      </c>
      <c r="D1746" t="s">
        <v>89</v>
      </c>
      <c r="E1746" s="16"/>
    </row>
    <row r="1747" spans="1:5">
      <c r="A1747" s="17">
        <v>2018</v>
      </c>
      <c r="B1747" s="15" t="s">
        <v>87</v>
      </c>
      <c r="C1747" s="15" t="s">
        <v>73</v>
      </c>
      <c r="D1747" t="s">
        <v>89</v>
      </c>
      <c r="E1747" s="16"/>
    </row>
    <row r="1748" spans="1:5">
      <c r="A1748" s="17">
        <v>2018</v>
      </c>
      <c r="B1748" s="15" t="s">
        <v>87</v>
      </c>
      <c r="C1748" s="15" t="s">
        <v>74</v>
      </c>
      <c r="D1748" t="s">
        <v>89</v>
      </c>
      <c r="E1748" s="16"/>
    </row>
    <row r="1749" spans="1:5">
      <c r="A1749" s="17">
        <v>2018</v>
      </c>
      <c r="B1749" s="15" t="s">
        <v>87</v>
      </c>
      <c r="C1749" s="15" t="s">
        <v>75</v>
      </c>
      <c r="D1749" t="s">
        <v>89</v>
      </c>
      <c r="E1749" s="16"/>
    </row>
    <row r="1750" spans="1:5">
      <c r="A1750" s="17">
        <v>2018</v>
      </c>
      <c r="B1750" s="15" t="s">
        <v>76</v>
      </c>
      <c r="C1750" s="15" t="s">
        <v>12</v>
      </c>
      <c r="D1750" t="s">
        <v>88</v>
      </c>
      <c r="E1750" s="16"/>
    </row>
    <row r="1751" spans="1:5">
      <c r="A1751" s="17">
        <v>2018</v>
      </c>
      <c r="B1751" s="15" t="s">
        <v>76</v>
      </c>
      <c r="C1751" s="15" t="s">
        <v>13</v>
      </c>
      <c r="D1751" t="s">
        <v>88</v>
      </c>
      <c r="E1751" s="16"/>
    </row>
    <row r="1752" spans="1:5">
      <c r="A1752" s="17">
        <v>2018</v>
      </c>
      <c r="B1752" s="15" t="s">
        <v>76</v>
      </c>
      <c r="C1752" s="15" t="s">
        <v>14</v>
      </c>
      <c r="D1752" t="s">
        <v>88</v>
      </c>
      <c r="E1752" s="16"/>
    </row>
    <row r="1753" spans="1:5">
      <c r="A1753" s="17">
        <v>2018</v>
      </c>
      <c r="B1753" s="15" t="s">
        <v>76</v>
      </c>
      <c r="C1753" s="15" t="s">
        <v>15</v>
      </c>
      <c r="D1753" t="s">
        <v>88</v>
      </c>
      <c r="E1753" s="16"/>
    </row>
    <row r="1754" spans="1:5">
      <c r="A1754" s="17">
        <v>2018</v>
      </c>
      <c r="B1754" s="15" t="s">
        <v>76</v>
      </c>
      <c r="C1754" s="15" t="s">
        <v>16</v>
      </c>
      <c r="D1754" t="s">
        <v>88</v>
      </c>
      <c r="E1754" s="16"/>
    </row>
    <row r="1755" spans="1:5">
      <c r="A1755" s="17">
        <v>2018</v>
      </c>
      <c r="B1755" s="15" t="s">
        <v>76</v>
      </c>
      <c r="C1755" s="15" t="s">
        <v>17</v>
      </c>
      <c r="D1755" t="s">
        <v>88</v>
      </c>
      <c r="E1755" s="16"/>
    </row>
    <row r="1756" spans="1:5">
      <c r="A1756" s="17">
        <v>2018</v>
      </c>
      <c r="B1756" s="15" t="s">
        <v>76</v>
      </c>
      <c r="C1756" s="15" t="s">
        <v>18</v>
      </c>
      <c r="D1756" t="s">
        <v>88</v>
      </c>
      <c r="E1756" s="16"/>
    </row>
    <row r="1757" spans="1:5">
      <c r="A1757" s="17">
        <v>2018</v>
      </c>
      <c r="B1757" s="15" t="s">
        <v>76</v>
      </c>
      <c r="C1757" s="15" t="s">
        <v>19</v>
      </c>
      <c r="D1757" t="s">
        <v>88</v>
      </c>
      <c r="E1757" s="16"/>
    </row>
    <row r="1758" spans="1:5">
      <c r="A1758" s="17">
        <v>2018</v>
      </c>
      <c r="B1758" s="15" t="s">
        <v>77</v>
      </c>
      <c r="C1758" s="15" t="s">
        <v>20</v>
      </c>
      <c r="D1758" t="s">
        <v>88</v>
      </c>
      <c r="E1758" s="16"/>
    </row>
    <row r="1759" spans="1:5">
      <c r="A1759" s="17">
        <v>2018</v>
      </c>
      <c r="B1759" s="15" t="s">
        <v>77</v>
      </c>
      <c r="C1759" s="15" t="s">
        <v>21</v>
      </c>
      <c r="D1759" t="s">
        <v>88</v>
      </c>
      <c r="E1759" s="16"/>
    </row>
    <row r="1760" spans="1:5">
      <c r="A1760" s="17">
        <v>2018</v>
      </c>
      <c r="B1760" s="15" t="s">
        <v>77</v>
      </c>
      <c r="C1760" s="15" t="s">
        <v>22</v>
      </c>
      <c r="D1760" t="s">
        <v>88</v>
      </c>
      <c r="E1760" s="16"/>
    </row>
    <row r="1761" spans="1:5">
      <c r="A1761" s="17">
        <v>2018</v>
      </c>
      <c r="B1761" s="15" t="s">
        <v>77</v>
      </c>
      <c r="C1761" s="15" t="s">
        <v>23</v>
      </c>
      <c r="D1761" t="s">
        <v>88</v>
      </c>
      <c r="E1761" s="16"/>
    </row>
    <row r="1762" spans="1:5">
      <c r="A1762" s="17">
        <v>2018</v>
      </c>
      <c r="B1762" s="15" t="s">
        <v>77</v>
      </c>
      <c r="C1762" s="15" t="s">
        <v>24</v>
      </c>
      <c r="D1762" t="s">
        <v>88</v>
      </c>
      <c r="E1762" s="16"/>
    </row>
    <row r="1763" spans="1:5">
      <c r="A1763" s="17">
        <v>2018</v>
      </c>
      <c r="B1763" s="15" t="s">
        <v>77</v>
      </c>
      <c r="C1763" s="15" t="s">
        <v>25</v>
      </c>
      <c r="D1763" t="s">
        <v>88</v>
      </c>
      <c r="E1763" s="16"/>
    </row>
    <row r="1764" spans="1:5">
      <c r="A1764" s="17">
        <v>2018</v>
      </c>
      <c r="B1764" s="15" t="s">
        <v>78</v>
      </c>
      <c r="C1764" s="15" t="s">
        <v>26</v>
      </c>
      <c r="D1764" t="s">
        <v>88</v>
      </c>
      <c r="E1764" s="16"/>
    </row>
    <row r="1765" spans="1:5">
      <c r="A1765" s="17">
        <v>2018</v>
      </c>
      <c r="B1765" s="15" t="s">
        <v>78</v>
      </c>
      <c r="C1765" s="15" t="s">
        <v>27</v>
      </c>
      <c r="D1765" t="s">
        <v>88</v>
      </c>
      <c r="E1765" s="16"/>
    </row>
    <row r="1766" spans="1:5">
      <c r="A1766" s="17">
        <v>2018</v>
      </c>
      <c r="B1766" s="15" t="s">
        <v>78</v>
      </c>
      <c r="C1766" s="15" t="s">
        <v>28</v>
      </c>
      <c r="D1766" t="s">
        <v>88</v>
      </c>
      <c r="E1766" s="16"/>
    </row>
    <row r="1767" spans="1:5">
      <c r="A1767" s="17">
        <v>2018</v>
      </c>
      <c r="B1767" s="15" t="s">
        <v>78</v>
      </c>
      <c r="C1767" s="15" t="s">
        <v>29</v>
      </c>
      <c r="D1767" t="s">
        <v>88</v>
      </c>
      <c r="E1767" s="16"/>
    </row>
    <row r="1768" spans="1:5">
      <c r="A1768" s="17">
        <v>2018</v>
      </c>
      <c r="B1768" s="15" t="s">
        <v>78</v>
      </c>
      <c r="C1768" s="15" t="s">
        <v>30</v>
      </c>
      <c r="D1768" t="s">
        <v>88</v>
      </c>
      <c r="E1768" s="16"/>
    </row>
    <row r="1769" spans="1:5">
      <c r="A1769" s="17">
        <v>2018</v>
      </c>
      <c r="B1769" s="15" t="s">
        <v>78</v>
      </c>
      <c r="C1769" s="15" t="s">
        <v>31</v>
      </c>
      <c r="D1769" t="s">
        <v>88</v>
      </c>
      <c r="E1769" s="16"/>
    </row>
    <row r="1770" spans="1:5">
      <c r="A1770" s="17">
        <v>2018</v>
      </c>
      <c r="B1770" s="15" t="s">
        <v>79</v>
      </c>
      <c r="C1770" s="15" t="s">
        <v>32</v>
      </c>
      <c r="D1770" t="s">
        <v>88</v>
      </c>
      <c r="E1770" s="16"/>
    </row>
    <row r="1771" spans="1:5">
      <c r="A1771" s="17">
        <v>2018</v>
      </c>
      <c r="B1771" s="15" t="s">
        <v>79</v>
      </c>
      <c r="C1771" s="15" t="s">
        <v>33</v>
      </c>
      <c r="D1771" t="s">
        <v>88</v>
      </c>
      <c r="E1771" s="16"/>
    </row>
    <row r="1772" spans="1:5">
      <c r="A1772" s="17">
        <v>2018</v>
      </c>
      <c r="B1772" s="15" t="s">
        <v>79</v>
      </c>
      <c r="C1772" s="15" t="s">
        <v>34</v>
      </c>
      <c r="D1772" t="s">
        <v>88</v>
      </c>
      <c r="E1772" s="16"/>
    </row>
    <row r="1773" spans="1:5">
      <c r="A1773" s="17">
        <v>2018</v>
      </c>
      <c r="B1773" s="15" t="s">
        <v>79</v>
      </c>
      <c r="C1773" s="15" t="s">
        <v>35</v>
      </c>
      <c r="D1773" t="s">
        <v>88</v>
      </c>
      <c r="E1773" s="16"/>
    </row>
    <row r="1774" spans="1:5">
      <c r="A1774" s="17">
        <v>2018</v>
      </c>
      <c r="B1774" s="15" t="s">
        <v>79</v>
      </c>
      <c r="C1774" s="15" t="s">
        <v>36</v>
      </c>
      <c r="D1774" t="s">
        <v>88</v>
      </c>
      <c r="E1774" s="16"/>
    </row>
    <row r="1775" spans="1:5">
      <c r="A1775" s="17">
        <v>2018</v>
      </c>
      <c r="B1775" s="15" t="s">
        <v>79</v>
      </c>
      <c r="C1775" s="15" t="s">
        <v>37</v>
      </c>
      <c r="D1775" t="s">
        <v>88</v>
      </c>
      <c r="E1775" s="16"/>
    </row>
    <row r="1776" spans="1:5">
      <c r="A1776" s="17">
        <v>2018</v>
      </c>
      <c r="B1776" s="15" t="s">
        <v>79</v>
      </c>
      <c r="C1776" s="15" t="s">
        <v>38</v>
      </c>
      <c r="D1776" t="s">
        <v>88</v>
      </c>
      <c r="E1776" s="16"/>
    </row>
    <row r="1777" spans="1:5">
      <c r="A1777" s="17">
        <v>2018</v>
      </c>
      <c r="B1777" s="15" t="s">
        <v>79</v>
      </c>
      <c r="C1777" s="15" t="s">
        <v>39</v>
      </c>
      <c r="D1777" t="s">
        <v>88</v>
      </c>
      <c r="E1777" s="16"/>
    </row>
    <row r="1778" spans="1:5">
      <c r="A1778" s="17">
        <v>2018</v>
      </c>
      <c r="B1778" s="15" t="s">
        <v>80</v>
      </c>
      <c r="C1778" s="15" t="s">
        <v>40</v>
      </c>
      <c r="D1778" t="s">
        <v>88</v>
      </c>
      <c r="E1778" s="16"/>
    </row>
    <row r="1779" spans="1:5">
      <c r="A1779" s="17">
        <v>2018</v>
      </c>
      <c r="B1779" s="15" t="s">
        <v>80</v>
      </c>
      <c r="C1779" s="15" t="s">
        <v>41</v>
      </c>
      <c r="D1779" t="s">
        <v>88</v>
      </c>
      <c r="E1779" s="16"/>
    </row>
    <row r="1780" spans="1:5">
      <c r="A1780" s="17">
        <v>2018</v>
      </c>
      <c r="B1780" s="15" t="s">
        <v>80</v>
      </c>
      <c r="C1780" s="15" t="s">
        <v>42</v>
      </c>
      <c r="D1780" t="s">
        <v>88</v>
      </c>
      <c r="E1780" s="16"/>
    </row>
    <row r="1781" spans="1:5">
      <c r="A1781" s="17">
        <v>2018</v>
      </c>
      <c r="B1781" s="15" t="s">
        <v>80</v>
      </c>
      <c r="C1781" s="15" t="s">
        <v>43</v>
      </c>
      <c r="D1781" t="s">
        <v>88</v>
      </c>
      <c r="E1781" s="16"/>
    </row>
    <row r="1782" spans="1:5">
      <c r="A1782" s="17">
        <v>2018</v>
      </c>
      <c r="B1782" s="15" t="s">
        <v>80</v>
      </c>
      <c r="C1782" s="15" t="s">
        <v>44</v>
      </c>
      <c r="D1782" t="s">
        <v>88</v>
      </c>
      <c r="E1782" s="16"/>
    </row>
    <row r="1783" spans="1:5">
      <c r="A1783" s="17">
        <v>2018</v>
      </c>
      <c r="B1783" s="15" t="s">
        <v>81</v>
      </c>
      <c r="C1783" s="15" t="s">
        <v>45</v>
      </c>
      <c r="D1783" t="s">
        <v>88</v>
      </c>
      <c r="E1783" s="16"/>
    </row>
    <row r="1784" spans="1:5">
      <c r="A1784" s="17">
        <v>2018</v>
      </c>
      <c r="B1784" s="15" t="s">
        <v>81</v>
      </c>
      <c r="C1784" s="15" t="s">
        <v>46</v>
      </c>
      <c r="D1784" t="s">
        <v>88</v>
      </c>
      <c r="E1784" s="16"/>
    </row>
    <row r="1785" spans="1:5">
      <c r="A1785" s="17">
        <v>2018</v>
      </c>
      <c r="B1785" s="15" t="s">
        <v>81</v>
      </c>
      <c r="C1785" s="15" t="s">
        <v>47</v>
      </c>
      <c r="D1785" t="s">
        <v>88</v>
      </c>
      <c r="E1785" s="16"/>
    </row>
    <row r="1786" spans="1:5">
      <c r="A1786" s="17">
        <v>2018</v>
      </c>
      <c r="B1786" s="15" t="s">
        <v>81</v>
      </c>
      <c r="C1786" s="15" t="s">
        <v>48</v>
      </c>
      <c r="D1786" t="s">
        <v>88</v>
      </c>
      <c r="E1786" s="16"/>
    </row>
    <row r="1787" spans="1:5">
      <c r="A1787" s="17">
        <v>2018</v>
      </c>
      <c r="B1787" s="15" t="s">
        <v>81</v>
      </c>
      <c r="C1787" s="15" t="s">
        <v>49</v>
      </c>
      <c r="D1787" t="s">
        <v>88</v>
      </c>
      <c r="E1787" s="16"/>
    </row>
    <row r="1788" spans="1:5">
      <c r="A1788" s="17">
        <v>2018</v>
      </c>
      <c r="B1788" s="15" t="s">
        <v>81</v>
      </c>
      <c r="C1788" s="15" t="s">
        <v>50</v>
      </c>
      <c r="D1788" t="s">
        <v>88</v>
      </c>
      <c r="E1788" s="16"/>
    </row>
    <row r="1789" spans="1:5">
      <c r="A1789" s="17">
        <v>2018</v>
      </c>
      <c r="B1789" s="15" t="s">
        <v>82</v>
      </c>
      <c r="C1789" s="15" t="s">
        <v>51</v>
      </c>
      <c r="D1789" t="s">
        <v>88</v>
      </c>
      <c r="E1789" s="16"/>
    </row>
    <row r="1790" spans="1:5">
      <c r="A1790" s="17">
        <v>2018</v>
      </c>
      <c r="B1790" s="15" t="s">
        <v>82</v>
      </c>
      <c r="C1790" s="15" t="s">
        <v>52</v>
      </c>
      <c r="D1790" t="s">
        <v>88</v>
      </c>
      <c r="E1790" s="16"/>
    </row>
    <row r="1791" spans="1:5">
      <c r="A1791" s="17">
        <v>2018</v>
      </c>
      <c r="B1791" s="15" t="s">
        <v>83</v>
      </c>
      <c r="C1791" s="15" t="s">
        <v>53</v>
      </c>
      <c r="D1791" t="s">
        <v>88</v>
      </c>
      <c r="E1791" s="16"/>
    </row>
    <row r="1792" spans="1:5">
      <c r="A1792" s="17">
        <v>2018</v>
      </c>
      <c r="B1792" s="15" t="s">
        <v>83</v>
      </c>
      <c r="C1792" s="15" t="s">
        <v>54</v>
      </c>
      <c r="D1792" t="s">
        <v>88</v>
      </c>
      <c r="E1792" s="16"/>
    </row>
    <row r="1793" spans="1:5">
      <c r="A1793" s="17">
        <v>2018</v>
      </c>
      <c r="B1793" s="15" t="s">
        <v>83</v>
      </c>
      <c r="C1793" s="15" t="s">
        <v>55</v>
      </c>
      <c r="D1793" t="s">
        <v>88</v>
      </c>
      <c r="E1793" s="16"/>
    </row>
    <row r="1794" spans="1:5">
      <c r="A1794" s="17">
        <v>2018</v>
      </c>
      <c r="B1794" s="15" t="s">
        <v>83</v>
      </c>
      <c r="C1794" s="15" t="s">
        <v>56</v>
      </c>
      <c r="D1794" t="s">
        <v>88</v>
      </c>
      <c r="E1794" s="16"/>
    </row>
    <row r="1795" spans="1:5">
      <c r="A1795" s="17">
        <v>2018</v>
      </c>
      <c r="B1795" s="15" t="s">
        <v>84</v>
      </c>
      <c r="C1795" s="15" t="s">
        <v>57</v>
      </c>
      <c r="D1795" t="s">
        <v>88</v>
      </c>
      <c r="E1795" s="16"/>
    </row>
    <row r="1796" spans="1:5">
      <c r="A1796" s="17">
        <v>2018</v>
      </c>
      <c r="B1796" s="15" t="s">
        <v>84</v>
      </c>
      <c r="C1796" s="15" t="s">
        <v>58</v>
      </c>
      <c r="D1796" t="s">
        <v>88</v>
      </c>
      <c r="E1796" s="16"/>
    </row>
    <row r="1797" spans="1:5">
      <c r="A1797" s="17">
        <v>2018</v>
      </c>
      <c r="B1797" s="15" t="s">
        <v>84</v>
      </c>
      <c r="C1797" s="15" t="s">
        <v>59</v>
      </c>
      <c r="D1797" t="s">
        <v>88</v>
      </c>
      <c r="E1797" s="16"/>
    </row>
    <row r="1798" spans="1:5">
      <c r="A1798" s="17">
        <v>2018</v>
      </c>
      <c r="B1798" s="15" t="s">
        <v>84</v>
      </c>
      <c r="C1798" s="15" t="s">
        <v>60</v>
      </c>
      <c r="D1798" t="s">
        <v>88</v>
      </c>
      <c r="E1798" s="16"/>
    </row>
    <row r="1799" spans="1:5">
      <c r="A1799" s="17">
        <v>2018</v>
      </c>
      <c r="B1799" s="15" t="s">
        <v>85</v>
      </c>
      <c r="C1799" s="15" t="s">
        <v>61</v>
      </c>
      <c r="D1799" t="s">
        <v>88</v>
      </c>
      <c r="E1799" s="16"/>
    </row>
    <row r="1800" spans="1:5">
      <c r="A1800" s="17">
        <v>2018</v>
      </c>
      <c r="B1800" s="15" t="s">
        <v>85</v>
      </c>
      <c r="C1800" s="15" t="s">
        <v>62</v>
      </c>
      <c r="D1800" t="s">
        <v>88</v>
      </c>
      <c r="E1800" s="16"/>
    </row>
    <row r="1801" spans="1:5">
      <c r="A1801" s="17">
        <v>2018</v>
      </c>
      <c r="B1801" s="15" t="s">
        <v>85</v>
      </c>
      <c r="C1801" s="15" t="s">
        <v>63</v>
      </c>
      <c r="D1801" t="s">
        <v>88</v>
      </c>
      <c r="E1801" s="16"/>
    </row>
    <row r="1802" spans="1:5">
      <c r="A1802" s="17">
        <v>2018</v>
      </c>
      <c r="B1802" s="15" t="s">
        <v>85</v>
      </c>
      <c r="C1802" s="15" t="s">
        <v>64</v>
      </c>
      <c r="D1802" t="s">
        <v>88</v>
      </c>
      <c r="E1802" s="16"/>
    </row>
    <row r="1803" spans="1:5">
      <c r="A1803" s="17">
        <v>2018</v>
      </c>
      <c r="B1803" s="15" t="s">
        <v>85</v>
      </c>
      <c r="C1803" s="15" t="s">
        <v>65</v>
      </c>
      <c r="D1803" t="s">
        <v>88</v>
      </c>
      <c r="E1803" s="16"/>
    </row>
    <row r="1804" spans="1:5">
      <c r="A1804" s="17">
        <v>2018</v>
      </c>
      <c r="B1804" s="15" t="s">
        <v>85</v>
      </c>
      <c r="C1804" s="15" t="s">
        <v>66</v>
      </c>
      <c r="D1804" t="s">
        <v>88</v>
      </c>
      <c r="E1804" s="16"/>
    </row>
    <row r="1805" spans="1:5">
      <c r="A1805" s="17">
        <v>2018</v>
      </c>
      <c r="B1805" s="15" t="s">
        <v>85</v>
      </c>
      <c r="C1805" s="15" t="s">
        <v>67</v>
      </c>
      <c r="D1805" t="s">
        <v>88</v>
      </c>
      <c r="E1805" s="16"/>
    </row>
    <row r="1806" spans="1:5">
      <c r="A1806" s="17">
        <v>2018</v>
      </c>
      <c r="B1806" s="15" t="s">
        <v>85</v>
      </c>
      <c r="C1806" s="15" t="s">
        <v>68</v>
      </c>
      <c r="D1806" t="s">
        <v>88</v>
      </c>
      <c r="E1806" s="16"/>
    </row>
    <row r="1807" spans="1:5">
      <c r="A1807" s="17">
        <v>2018</v>
      </c>
      <c r="B1807" s="15" t="s">
        <v>85</v>
      </c>
      <c r="C1807" s="15" t="s">
        <v>69</v>
      </c>
      <c r="D1807" t="s">
        <v>88</v>
      </c>
      <c r="E1807" s="16"/>
    </row>
    <row r="1808" spans="1:5">
      <c r="A1808" s="17">
        <v>2018</v>
      </c>
      <c r="B1808" s="15" t="s">
        <v>86</v>
      </c>
      <c r="C1808" s="15" t="s">
        <v>70</v>
      </c>
      <c r="D1808" t="s">
        <v>88</v>
      </c>
      <c r="E1808" s="16"/>
    </row>
    <row r="1809" spans="1:5">
      <c r="A1809" s="17">
        <v>2018</v>
      </c>
      <c r="B1809" s="15" t="s">
        <v>86</v>
      </c>
      <c r="C1809" s="15" t="s">
        <v>71</v>
      </c>
      <c r="D1809" t="s">
        <v>88</v>
      </c>
      <c r="E1809" s="16"/>
    </row>
    <row r="1810" spans="1:5">
      <c r="A1810" s="17">
        <v>2018</v>
      </c>
      <c r="B1810" s="15" t="s">
        <v>86</v>
      </c>
      <c r="C1810" s="15" t="s">
        <v>72</v>
      </c>
      <c r="D1810" t="s">
        <v>88</v>
      </c>
      <c r="E1810" s="16"/>
    </row>
    <row r="1811" spans="1:5">
      <c r="A1811" s="17">
        <v>2018</v>
      </c>
      <c r="B1811" s="15" t="s">
        <v>87</v>
      </c>
      <c r="C1811" s="15" t="s">
        <v>73</v>
      </c>
      <c r="D1811" t="s">
        <v>88</v>
      </c>
      <c r="E1811" s="16"/>
    </row>
    <row r="1812" spans="1:5">
      <c r="A1812" s="17">
        <v>2018</v>
      </c>
      <c r="B1812" s="15" t="s">
        <v>87</v>
      </c>
      <c r="C1812" s="15" t="s">
        <v>74</v>
      </c>
      <c r="D1812" t="s">
        <v>88</v>
      </c>
      <c r="E1812" s="16"/>
    </row>
    <row r="1813" spans="1:5">
      <c r="A1813" s="17">
        <v>2018</v>
      </c>
      <c r="B1813" s="15" t="s">
        <v>87</v>
      </c>
      <c r="C1813" s="15" t="s">
        <v>75</v>
      </c>
      <c r="D1813" t="s">
        <v>88</v>
      </c>
      <c r="E1813" s="16"/>
    </row>
    <row r="1814" spans="1:5">
      <c r="A1814" s="12">
        <v>2019</v>
      </c>
      <c r="B1814" s="10" t="s">
        <v>76</v>
      </c>
      <c r="C1814" s="10" t="s">
        <v>12</v>
      </c>
      <c r="D1814" s="14" t="s">
        <v>91</v>
      </c>
      <c r="E1814" s="13"/>
    </row>
    <row r="1815" spans="1:5">
      <c r="A1815" s="17">
        <v>2019</v>
      </c>
      <c r="B1815" s="15" t="s">
        <v>76</v>
      </c>
      <c r="C1815" s="15" t="s">
        <v>13</v>
      </c>
      <c r="D1815" t="s">
        <v>91</v>
      </c>
      <c r="E1815" s="16"/>
    </row>
    <row r="1816" spans="1:5">
      <c r="A1816" s="17">
        <v>2019</v>
      </c>
      <c r="B1816" s="15" t="s">
        <v>76</v>
      </c>
      <c r="C1816" s="15" t="s">
        <v>14</v>
      </c>
      <c r="D1816" t="s">
        <v>91</v>
      </c>
      <c r="E1816" s="16"/>
    </row>
    <row r="1817" spans="1:5">
      <c r="A1817" s="17">
        <v>2019</v>
      </c>
      <c r="B1817" s="15" t="s">
        <v>76</v>
      </c>
      <c r="C1817" s="15" t="s">
        <v>15</v>
      </c>
      <c r="D1817" t="s">
        <v>91</v>
      </c>
      <c r="E1817" s="16"/>
    </row>
    <row r="1818" spans="1:5">
      <c r="A1818" s="17">
        <v>2019</v>
      </c>
      <c r="B1818" s="15" t="s">
        <v>76</v>
      </c>
      <c r="C1818" s="15" t="s">
        <v>16</v>
      </c>
      <c r="D1818" t="s">
        <v>91</v>
      </c>
      <c r="E1818" s="16"/>
    </row>
    <row r="1819" spans="1:5">
      <c r="A1819" s="17">
        <v>2019</v>
      </c>
      <c r="B1819" s="15" t="s">
        <v>76</v>
      </c>
      <c r="C1819" s="15" t="s">
        <v>17</v>
      </c>
      <c r="D1819" t="s">
        <v>91</v>
      </c>
      <c r="E1819" s="16"/>
    </row>
    <row r="1820" spans="1:5">
      <c r="A1820" s="17">
        <v>2019</v>
      </c>
      <c r="B1820" s="15" t="s">
        <v>76</v>
      </c>
      <c r="C1820" s="15" t="s">
        <v>18</v>
      </c>
      <c r="D1820" t="s">
        <v>91</v>
      </c>
      <c r="E1820" s="16"/>
    </row>
    <row r="1821" spans="1:5">
      <c r="A1821" s="17">
        <v>2019</v>
      </c>
      <c r="B1821" s="15" t="s">
        <v>76</v>
      </c>
      <c r="C1821" s="15" t="s">
        <v>19</v>
      </c>
      <c r="D1821" t="s">
        <v>91</v>
      </c>
      <c r="E1821" s="16"/>
    </row>
    <row r="1822" spans="1:5">
      <c r="A1822" s="17">
        <v>2019</v>
      </c>
      <c r="B1822" s="15" t="s">
        <v>77</v>
      </c>
      <c r="C1822" s="15" t="s">
        <v>20</v>
      </c>
      <c r="D1822" t="s">
        <v>91</v>
      </c>
      <c r="E1822" s="16"/>
    </row>
    <row r="1823" spans="1:5">
      <c r="A1823" s="17">
        <v>2019</v>
      </c>
      <c r="B1823" s="15" t="s">
        <v>77</v>
      </c>
      <c r="C1823" s="15" t="s">
        <v>21</v>
      </c>
      <c r="D1823" t="s">
        <v>91</v>
      </c>
      <c r="E1823" s="16"/>
    </row>
    <row r="1824" spans="1:5">
      <c r="A1824" s="17">
        <v>2019</v>
      </c>
      <c r="B1824" s="15" t="s">
        <v>77</v>
      </c>
      <c r="C1824" s="15" t="s">
        <v>22</v>
      </c>
      <c r="D1824" t="s">
        <v>91</v>
      </c>
      <c r="E1824" s="16"/>
    </row>
    <row r="1825" spans="1:5">
      <c r="A1825" s="17">
        <v>2019</v>
      </c>
      <c r="B1825" s="15" t="s">
        <v>77</v>
      </c>
      <c r="C1825" s="15" t="s">
        <v>23</v>
      </c>
      <c r="D1825" t="s">
        <v>91</v>
      </c>
      <c r="E1825" s="16"/>
    </row>
    <row r="1826" spans="1:5">
      <c r="A1826" s="17">
        <v>2019</v>
      </c>
      <c r="B1826" s="15" t="s">
        <v>77</v>
      </c>
      <c r="C1826" s="15" t="s">
        <v>24</v>
      </c>
      <c r="D1826" t="s">
        <v>91</v>
      </c>
      <c r="E1826" s="16"/>
    </row>
    <row r="1827" spans="1:5">
      <c r="A1827" s="17">
        <v>2019</v>
      </c>
      <c r="B1827" s="15" t="s">
        <v>77</v>
      </c>
      <c r="C1827" s="15" t="s">
        <v>25</v>
      </c>
      <c r="D1827" t="s">
        <v>91</v>
      </c>
      <c r="E1827" s="16"/>
    </row>
    <row r="1828" spans="1:5">
      <c r="A1828" s="17">
        <v>2019</v>
      </c>
      <c r="B1828" s="15" t="s">
        <v>78</v>
      </c>
      <c r="C1828" s="15" t="s">
        <v>26</v>
      </c>
      <c r="D1828" t="s">
        <v>91</v>
      </c>
      <c r="E1828" s="16"/>
    </row>
    <row r="1829" spans="1:5">
      <c r="A1829" s="17">
        <v>2019</v>
      </c>
      <c r="B1829" s="15" t="s">
        <v>78</v>
      </c>
      <c r="C1829" s="15" t="s">
        <v>27</v>
      </c>
      <c r="D1829" t="s">
        <v>91</v>
      </c>
      <c r="E1829" s="16"/>
    </row>
    <row r="1830" spans="1:5">
      <c r="A1830" s="17">
        <v>2019</v>
      </c>
      <c r="B1830" s="15" t="s">
        <v>78</v>
      </c>
      <c r="C1830" s="15" t="s">
        <v>28</v>
      </c>
      <c r="D1830" t="s">
        <v>91</v>
      </c>
      <c r="E1830" s="16"/>
    </row>
    <row r="1831" spans="1:5">
      <c r="A1831" s="17">
        <v>2019</v>
      </c>
      <c r="B1831" s="15" t="s">
        <v>78</v>
      </c>
      <c r="C1831" s="15" t="s">
        <v>29</v>
      </c>
      <c r="D1831" t="s">
        <v>91</v>
      </c>
      <c r="E1831" s="16"/>
    </row>
    <row r="1832" spans="1:5">
      <c r="A1832" s="17">
        <v>2019</v>
      </c>
      <c r="B1832" s="15" t="s">
        <v>78</v>
      </c>
      <c r="C1832" s="15" t="s">
        <v>30</v>
      </c>
      <c r="D1832" t="s">
        <v>91</v>
      </c>
      <c r="E1832" s="16"/>
    </row>
    <row r="1833" spans="1:5">
      <c r="A1833" s="17">
        <v>2019</v>
      </c>
      <c r="B1833" s="15" t="s">
        <v>78</v>
      </c>
      <c r="C1833" s="15" t="s">
        <v>31</v>
      </c>
      <c r="D1833" t="s">
        <v>91</v>
      </c>
      <c r="E1833" s="16"/>
    </row>
    <row r="1834" spans="1:5">
      <c r="A1834" s="17">
        <v>2019</v>
      </c>
      <c r="B1834" s="15" t="s">
        <v>79</v>
      </c>
      <c r="C1834" s="15" t="s">
        <v>32</v>
      </c>
      <c r="D1834" t="s">
        <v>91</v>
      </c>
      <c r="E1834" s="16"/>
    </row>
    <row r="1835" spans="1:5">
      <c r="A1835" s="17">
        <v>2019</v>
      </c>
      <c r="B1835" s="15" t="s">
        <v>79</v>
      </c>
      <c r="C1835" s="15" t="s">
        <v>33</v>
      </c>
      <c r="D1835" t="s">
        <v>91</v>
      </c>
      <c r="E1835" s="16"/>
    </row>
    <row r="1836" spans="1:5">
      <c r="A1836" s="17">
        <v>2019</v>
      </c>
      <c r="B1836" s="15" t="s">
        <v>79</v>
      </c>
      <c r="C1836" s="15" t="s">
        <v>34</v>
      </c>
      <c r="D1836" t="s">
        <v>91</v>
      </c>
      <c r="E1836" s="16"/>
    </row>
    <row r="1837" spans="1:5">
      <c r="A1837" s="17">
        <v>2019</v>
      </c>
      <c r="B1837" s="15" t="s">
        <v>79</v>
      </c>
      <c r="C1837" s="15" t="s">
        <v>35</v>
      </c>
      <c r="D1837" t="s">
        <v>91</v>
      </c>
      <c r="E1837" s="16"/>
    </row>
    <row r="1838" spans="1:5">
      <c r="A1838" s="17">
        <v>2019</v>
      </c>
      <c r="B1838" s="15" t="s">
        <v>79</v>
      </c>
      <c r="C1838" s="15" t="s">
        <v>36</v>
      </c>
      <c r="D1838" t="s">
        <v>91</v>
      </c>
      <c r="E1838" s="16"/>
    </row>
    <row r="1839" spans="1:5">
      <c r="A1839" s="17">
        <v>2019</v>
      </c>
      <c r="B1839" s="15" t="s">
        <v>79</v>
      </c>
      <c r="C1839" s="15" t="s">
        <v>37</v>
      </c>
      <c r="D1839" t="s">
        <v>91</v>
      </c>
      <c r="E1839" s="16"/>
    </row>
    <row r="1840" spans="1:5">
      <c r="A1840" s="17">
        <v>2019</v>
      </c>
      <c r="B1840" s="15" t="s">
        <v>79</v>
      </c>
      <c r="C1840" s="15" t="s">
        <v>38</v>
      </c>
      <c r="D1840" t="s">
        <v>91</v>
      </c>
      <c r="E1840" s="16"/>
    </row>
    <row r="1841" spans="1:5">
      <c r="A1841" s="17">
        <v>2019</v>
      </c>
      <c r="B1841" s="15" t="s">
        <v>79</v>
      </c>
      <c r="C1841" s="15" t="s">
        <v>39</v>
      </c>
      <c r="D1841" t="s">
        <v>91</v>
      </c>
      <c r="E1841" s="16"/>
    </row>
    <row r="1842" spans="1:5">
      <c r="A1842" s="17">
        <v>2019</v>
      </c>
      <c r="B1842" s="15" t="s">
        <v>80</v>
      </c>
      <c r="C1842" s="15" t="s">
        <v>40</v>
      </c>
      <c r="D1842" t="s">
        <v>91</v>
      </c>
      <c r="E1842" s="16"/>
    </row>
    <row r="1843" spans="1:5">
      <c r="A1843" s="17">
        <v>2019</v>
      </c>
      <c r="B1843" s="15" t="s">
        <v>80</v>
      </c>
      <c r="C1843" s="15" t="s">
        <v>41</v>
      </c>
      <c r="D1843" t="s">
        <v>91</v>
      </c>
      <c r="E1843" s="16"/>
    </row>
    <row r="1844" spans="1:5">
      <c r="A1844" s="17">
        <v>2019</v>
      </c>
      <c r="B1844" s="15" t="s">
        <v>80</v>
      </c>
      <c r="C1844" s="15" t="s">
        <v>42</v>
      </c>
      <c r="D1844" t="s">
        <v>91</v>
      </c>
      <c r="E1844" s="16"/>
    </row>
    <row r="1845" spans="1:5">
      <c r="A1845" s="17">
        <v>2019</v>
      </c>
      <c r="B1845" s="15" t="s">
        <v>80</v>
      </c>
      <c r="C1845" s="15" t="s">
        <v>43</v>
      </c>
      <c r="D1845" t="s">
        <v>91</v>
      </c>
      <c r="E1845" s="16"/>
    </row>
    <row r="1846" spans="1:5">
      <c r="A1846" s="17">
        <v>2019</v>
      </c>
      <c r="B1846" s="15" t="s">
        <v>80</v>
      </c>
      <c r="C1846" s="15" t="s">
        <v>44</v>
      </c>
      <c r="D1846" t="s">
        <v>91</v>
      </c>
      <c r="E1846" s="16"/>
    </row>
    <row r="1847" spans="1:5">
      <c r="A1847" s="17">
        <v>2019</v>
      </c>
      <c r="B1847" s="15" t="s">
        <v>81</v>
      </c>
      <c r="C1847" s="15" t="s">
        <v>45</v>
      </c>
      <c r="D1847" t="s">
        <v>91</v>
      </c>
      <c r="E1847" s="16"/>
    </row>
    <row r="1848" spans="1:5">
      <c r="A1848" s="17">
        <v>2019</v>
      </c>
      <c r="B1848" s="15" t="s">
        <v>81</v>
      </c>
      <c r="C1848" s="15" t="s">
        <v>46</v>
      </c>
      <c r="D1848" t="s">
        <v>91</v>
      </c>
      <c r="E1848" s="16"/>
    </row>
    <row r="1849" spans="1:5">
      <c r="A1849" s="17">
        <v>2019</v>
      </c>
      <c r="B1849" s="15" t="s">
        <v>81</v>
      </c>
      <c r="C1849" s="15" t="s">
        <v>47</v>
      </c>
      <c r="D1849" t="s">
        <v>91</v>
      </c>
      <c r="E1849" s="16"/>
    </row>
    <row r="1850" spans="1:5">
      <c r="A1850" s="17">
        <v>2019</v>
      </c>
      <c r="B1850" s="15" t="s">
        <v>81</v>
      </c>
      <c r="C1850" s="15" t="s">
        <v>48</v>
      </c>
      <c r="D1850" t="s">
        <v>91</v>
      </c>
      <c r="E1850" s="16"/>
    </row>
    <row r="1851" spans="1:5">
      <c r="A1851" s="17">
        <v>2019</v>
      </c>
      <c r="B1851" s="15" t="s">
        <v>81</v>
      </c>
      <c r="C1851" s="15" t="s">
        <v>49</v>
      </c>
      <c r="D1851" t="s">
        <v>91</v>
      </c>
      <c r="E1851" s="16"/>
    </row>
    <row r="1852" spans="1:5">
      <c r="A1852" s="17">
        <v>2019</v>
      </c>
      <c r="B1852" s="15" t="s">
        <v>81</v>
      </c>
      <c r="C1852" s="15" t="s">
        <v>50</v>
      </c>
      <c r="D1852" t="s">
        <v>91</v>
      </c>
      <c r="E1852" s="16"/>
    </row>
    <row r="1853" spans="1:5">
      <c r="A1853" s="17">
        <v>2019</v>
      </c>
      <c r="B1853" s="15" t="s">
        <v>82</v>
      </c>
      <c r="C1853" s="15" t="s">
        <v>51</v>
      </c>
      <c r="D1853" t="s">
        <v>91</v>
      </c>
      <c r="E1853" s="16"/>
    </row>
    <row r="1854" spans="1:5">
      <c r="A1854" s="17">
        <v>2019</v>
      </c>
      <c r="B1854" s="15" t="s">
        <v>82</v>
      </c>
      <c r="C1854" s="15" t="s">
        <v>52</v>
      </c>
      <c r="D1854" t="s">
        <v>91</v>
      </c>
      <c r="E1854" s="16"/>
    </row>
    <row r="1855" spans="1:5">
      <c r="A1855" s="17">
        <v>2019</v>
      </c>
      <c r="B1855" s="15" t="s">
        <v>83</v>
      </c>
      <c r="C1855" s="15" t="s">
        <v>53</v>
      </c>
      <c r="D1855" t="s">
        <v>91</v>
      </c>
      <c r="E1855" s="16"/>
    </row>
    <row r="1856" spans="1:5">
      <c r="A1856" s="17">
        <v>2019</v>
      </c>
      <c r="B1856" s="15" t="s">
        <v>83</v>
      </c>
      <c r="C1856" s="15" t="s">
        <v>54</v>
      </c>
      <c r="D1856" t="s">
        <v>91</v>
      </c>
      <c r="E1856" s="16"/>
    </row>
    <row r="1857" spans="1:5">
      <c r="A1857" s="17">
        <v>2019</v>
      </c>
      <c r="B1857" s="15" t="s">
        <v>83</v>
      </c>
      <c r="C1857" s="15" t="s">
        <v>55</v>
      </c>
      <c r="D1857" t="s">
        <v>91</v>
      </c>
      <c r="E1857" s="16"/>
    </row>
    <row r="1858" spans="1:5">
      <c r="A1858" s="17">
        <v>2019</v>
      </c>
      <c r="B1858" s="15" t="s">
        <v>83</v>
      </c>
      <c r="C1858" s="15" t="s">
        <v>56</v>
      </c>
      <c r="D1858" t="s">
        <v>91</v>
      </c>
      <c r="E1858" s="16"/>
    </row>
    <row r="1859" spans="1:5">
      <c r="A1859" s="17">
        <v>2019</v>
      </c>
      <c r="B1859" s="15" t="s">
        <v>84</v>
      </c>
      <c r="C1859" s="15" t="s">
        <v>57</v>
      </c>
      <c r="D1859" t="s">
        <v>91</v>
      </c>
      <c r="E1859" s="16"/>
    </row>
    <row r="1860" spans="1:5">
      <c r="A1860" s="17">
        <v>2019</v>
      </c>
      <c r="B1860" s="15" t="s">
        <v>84</v>
      </c>
      <c r="C1860" s="15" t="s">
        <v>58</v>
      </c>
      <c r="D1860" t="s">
        <v>91</v>
      </c>
      <c r="E1860" s="16"/>
    </row>
    <row r="1861" spans="1:5">
      <c r="A1861" s="17">
        <v>2019</v>
      </c>
      <c r="B1861" s="15" t="s">
        <v>84</v>
      </c>
      <c r="C1861" s="15" t="s">
        <v>59</v>
      </c>
      <c r="D1861" t="s">
        <v>91</v>
      </c>
      <c r="E1861" s="16"/>
    </row>
    <row r="1862" spans="1:5">
      <c r="A1862" s="17">
        <v>2019</v>
      </c>
      <c r="B1862" s="15" t="s">
        <v>84</v>
      </c>
      <c r="C1862" s="15" t="s">
        <v>60</v>
      </c>
      <c r="D1862" t="s">
        <v>91</v>
      </c>
      <c r="E1862" s="16"/>
    </row>
    <row r="1863" spans="1:5">
      <c r="A1863" s="17">
        <v>2019</v>
      </c>
      <c r="B1863" s="15" t="s">
        <v>85</v>
      </c>
      <c r="C1863" s="15" t="s">
        <v>61</v>
      </c>
      <c r="D1863" t="s">
        <v>91</v>
      </c>
      <c r="E1863" s="16"/>
    </row>
    <row r="1864" spans="1:5">
      <c r="A1864" s="17">
        <v>2019</v>
      </c>
      <c r="B1864" s="15" t="s">
        <v>85</v>
      </c>
      <c r="C1864" s="15" t="s">
        <v>62</v>
      </c>
      <c r="D1864" t="s">
        <v>91</v>
      </c>
      <c r="E1864" s="16"/>
    </row>
    <row r="1865" spans="1:5">
      <c r="A1865" s="17">
        <v>2019</v>
      </c>
      <c r="B1865" s="15" t="s">
        <v>85</v>
      </c>
      <c r="C1865" s="15" t="s">
        <v>63</v>
      </c>
      <c r="D1865" t="s">
        <v>91</v>
      </c>
      <c r="E1865" s="16"/>
    </row>
    <row r="1866" spans="1:5">
      <c r="A1866" s="17">
        <v>2019</v>
      </c>
      <c r="B1866" s="15" t="s">
        <v>85</v>
      </c>
      <c r="C1866" s="15" t="s">
        <v>64</v>
      </c>
      <c r="D1866" t="s">
        <v>91</v>
      </c>
      <c r="E1866" s="16"/>
    </row>
    <row r="1867" spans="1:5">
      <c r="A1867" s="17">
        <v>2019</v>
      </c>
      <c r="B1867" s="15" t="s">
        <v>85</v>
      </c>
      <c r="C1867" s="15" t="s">
        <v>65</v>
      </c>
      <c r="D1867" t="s">
        <v>91</v>
      </c>
      <c r="E1867" s="16"/>
    </row>
    <row r="1868" spans="1:5">
      <c r="A1868" s="17">
        <v>2019</v>
      </c>
      <c r="B1868" s="15" t="s">
        <v>85</v>
      </c>
      <c r="C1868" s="15" t="s">
        <v>66</v>
      </c>
      <c r="D1868" t="s">
        <v>91</v>
      </c>
      <c r="E1868" s="16"/>
    </row>
    <row r="1869" spans="1:5">
      <c r="A1869" s="17">
        <v>2019</v>
      </c>
      <c r="B1869" s="15" t="s">
        <v>85</v>
      </c>
      <c r="C1869" s="15" t="s">
        <v>67</v>
      </c>
      <c r="D1869" t="s">
        <v>91</v>
      </c>
      <c r="E1869" s="16"/>
    </row>
    <row r="1870" spans="1:5">
      <c r="A1870" s="17">
        <v>2019</v>
      </c>
      <c r="B1870" s="15" t="s">
        <v>85</v>
      </c>
      <c r="C1870" s="15" t="s">
        <v>68</v>
      </c>
      <c r="D1870" t="s">
        <v>91</v>
      </c>
      <c r="E1870" s="16"/>
    </row>
    <row r="1871" spans="1:5">
      <c r="A1871" s="17">
        <v>2019</v>
      </c>
      <c r="B1871" s="15" t="s">
        <v>85</v>
      </c>
      <c r="C1871" s="15" t="s">
        <v>69</v>
      </c>
      <c r="D1871" t="s">
        <v>91</v>
      </c>
      <c r="E1871" s="16"/>
    </row>
    <row r="1872" spans="1:5">
      <c r="A1872" s="17">
        <v>2019</v>
      </c>
      <c r="B1872" s="15" t="s">
        <v>86</v>
      </c>
      <c r="C1872" s="15" t="s">
        <v>70</v>
      </c>
      <c r="D1872" t="s">
        <v>91</v>
      </c>
      <c r="E1872" s="16"/>
    </row>
    <row r="1873" spans="1:5">
      <c r="A1873" s="17">
        <v>2019</v>
      </c>
      <c r="B1873" s="15" t="s">
        <v>86</v>
      </c>
      <c r="C1873" s="15" t="s">
        <v>71</v>
      </c>
      <c r="D1873" t="s">
        <v>91</v>
      </c>
      <c r="E1873" s="16"/>
    </row>
    <row r="1874" spans="1:5">
      <c r="A1874" s="17">
        <v>2019</v>
      </c>
      <c r="B1874" s="15" t="s">
        <v>86</v>
      </c>
      <c r="C1874" s="15" t="s">
        <v>72</v>
      </c>
      <c r="D1874" t="s">
        <v>91</v>
      </c>
      <c r="E1874" s="16"/>
    </row>
    <row r="1875" spans="1:5">
      <c r="A1875" s="17">
        <v>2019</v>
      </c>
      <c r="B1875" s="15" t="s">
        <v>87</v>
      </c>
      <c r="C1875" s="15" t="s">
        <v>73</v>
      </c>
      <c r="D1875" t="s">
        <v>91</v>
      </c>
      <c r="E1875" s="16"/>
    </row>
    <row r="1876" spans="1:5">
      <c r="A1876" s="17">
        <v>2019</v>
      </c>
      <c r="B1876" s="15" t="s">
        <v>87</v>
      </c>
      <c r="C1876" s="15" t="s">
        <v>74</v>
      </c>
      <c r="D1876" t="s">
        <v>91</v>
      </c>
      <c r="E1876" s="16"/>
    </row>
    <row r="1877" spans="1:5">
      <c r="A1877" s="17">
        <v>2019</v>
      </c>
      <c r="B1877" s="15" t="s">
        <v>87</v>
      </c>
      <c r="C1877" s="15" t="s">
        <v>75</v>
      </c>
      <c r="D1877" t="s">
        <v>91</v>
      </c>
      <c r="E1877" s="16"/>
    </row>
    <row r="1878" spans="1:5">
      <c r="A1878" s="17">
        <v>2019</v>
      </c>
      <c r="B1878" s="15" t="s">
        <v>76</v>
      </c>
      <c r="C1878" s="15" t="s">
        <v>12</v>
      </c>
      <c r="D1878" t="s">
        <v>89</v>
      </c>
      <c r="E1878" s="16"/>
    </row>
    <row r="1879" spans="1:5">
      <c r="A1879" s="17">
        <v>2019</v>
      </c>
      <c r="B1879" s="15" t="s">
        <v>76</v>
      </c>
      <c r="C1879" s="15" t="s">
        <v>13</v>
      </c>
      <c r="D1879" t="s">
        <v>89</v>
      </c>
      <c r="E1879" s="16"/>
    </row>
    <row r="1880" spans="1:5">
      <c r="A1880" s="17">
        <v>2019</v>
      </c>
      <c r="B1880" s="15" t="s">
        <v>76</v>
      </c>
      <c r="C1880" s="15" t="s">
        <v>14</v>
      </c>
      <c r="D1880" t="s">
        <v>89</v>
      </c>
      <c r="E1880" s="16"/>
    </row>
    <row r="1881" spans="1:5">
      <c r="A1881" s="17">
        <v>2019</v>
      </c>
      <c r="B1881" s="15" t="s">
        <v>76</v>
      </c>
      <c r="C1881" s="15" t="s">
        <v>15</v>
      </c>
      <c r="D1881" t="s">
        <v>89</v>
      </c>
      <c r="E1881" s="16"/>
    </row>
    <row r="1882" spans="1:5">
      <c r="A1882" s="17">
        <v>2019</v>
      </c>
      <c r="B1882" s="15" t="s">
        <v>76</v>
      </c>
      <c r="C1882" s="15" t="s">
        <v>16</v>
      </c>
      <c r="D1882" t="s">
        <v>89</v>
      </c>
      <c r="E1882" s="16"/>
    </row>
    <row r="1883" spans="1:5">
      <c r="A1883" s="17">
        <v>2019</v>
      </c>
      <c r="B1883" s="15" t="s">
        <v>76</v>
      </c>
      <c r="C1883" s="15" t="s">
        <v>17</v>
      </c>
      <c r="D1883" t="s">
        <v>89</v>
      </c>
      <c r="E1883" s="16"/>
    </row>
    <row r="1884" spans="1:5">
      <c r="A1884" s="17">
        <v>2019</v>
      </c>
      <c r="B1884" s="15" t="s">
        <v>76</v>
      </c>
      <c r="C1884" s="15" t="s">
        <v>18</v>
      </c>
      <c r="D1884" t="s">
        <v>89</v>
      </c>
      <c r="E1884" s="16"/>
    </row>
    <row r="1885" spans="1:5">
      <c r="A1885" s="17">
        <v>2019</v>
      </c>
      <c r="B1885" s="15" t="s">
        <v>76</v>
      </c>
      <c r="C1885" s="15" t="s">
        <v>19</v>
      </c>
      <c r="D1885" t="s">
        <v>89</v>
      </c>
      <c r="E1885" s="16"/>
    </row>
    <row r="1886" spans="1:5">
      <c r="A1886" s="17">
        <v>2019</v>
      </c>
      <c r="B1886" s="15" t="s">
        <v>77</v>
      </c>
      <c r="C1886" s="15" t="s">
        <v>20</v>
      </c>
      <c r="D1886" t="s">
        <v>89</v>
      </c>
      <c r="E1886" s="16"/>
    </row>
    <row r="1887" spans="1:5">
      <c r="A1887" s="17">
        <v>2019</v>
      </c>
      <c r="B1887" s="15" t="s">
        <v>77</v>
      </c>
      <c r="C1887" s="15" t="s">
        <v>21</v>
      </c>
      <c r="D1887" t="s">
        <v>89</v>
      </c>
      <c r="E1887" s="16"/>
    </row>
    <row r="1888" spans="1:5">
      <c r="A1888" s="17">
        <v>2019</v>
      </c>
      <c r="B1888" s="15" t="s">
        <v>77</v>
      </c>
      <c r="C1888" s="15" t="s">
        <v>22</v>
      </c>
      <c r="D1888" t="s">
        <v>89</v>
      </c>
      <c r="E1888" s="16"/>
    </row>
    <row r="1889" spans="1:5">
      <c r="A1889" s="17">
        <v>2019</v>
      </c>
      <c r="B1889" s="15" t="s">
        <v>77</v>
      </c>
      <c r="C1889" s="15" t="s">
        <v>23</v>
      </c>
      <c r="D1889" t="s">
        <v>89</v>
      </c>
      <c r="E1889" s="16"/>
    </row>
    <row r="1890" spans="1:5">
      <c r="A1890" s="17">
        <v>2019</v>
      </c>
      <c r="B1890" s="15" t="s">
        <v>77</v>
      </c>
      <c r="C1890" s="15" t="s">
        <v>24</v>
      </c>
      <c r="D1890" t="s">
        <v>89</v>
      </c>
      <c r="E1890" s="16"/>
    </row>
    <row r="1891" spans="1:5">
      <c r="A1891" s="17">
        <v>2019</v>
      </c>
      <c r="B1891" s="15" t="s">
        <v>77</v>
      </c>
      <c r="C1891" s="15" t="s">
        <v>25</v>
      </c>
      <c r="D1891" t="s">
        <v>89</v>
      </c>
      <c r="E1891" s="16"/>
    </row>
    <row r="1892" spans="1:5">
      <c r="A1892" s="17">
        <v>2019</v>
      </c>
      <c r="B1892" s="15" t="s">
        <v>78</v>
      </c>
      <c r="C1892" s="15" t="s">
        <v>26</v>
      </c>
      <c r="D1892" t="s">
        <v>89</v>
      </c>
      <c r="E1892" s="16"/>
    </row>
    <row r="1893" spans="1:5">
      <c r="A1893" s="17">
        <v>2019</v>
      </c>
      <c r="B1893" s="15" t="s">
        <v>78</v>
      </c>
      <c r="C1893" s="15" t="s">
        <v>27</v>
      </c>
      <c r="D1893" t="s">
        <v>89</v>
      </c>
      <c r="E1893" s="16"/>
    </row>
    <row r="1894" spans="1:5">
      <c r="A1894" s="17">
        <v>2019</v>
      </c>
      <c r="B1894" s="15" t="s">
        <v>78</v>
      </c>
      <c r="C1894" s="15" t="s">
        <v>28</v>
      </c>
      <c r="D1894" t="s">
        <v>89</v>
      </c>
      <c r="E1894" s="16"/>
    </row>
    <row r="1895" spans="1:5">
      <c r="A1895" s="17">
        <v>2019</v>
      </c>
      <c r="B1895" s="15" t="s">
        <v>78</v>
      </c>
      <c r="C1895" s="15" t="s">
        <v>29</v>
      </c>
      <c r="D1895" t="s">
        <v>89</v>
      </c>
      <c r="E1895" s="16"/>
    </row>
    <row r="1896" spans="1:5">
      <c r="A1896" s="17">
        <v>2019</v>
      </c>
      <c r="B1896" s="15" t="s">
        <v>78</v>
      </c>
      <c r="C1896" s="15" t="s">
        <v>30</v>
      </c>
      <c r="D1896" t="s">
        <v>89</v>
      </c>
      <c r="E1896" s="16"/>
    </row>
    <row r="1897" spans="1:5">
      <c r="A1897" s="17">
        <v>2019</v>
      </c>
      <c r="B1897" s="15" t="s">
        <v>78</v>
      </c>
      <c r="C1897" s="15" t="s">
        <v>31</v>
      </c>
      <c r="D1897" t="s">
        <v>89</v>
      </c>
      <c r="E1897" s="16"/>
    </row>
    <row r="1898" spans="1:5">
      <c r="A1898" s="17">
        <v>2019</v>
      </c>
      <c r="B1898" s="15" t="s">
        <v>79</v>
      </c>
      <c r="C1898" s="15" t="s">
        <v>32</v>
      </c>
      <c r="D1898" t="s">
        <v>89</v>
      </c>
      <c r="E1898" s="16"/>
    </row>
    <row r="1899" spans="1:5">
      <c r="A1899" s="17">
        <v>2019</v>
      </c>
      <c r="B1899" s="15" t="s">
        <v>79</v>
      </c>
      <c r="C1899" s="15" t="s">
        <v>33</v>
      </c>
      <c r="D1899" t="s">
        <v>89</v>
      </c>
      <c r="E1899" s="16"/>
    </row>
    <row r="1900" spans="1:5">
      <c r="A1900" s="17">
        <v>2019</v>
      </c>
      <c r="B1900" s="15" t="s">
        <v>79</v>
      </c>
      <c r="C1900" s="15" t="s">
        <v>34</v>
      </c>
      <c r="D1900" t="s">
        <v>89</v>
      </c>
      <c r="E1900" s="16"/>
    </row>
    <row r="1901" spans="1:5">
      <c r="A1901" s="17">
        <v>2019</v>
      </c>
      <c r="B1901" s="15" t="s">
        <v>79</v>
      </c>
      <c r="C1901" s="15" t="s">
        <v>35</v>
      </c>
      <c r="D1901" t="s">
        <v>89</v>
      </c>
      <c r="E1901" s="16"/>
    </row>
    <row r="1902" spans="1:5">
      <c r="A1902" s="17">
        <v>2019</v>
      </c>
      <c r="B1902" s="15" t="s">
        <v>79</v>
      </c>
      <c r="C1902" s="15" t="s">
        <v>36</v>
      </c>
      <c r="D1902" t="s">
        <v>89</v>
      </c>
      <c r="E1902" s="16"/>
    </row>
    <row r="1903" spans="1:5">
      <c r="A1903" s="17">
        <v>2019</v>
      </c>
      <c r="B1903" s="15" t="s">
        <v>79</v>
      </c>
      <c r="C1903" s="15" t="s">
        <v>37</v>
      </c>
      <c r="D1903" t="s">
        <v>89</v>
      </c>
      <c r="E1903" s="16"/>
    </row>
    <row r="1904" spans="1:5">
      <c r="A1904" s="17">
        <v>2019</v>
      </c>
      <c r="B1904" s="15" t="s">
        <v>79</v>
      </c>
      <c r="C1904" s="15" t="s">
        <v>38</v>
      </c>
      <c r="D1904" t="s">
        <v>89</v>
      </c>
      <c r="E1904" s="16"/>
    </row>
    <row r="1905" spans="1:5">
      <c r="A1905" s="17">
        <v>2019</v>
      </c>
      <c r="B1905" s="15" t="s">
        <v>79</v>
      </c>
      <c r="C1905" s="15" t="s">
        <v>39</v>
      </c>
      <c r="D1905" t="s">
        <v>89</v>
      </c>
      <c r="E1905" s="16"/>
    </row>
    <row r="1906" spans="1:5">
      <c r="A1906" s="17">
        <v>2019</v>
      </c>
      <c r="B1906" s="15" t="s">
        <v>80</v>
      </c>
      <c r="C1906" s="15" t="s">
        <v>40</v>
      </c>
      <c r="D1906" t="s">
        <v>89</v>
      </c>
      <c r="E1906" s="16"/>
    </row>
    <row r="1907" spans="1:5">
      <c r="A1907" s="17">
        <v>2019</v>
      </c>
      <c r="B1907" s="15" t="s">
        <v>80</v>
      </c>
      <c r="C1907" s="15" t="s">
        <v>41</v>
      </c>
      <c r="D1907" t="s">
        <v>89</v>
      </c>
      <c r="E1907" s="16"/>
    </row>
    <row r="1908" spans="1:5">
      <c r="A1908" s="17">
        <v>2019</v>
      </c>
      <c r="B1908" s="15" t="s">
        <v>80</v>
      </c>
      <c r="C1908" s="15" t="s">
        <v>42</v>
      </c>
      <c r="D1908" t="s">
        <v>89</v>
      </c>
      <c r="E1908" s="16"/>
    </row>
    <row r="1909" spans="1:5">
      <c r="A1909" s="17">
        <v>2019</v>
      </c>
      <c r="B1909" s="15" t="s">
        <v>80</v>
      </c>
      <c r="C1909" s="15" t="s">
        <v>43</v>
      </c>
      <c r="D1909" t="s">
        <v>89</v>
      </c>
      <c r="E1909" s="16"/>
    </row>
    <row r="1910" spans="1:5">
      <c r="A1910" s="17">
        <v>2019</v>
      </c>
      <c r="B1910" s="15" t="s">
        <v>80</v>
      </c>
      <c r="C1910" s="15" t="s">
        <v>44</v>
      </c>
      <c r="D1910" t="s">
        <v>89</v>
      </c>
      <c r="E1910" s="16"/>
    </row>
    <row r="1911" spans="1:5">
      <c r="A1911" s="17">
        <v>2019</v>
      </c>
      <c r="B1911" s="15" t="s">
        <v>81</v>
      </c>
      <c r="C1911" s="15" t="s">
        <v>45</v>
      </c>
      <c r="D1911" t="s">
        <v>89</v>
      </c>
      <c r="E1911" s="16"/>
    </row>
    <row r="1912" spans="1:5">
      <c r="A1912" s="17">
        <v>2019</v>
      </c>
      <c r="B1912" s="15" t="s">
        <v>81</v>
      </c>
      <c r="C1912" s="15" t="s">
        <v>46</v>
      </c>
      <c r="D1912" t="s">
        <v>89</v>
      </c>
      <c r="E1912" s="16"/>
    </row>
    <row r="1913" spans="1:5">
      <c r="A1913" s="17">
        <v>2019</v>
      </c>
      <c r="B1913" s="15" t="s">
        <v>81</v>
      </c>
      <c r="C1913" s="15" t="s">
        <v>47</v>
      </c>
      <c r="D1913" t="s">
        <v>89</v>
      </c>
      <c r="E1913" s="16"/>
    </row>
    <row r="1914" spans="1:5">
      <c r="A1914" s="17">
        <v>2019</v>
      </c>
      <c r="B1914" s="15" t="s">
        <v>81</v>
      </c>
      <c r="C1914" s="15" t="s">
        <v>48</v>
      </c>
      <c r="D1914" t="s">
        <v>89</v>
      </c>
      <c r="E1914" s="16"/>
    </row>
    <row r="1915" spans="1:5">
      <c r="A1915" s="17">
        <v>2019</v>
      </c>
      <c r="B1915" s="15" t="s">
        <v>81</v>
      </c>
      <c r="C1915" s="15" t="s">
        <v>49</v>
      </c>
      <c r="D1915" t="s">
        <v>89</v>
      </c>
      <c r="E1915" s="16"/>
    </row>
    <row r="1916" spans="1:5">
      <c r="A1916" s="17">
        <v>2019</v>
      </c>
      <c r="B1916" s="15" t="s">
        <v>81</v>
      </c>
      <c r="C1916" s="15" t="s">
        <v>50</v>
      </c>
      <c r="D1916" t="s">
        <v>89</v>
      </c>
      <c r="E1916" s="16"/>
    </row>
    <row r="1917" spans="1:5">
      <c r="A1917" s="17">
        <v>2019</v>
      </c>
      <c r="B1917" s="15" t="s">
        <v>82</v>
      </c>
      <c r="C1917" s="15" t="s">
        <v>51</v>
      </c>
      <c r="D1917" t="s">
        <v>89</v>
      </c>
      <c r="E1917" s="16"/>
    </row>
    <row r="1918" spans="1:5">
      <c r="A1918" s="17">
        <v>2019</v>
      </c>
      <c r="B1918" s="15" t="s">
        <v>82</v>
      </c>
      <c r="C1918" s="15" t="s">
        <v>52</v>
      </c>
      <c r="D1918" t="s">
        <v>89</v>
      </c>
      <c r="E1918" s="16"/>
    </row>
    <row r="1919" spans="1:5">
      <c r="A1919" s="17">
        <v>2019</v>
      </c>
      <c r="B1919" s="15" t="s">
        <v>83</v>
      </c>
      <c r="C1919" s="15" t="s">
        <v>53</v>
      </c>
      <c r="D1919" t="s">
        <v>89</v>
      </c>
      <c r="E1919" s="16"/>
    </row>
    <row r="1920" spans="1:5">
      <c r="A1920" s="17">
        <v>2019</v>
      </c>
      <c r="B1920" s="15" t="s">
        <v>83</v>
      </c>
      <c r="C1920" s="15" t="s">
        <v>54</v>
      </c>
      <c r="D1920" t="s">
        <v>89</v>
      </c>
      <c r="E1920" s="16"/>
    </row>
    <row r="1921" spans="1:5">
      <c r="A1921" s="17">
        <v>2019</v>
      </c>
      <c r="B1921" s="15" t="s">
        <v>83</v>
      </c>
      <c r="C1921" s="15" t="s">
        <v>55</v>
      </c>
      <c r="D1921" t="s">
        <v>89</v>
      </c>
      <c r="E1921" s="16"/>
    </row>
    <row r="1922" spans="1:5">
      <c r="A1922" s="17">
        <v>2019</v>
      </c>
      <c r="B1922" s="15" t="s">
        <v>83</v>
      </c>
      <c r="C1922" s="15" t="s">
        <v>56</v>
      </c>
      <c r="D1922" t="s">
        <v>89</v>
      </c>
      <c r="E1922" s="16"/>
    </row>
    <row r="1923" spans="1:5">
      <c r="A1923" s="17">
        <v>2019</v>
      </c>
      <c r="B1923" s="15" t="s">
        <v>84</v>
      </c>
      <c r="C1923" s="15" t="s">
        <v>57</v>
      </c>
      <c r="D1923" t="s">
        <v>89</v>
      </c>
      <c r="E1923" s="16"/>
    </row>
    <row r="1924" spans="1:5">
      <c r="A1924" s="17">
        <v>2019</v>
      </c>
      <c r="B1924" s="15" t="s">
        <v>84</v>
      </c>
      <c r="C1924" s="15" t="s">
        <v>58</v>
      </c>
      <c r="D1924" t="s">
        <v>89</v>
      </c>
      <c r="E1924" s="16"/>
    </row>
    <row r="1925" spans="1:5">
      <c r="A1925" s="17">
        <v>2019</v>
      </c>
      <c r="B1925" s="15" t="s">
        <v>84</v>
      </c>
      <c r="C1925" s="15" t="s">
        <v>59</v>
      </c>
      <c r="D1925" t="s">
        <v>89</v>
      </c>
      <c r="E1925" s="16"/>
    </row>
    <row r="1926" spans="1:5">
      <c r="A1926" s="17">
        <v>2019</v>
      </c>
      <c r="B1926" s="15" t="s">
        <v>84</v>
      </c>
      <c r="C1926" s="15" t="s">
        <v>60</v>
      </c>
      <c r="D1926" t="s">
        <v>89</v>
      </c>
      <c r="E1926" s="16"/>
    </row>
    <row r="1927" spans="1:5">
      <c r="A1927" s="17">
        <v>2019</v>
      </c>
      <c r="B1927" s="15" t="s">
        <v>85</v>
      </c>
      <c r="C1927" s="15" t="s">
        <v>61</v>
      </c>
      <c r="D1927" t="s">
        <v>89</v>
      </c>
      <c r="E1927" s="16"/>
    </row>
    <row r="1928" spans="1:5">
      <c r="A1928" s="17">
        <v>2019</v>
      </c>
      <c r="B1928" s="15" t="s">
        <v>85</v>
      </c>
      <c r="C1928" s="15" t="s">
        <v>62</v>
      </c>
      <c r="D1928" t="s">
        <v>89</v>
      </c>
      <c r="E1928" s="16"/>
    </row>
    <row r="1929" spans="1:5">
      <c r="A1929" s="17">
        <v>2019</v>
      </c>
      <c r="B1929" s="15" t="s">
        <v>85</v>
      </c>
      <c r="C1929" s="15" t="s">
        <v>63</v>
      </c>
      <c r="D1929" t="s">
        <v>89</v>
      </c>
      <c r="E1929" s="16"/>
    </row>
    <row r="1930" spans="1:5">
      <c r="A1930" s="17">
        <v>2019</v>
      </c>
      <c r="B1930" s="15" t="s">
        <v>85</v>
      </c>
      <c r="C1930" s="15" t="s">
        <v>64</v>
      </c>
      <c r="D1930" t="s">
        <v>89</v>
      </c>
      <c r="E1930" s="16"/>
    </row>
    <row r="1931" spans="1:5">
      <c r="A1931" s="17">
        <v>2019</v>
      </c>
      <c r="B1931" s="15" t="s">
        <v>85</v>
      </c>
      <c r="C1931" s="15" t="s">
        <v>65</v>
      </c>
      <c r="D1931" t="s">
        <v>89</v>
      </c>
      <c r="E1931" s="16"/>
    </row>
    <row r="1932" spans="1:5">
      <c r="A1932" s="17">
        <v>2019</v>
      </c>
      <c r="B1932" s="15" t="s">
        <v>85</v>
      </c>
      <c r="C1932" s="15" t="s">
        <v>66</v>
      </c>
      <c r="D1932" t="s">
        <v>89</v>
      </c>
      <c r="E1932" s="16"/>
    </row>
    <row r="1933" spans="1:5">
      <c r="A1933" s="17">
        <v>2019</v>
      </c>
      <c r="B1933" s="15" t="s">
        <v>85</v>
      </c>
      <c r="C1933" s="15" t="s">
        <v>67</v>
      </c>
      <c r="D1933" t="s">
        <v>89</v>
      </c>
      <c r="E1933" s="16"/>
    </row>
    <row r="1934" spans="1:5">
      <c r="A1934" s="17">
        <v>2019</v>
      </c>
      <c r="B1934" s="15" t="s">
        <v>85</v>
      </c>
      <c r="C1934" s="15" t="s">
        <v>68</v>
      </c>
      <c r="D1934" t="s">
        <v>89</v>
      </c>
      <c r="E1934" s="16"/>
    </row>
    <row r="1935" spans="1:5">
      <c r="A1935" s="17">
        <v>2019</v>
      </c>
      <c r="B1935" s="15" t="s">
        <v>85</v>
      </c>
      <c r="C1935" s="15" t="s">
        <v>69</v>
      </c>
      <c r="D1935" t="s">
        <v>89</v>
      </c>
      <c r="E1935" s="16"/>
    </row>
    <row r="1936" spans="1:5">
      <c r="A1936" s="17">
        <v>2019</v>
      </c>
      <c r="B1936" s="15" t="s">
        <v>86</v>
      </c>
      <c r="C1936" s="15" t="s">
        <v>70</v>
      </c>
      <c r="D1936" t="s">
        <v>89</v>
      </c>
      <c r="E1936" s="16"/>
    </row>
    <row r="1937" spans="1:5">
      <c r="A1937" s="17">
        <v>2019</v>
      </c>
      <c r="B1937" s="15" t="s">
        <v>86</v>
      </c>
      <c r="C1937" s="15" t="s">
        <v>71</v>
      </c>
      <c r="D1937" t="s">
        <v>89</v>
      </c>
      <c r="E1937" s="16"/>
    </row>
    <row r="1938" spans="1:5">
      <c r="A1938" s="17">
        <v>2019</v>
      </c>
      <c r="B1938" s="15" t="s">
        <v>86</v>
      </c>
      <c r="C1938" s="15" t="s">
        <v>72</v>
      </c>
      <c r="D1938" t="s">
        <v>89</v>
      </c>
      <c r="E1938" s="16"/>
    </row>
    <row r="1939" spans="1:5">
      <c r="A1939" s="17">
        <v>2019</v>
      </c>
      <c r="B1939" s="15" t="s">
        <v>87</v>
      </c>
      <c r="C1939" s="15" t="s">
        <v>73</v>
      </c>
      <c r="D1939" t="s">
        <v>89</v>
      </c>
      <c r="E1939" s="16"/>
    </row>
    <row r="1940" spans="1:5">
      <c r="A1940" s="17">
        <v>2019</v>
      </c>
      <c r="B1940" s="15" t="s">
        <v>87</v>
      </c>
      <c r="C1940" s="15" t="s">
        <v>74</v>
      </c>
      <c r="D1940" t="s">
        <v>89</v>
      </c>
      <c r="E1940" s="16"/>
    </row>
    <row r="1941" spans="1:5">
      <c r="A1941" s="17">
        <v>2019</v>
      </c>
      <c r="B1941" s="15" t="s">
        <v>87</v>
      </c>
      <c r="C1941" s="15" t="s">
        <v>75</v>
      </c>
      <c r="D1941" t="s">
        <v>89</v>
      </c>
      <c r="E1941" s="16"/>
    </row>
    <row r="1942" spans="1:5">
      <c r="A1942" s="17">
        <v>2019</v>
      </c>
      <c r="B1942" s="15" t="s">
        <v>76</v>
      </c>
      <c r="C1942" s="15" t="s">
        <v>12</v>
      </c>
      <c r="D1942" t="s">
        <v>88</v>
      </c>
      <c r="E1942" s="16"/>
    </row>
    <row r="1943" spans="1:5">
      <c r="A1943" s="17">
        <v>2019</v>
      </c>
      <c r="B1943" s="15" t="s">
        <v>76</v>
      </c>
      <c r="C1943" s="15" t="s">
        <v>13</v>
      </c>
      <c r="D1943" t="s">
        <v>88</v>
      </c>
      <c r="E1943" s="16"/>
    </row>
    <row r="1944" spans="1:5">
      <c r="A1944" s="17">
        <v>2019</v>
      </c>
      <c r="B1944" s="15" t="s">
        <v>76</v>
      </c>
      <c r="C1944" s="15" t="s">
        <v>14</v>
      </c>
      <c r="D1944" t="s">
        <v>88</v>
      </c>
      <c r="E1944" s="16"/>
    </row>
    <row r="1945" spans="1:5">
      <c r="A1945" s="17">
        <v>2019</v>
      </c>
      <c r="B1945" s="15" t="s">
        <v>76</v>
      </c>
      <c r="C1945" s="15" t="s">
        <v>15</v>
      </c>
      <c r="D1945" t="s">
        <v>88</v>
      </c>
      <c r="E1945" s="16"/>
    </row>
    <row r="1946" spans="1:5">
      <c r="A1946" s="17">
        <v>2019</v>
      </c>
      <c r="B1946" s="15" t="s">
        <v>76</v>
      </c>
      <c r="C1946" s="15" t="s">
        <v>16</v>
      </c>
      <c r="D1946" t="s">
        <v>88</v>
      </c>
      <c r="E1946" s="16"/>
    </row>
    <row r="1947" spans="1:5">
      <c r="A1947" s="17">
        <v>2019</v>
      </c>
      <c r="B1947" s="15" t="s">
        <v>76</v>
      </c>
      <c r="C1947" s="15" t="s">
        <v>17</v>
      </c>
      <c r="D1947" t="s">
        <v>88</v>
      </c>
      <c r="E1947" s="16"/>
    </row>
    <row r="1948" spans="1:5">
      <c r="A1948" s="17">
        <v>2019</v>
      </c>
      <c r="B1948" s="15" t="s">
        <v>76</v>
      </c>
      <c r="C1948" s="15" t="s">
        <v>18</v>
      </c>
      <c r="D1948" t="s">
        <v>88</v>
      </c>
      <c r="E1948" s="16"/>
    </row>
    <row r="1949" spans="1:5">
      <c r="A1949" s="17">
        <v>2019</v>
      </c>
      <c r="B1949" s="15" t="s">
        <v>76</v>
      </c>
      <c r="C1949" s="15" t="s">
        <v>19</v>
      </c>
      <c r="D1949" t="s">
        <v>88</v>
      </c>
      <c r="E1949" s="16"/>
    </row>
    <row r="1950" spans="1:5">
      <c r="A1950" s="17">
        <v>2019</v>
      </c>
      <c r="B1950" s="15" t="s">
        <v>77</v>
      </c>
      <c r="C1950" s="15" t="s">
        <v>20</v>
      </c>
      <c r="D1950" t="s">
        <v>88</v>
      </c>
      <c r="E1950" s="16"/>
    </row>
    <row r="1951" spans="1:5">
      <c r="A1951" s="17">
        <v>2019</v>
      </c>
      <c r="B1951" s="15" t="s">
        <v>77</v>
      </c>
      <c r="C1951" s="15" t="s">
        <v>21</v>
      </c>
      <c r="D1951" t="s">
        <v>88</v>
      </c>
      <c r="E1951" s="16"/>
    </row>
    <row r="1952" spans="1:5">
      <c r="A1952" s="17">
        <v>2019</v>
      </c>
      <c r="B1952" s="15" t="s">
        <v>77</v>
      </c>
      <c r="C1952" s="15" t="s">
        <v>22</v>
      </c>
      <c r="D1952" t="s">
        <v>88</v>
      </c>
      <c r="E1952" s="16"/>
    </row>
    <row r="1953" spans="1:5">
      <c r="A1953" s="17">
        <v>2019</v>
      </c>
      <c r="B1953" s="15" t="s">
        <v>77</v>
      </c>
      <c r="C1953" s="15" t="s">
        <v>23</v>
      </c>
      <c r="D1953" t="s">
        <v>88</v>
      </c>
      <c r="E1953" s="16"/>
    </row>
    <row r="1954" spans="1:5">
      <c r="A1954" s="17">
        <v>2019</v>
      </c>
      <c r="B1954" s="15" t="s">
        <v>77</v>
      </c>
      <c r="C1954" s="15" t="s">
        <v>24</v>
      </c>
      <c r="D1954" t="s">
        <v>88</v>
      </c>
      <c r="E1954" s="16"/>
    </row>
    <row r="1955" spans="1:5">
      <c r="A1955" s="17">
        <v>2019</v>
      </c>
      <c r="B1955" s="15" t="s">
        <v>77</v>
      </c>
      <c r="C1955" s="15" t="s">
        <v>25</v>
      </c>
      <c r="D1955" t="s">
        <v>88</v>
      </c>
      <c r="E1955" s="16"/>
    </row>
    <row r="1956" spans="1:5">
      <c r="A1956" s="17">
        <v>2019</v>
      </c>
      <c r="B1956" s="15" t="s">
        <v>78</v>
      </c>
      <c r="C1956" s="15" t="s">
        <v>26</v>
      </c>
      <c r="D1956" t="s">
        <v>88</v>
      </c>
      <c r="E1956" s="16"/>
    </row>
    <row r="1957" spans="1:5">
      <c r="A1957" s="17">
        <v>2019</v>
      </c>
      <c r="B1957" s="15" t="s">
        <v>78</v>
      </c>
      <c r="C1957" s="15" t="s">
        <v>27</v>
      </c>
      <c r="D1957" t="s">
        <v>88</v>
      </c>
      <c r="E1957" s="16"/>
    </row>
    <row r="1958" spans="1:5">
      <c r="A1958" s="17">
        <v>2019</v>
      </c>
      <c r="B1958" s="15" t="s">
        <v>78</v>
      </c>
      <c r="C1958" s="15" t="s">
        <v>28</v>
      </c>
      <c r="D1958" t="s">
        <v>88</v>
      </c>
      <c r="E1958" s="16"/>
    </row>
    <row r="1959" spans="1:5">
      <c r="A1959" s="17">
        <v>2019</v>
      </c>
      <c r="B1959" s="15" t="s">
        <v>78</v>
      </c>
      <c r="C1959" s="15" t="s">
        <v>29</v>
      </c>
      <c r="D1959" t="s">
        <v>88</v>
      </c>
      <c r="E1959" s="16"/>
    </row>
    <row r="1960" spans="1:5">
      <c r="A1960" s="17">
        <v>2019</v>
      </c>
      <c r="B1960" s="15" t="s">
        <v>78</v>
      </c>
      <c r="C1960" s="15" t="s">
        <v>30</v>
      </c>
      <c r="D1960" t="s">
        <v>88</v>
      </c>
      <c r="E1960" s="16"/>
    </row>
    <row r="1961" spans="1:5">
      <c r="A1961" s="17">
        <v>2019</v>
      </c>
      <c r="B1961" s="15" t="s">
        <v>78</v>
      </c>
      <c r="C1961" s="15" t="s">
        <v>31</v>
      </c>
      <c r="D1961" t="s">
        <v>88</v>
      </c>
      <c r="E1961" s="16"/>
    </row>
    <row r="1962" spans="1:5">
      <c r="A1962" s="17">
        <v>2019</v>
      </c>
      <c r="B1962" s="15" t="s">
        <v>79</v>
      </c>
      <c r="C1962" s="15" t="s">
        <v>32</v>
      </c>
      <c r="D1962" t="s">
        <v>88</v>
      </c>
      <c r="E1962" s="16"/>
    </row>
    <row r="1963" spans="1:5">
      <c r="A1963" s="17">
        <v>2019</v>
      </c>
      <c r="B1963" s="15" t="s">
        <v>79</v>
      </c>
      <c r="C1963" s="15" t="s">
        <v>33</v>
      </c>
      <c r="D1963" t="s">
        <v>88</v>
      </c>
      <c r="E1963" s="16"/>
    </row>
    <row r="1964" spans="1:5">
      <c r="A1964" s="17">
        <v>2019</v>
      </c>
      <c r="B1964" s="15" t="s">
        <v>79</v>
      </c>
      <c r="C1964" s="15" t="s">
        <v>34</v>
      </c>
      <c r="D1964" t="s">
        <v>88</v>
      </c>
      <c r="E1964" s="16"/>
    </row>
    <row r="1965" spans="1:5">
      <c r="A1965" s="17">
        <v>2019</v>
      </c>
      <c r="B1965" s="15" t="s">
        <v>79</v>
      </c>
      <c r="C1965" s="15" t="s">
        <v>35</v>
      </c>
      <c r="D1965" t="s">
        <v>88</v>
      </c>
      <c r="E1965" s="16"/>
    </row>
    <row r="1966" spans="1:5">
      <c r="A1966" s="17">
        <v>2019</v>
      </c>
      <c r="B1966" s="15" t="s">
        <v>79</v>
      </c>
      <c r="C1966" s="15" t="s">
        <v>36</v>
      </c>
      <c r="D1966" t="s">
        <v>88</v>
      </c>
      <c r="E1966" s="16"/>
    </row>
    <row r="1967" spans="1:5">
      <c r="A1967" s="17">
        <v>2019</v>
      </c>
      <c r="B1967" s="15" t="s">
        <v>79</v>
      </c>
      <c r="C1967" s="15" t="s">
        <v>37</v>
      </c>
      <c r="D1967" t="s">
        <v>88</v>
      </c>
      <c r="E1967" s="16"/>
    </row>
    <row r="1968" spans="1:5">
      <c r="A1968" s="17">
        <v>2019</v>
      </c>
      <c r="B1968" s="15" t="s">
        <v>79</v>
      </c>
      <c r="C1968" s="15" t="s">
        <v>38</v>
      </c>
      <c r="D1968" t="s">
        <v>88</v>
      </c>
      <c r="E1968" s="16"/>
    </row>
    <row r="1969" spans="1:5">
      <c r="A1969" s="17">
        <v>2019</v>
      </c>
      <c r="B1969" s="15" t="s">
        <v>79</v>
      </c>
      <c r="C1969" s="15" t="s">
        <v>39</v>
      </c>
      <c r="D1969" t="s">
        <v>88</v>
      </c>
      <c r="E1969" s="16"/>
    </row>
    <row r="1970" spans="1:5">
      <c r="A1970" s="17">
        <v>2019</v>
      </c>
      <c r="B1970" s="15" t="s">
        <v>80</v>
      </c>
      <c r="C1970" s="15" t="s">
        <v>40</v>
      </c>
      <c r="D1970" t="s">
        <v>88</v>
      </c>
      <c r="E1970" s="16"/>
    </row>
    <row r="1971" spans="1:5">
      <c r="A1971" s="17">
        <v>2019</v>
      </c>
      <c r="B1971" s="15" t="s">
        <v>80</v>
      </c>
      <c r="C1971" s="15" t="s">
        <v>41</v>
      </c>
      <c r="D1971" t="s">
        <v>88</v>
      </c>
      <c r="E1971" s="16"/>
    </row>
    <row r="1972" spans="1:5">
      <c r="A1972" s="17">
        <v>2019</v>
      </c>
      <c r="B1972" s="15" t="s">
        <v>80</v>
      </c>
      <c r="C1972" s="15" t="s">
        <v>42</v>
      </c>
      <c r="D1972" t="s">
        <v>88</v>
      </c>
      <c r="E1972" s="16"/>
    </row>
    <row r="1973" spans="1:5">
      <c r="A1973" s="17">
        <v>2019</v>
      </c>
      <c r="B1973" s="15" t="s">
        <v>80</v>
      </c>
      <c r="C1973" s="15" t="s">
        <v>43</v>
      </c>
      <c r="D1973" t="s">
        <v>88</v>
      </c>
      <c r="E1973" s="16"/>
    </row>
    <row r="1974" spans="1:5">
      <c r="A1974" s="17">
        <v>2019</v>
      </c>
      <c r="B1974" s="15" t="s">
        <v>80</v>
      </c>
      <c r="C1974" s="15" t="s">
        <v>44</v>
      </c>
      <c r="D1974" t="s">
        <v>88</v>
      </c>
      <c r="E1974" s="16"/>
    </row>
    <row r="1975" spans="1:5">
      <c r="A1975" s="17">
        <v>2019</v>
      </c>
      <c r="B1975" s="15" t="s">
        <v>81</v>
      </c>
      <c r="C1975" s="15" t="s">
        <v>45</v>
      </c>
      <c r="D1975" t="s">
        <v>88</v>
      </c>
      <c r="E1975" s="16"/>
    </row>
    <row r="1976" spans="1:5">
      <c r="A1976" s="17">
        <v>2019</v>
      </c>
      <c r="B1976" s="15" t="s">
        <v>81</v>
      </c>
      <c r="C1976" s="15" t="s">
        <v>46</v>
      </c>
      <c r="D1976" t="s">
        <v>88</v>
      </c>
      <c r="E1976" s="16"/>
    </row>
    <row r="1977" spans="1:5">
      <c r="A1977" s="17">
        <v>2019</v>
      </c>
      <c r="B1977" s="15" t="s">
        <v>81</v>
      </c>
      <c r="C1977" s="15" t="s">
        <v>47</v>
      </c>
      <c r="D1977" t="s">
        <v>88</v>
      </c>
      <c r="E1977" s="16"/>
    </row>
    <row r="1978" spans="1:5">
      <c r="A1978" s="17">
        <v>2019</v>
      </c>
      <c r="B1978" s="15" t="s">
        <v>81</v>
      </c>
      <c r="C1978" s="15" t="s">
        <v>48</v>
      </c>
      <c r="D1978" t="s">
        <v>88</v>
      </c>
      <c r="E1978" s="16"/>
    </row>
    <row r="1979" spans="1:5">
      <c r="A1979" s="17">
        <v>2019</v>
      </c>
      <c r="B1979" s="15" t="s">
        <v>81</v>
      </c>
      <c r="C1979" s="15" t="s">
        <v>49</v>
      </c>
      <c r="D1979" t="s">
        <v>88</v>
      </c>
      <c r="E1979" s="16"/>
    </row>
    <row r="1980" spans="1:5">
      <c r="A1980" s="17">
        <v>2019</v>
      </c>
      <c r="B1980" s="15" t="s">
        <v>81</v>
      </c>
      <c r="C1980" s="15" t="s">
        <v>50</v>
      </c>
      <c r="D1980" t="s">
        <v>88</v>
      </c>
      <c r="E1980" s="16"/>
    </row>
    <row r="1981" spans="1:5">
      <c r="A1981" s="17">
        <v>2019</v>
      </c>
      <c r="B1981" s="15" t="s">
        <v>82</v>
      </c>
      <c r="C1981" s="15" t="s">
        <v>51</v>
      </c>
      <c r="D1981" t="s">
        <v>88</v>
      </c>
      <c r="E1981" s="16"/>
    </row>
    <row r="1982" spans="1:5">
      <c r="A1982" s="17">
        <v>2019</v>
      </c>
      <c r="B1982" s="15" t="s">
        <v>82</v>
      </c>
      <c r="C1982" s="15" t="s">
        <v>52</v>
      </c>
      <c r="D1982" t="s">
        <v>88</v>
      </c>
      <c r="E1982" s="16"/>
    </row>
    <row r="1983" spans="1:5">
      <c r="A1983" s="17">
        <v>2019</v>
      </c>
      <c r="B1983" s="15" t="s">
        <v>83</v>
      </c>
      <c r="C1983" s="15" t="s">
        <v>53</v>
      </c>
      <c r="D1983" t="s">
        <v>88</v>
      </c>
      <c r="E1983" s="16"/>
    </row>
    <row r="1984" spans="1:5">
      <c r="A1984" s="17">
        <v>2019</v>
      </c>
      <c r="B1984" s="15" t="s">
        <v>83</v>
      </c>
      <c r="C1984" s="15" t="s">
        <v>54</v>
      </c>
      <c r="D1984" t="s">
        <v>88</v>
      </c>
      <c r="E1984" s="16"/>
    </row>
    <row r="1985" spans="1:5">
      <c r="A1985" s="17">
        <v>2019</v>
      </c>
      <c r="B1985" s="15" t="s">
        <v>83</v>
      </c>
      <c r="C1985" s="15" t="s">
        <v>55</v>
      </c>
      <c r="D1985" t="s">
        <v>88</v>
      </c>
      <c r="E1985" s="16"/>
    </row>
    <row r="1986" spans="1:5">
      <c r="A1986" s="17">
        <v>2019</v>
      </c>
      <c r="B1986" s="15" t="s">
        <v>83</v>
      </c>
      <c r="C1986" s="15" t="s">
        <v>56</v>
      </c>
      <c r="D1986" t="s">
        <v>88</v>
      </c>
      <c r="E1986" s="16"/>
    </row>
    <row r="1987" spans="1:5">
      <c r="A1987" s="17">
        <v>2019</v>
      </c>
      <c r="B1987" s="15" t="s">
        <v>84</v>
      </c>
      <c r="C1987" s="15" t="s">
        <v>57</v>
      </c>
      <c r="D1987" t="s">
        <v>88</v>
      </c>
      <c r="E1987" s="16"/>
    </row>
    <row r="1988" spans="1:5">
      <c r="A1988" s="17">
        <v>2019</v>
      </c>
      <c r="B1988" s="15" t="s">
        <v>84</v>
      </c>
      <c r="C1988" s="15" t="s">
        <v>58</v>
      </c>
      <c r="D1988" t="s">
        <v>88</v>
      </c>
      <c r="E1988" s="16"/>
    </row>
    <row r="1989" spans="1:5">
      <c r="A1989" s="17">
        <v>2019</v>
      </c>
      <c r="B1989" s="15" t="s">
        <v>84</v>
      </c>
      <c r="C1989" s="15" t="s">
        <v>59</v>
      </c>
      <c r="D1989" t="s">
        <v>88</v>
      </c>
      <c r="E1989" s="16"/>
    </row>
    <row r="1990" spans="1:5">
      <c r="A1990" s="17">
        <v>2019</v>
      </c>
      <c r="B1990" s="15" t="s">
        <v>84</v>
      </c>
      <c r="C1990" s="15" t="s">
        <v>60</v>
      </c>
      <c r="D1990" t="s">
        <v>88</v>
      </c>
      <c r="E1990" s="16"/>
    </row>
    <row r="1991" spans="1:5">
      <c r="A1991" s="17">
        <v>2019</v>
      </c>
      <c r="B1991" s="15" t="s">
        <v>85</v>
      </c>
      <c r="C1991" s="15" t="s">
        <v>61</v>
      </c>
      <c r="D1991" t="s">
        <v>88</v>
      </c>
      <c r="E1991" s="16"/>
    </row>
    <row r="1992" spans="1:5">
      <c r="A1992" s="17">
        <v>2019</v>
      </c>
      <c r="B1992" s="15" t="s">
        <v>85</v>
      </c>
      <c r="C1992" s="15" t="s">
        <v>62</v>
      </c>
      <c r="D1992" t="s">
        <v>88</v>
      </c>
      <c r="E1992" s="16"/>
    </row>
    <row r="1993" spans="1:5">
      <c r="A1993" s="17">
        <v>2019</v>
      </c>
      <c r="B1993" s="15" t="s">
        <v>85</v>
      </c>
      <c r="C1993" s="15" t="s">
        <v>63</v>
      </c>
      <c r="D1993" t="s">
        <v>88</v>
      </c>
      <c r="E1993" s="16"/>
    </row>
    <row r="1994" spans="1:5">
      <c r="A1994" s="17">
        <v>2019</v>
      </c>
      <c r="B1994" s="15" t="s">
        <v>85</v>
      </c>
      <c r="C1994" s="15" t="s">
        <v>64</v>
      </c>
      <c r="D1994" t="s">
        <v>88</v>
      </c>
      <c r="E1994" s="16"/>
    </row>
    <row r="1995" spans="1:5">
      <c r="A1995" s="17">
        <v>2019</v>
      </c>
      <c r="B1995" s="15" t="s">
        <v>85</v>
      </c>
      <c r="C1995" s="15" t="s">
        <v>65</v>
      </c>
      <c r="D1995" t="s">
        <v>88</v>
      </c>
      <c r="E1995" s="16"/>
    </row>
    <row r="1996" spans="1:5">
      <c r="A1996" s="17">
        <v>2019</v>
      </c>
      <c r="B1996" s="15" t="s">
        <v>85</v>
      </c>
      <c r="C1996" s="15" t="s">
        <v>66</v>
      </c>
      <c r="D1996" t="s">
        <v>88</v>
      </c>
      <c r="E1996" s="16"/>
    </row>
    <row r="1997" spans="1:5">
      <c r="A1997" s="17">
        <v>2019</v>
      </c>
      <c r="B1997" s="15" t="s">
        <v>85</v>
      </c>
      <c r="C1997" s="15" t="s">
        <v>67</v>
      </c>
      <c r="D1997" t="s">
        <v>88</v>
      </c>
      <c r="E1997" s="16"/>
    </row>
    <row r="1998" spans="1:5">
      <c r="A1998" s="17">
        <v>2019</v>
      </c>
      <c r="B1998" s="15" t="s">
        <v>85</v>
      </c>
      <c r="C1998" s="15" t="s">
        <v>68</v>
      </c>
      <c r="D1998" t="s">
        <v>88</v>
      </c>
      <c r="E1998" s="16"/>
    </row>
    <row r="1999" spans="1:5">
      <c r="A1999" s="17">
        <v>2019</v>
      </c>
      <c r="B1999" s="15" t="s">
        <v>85</v>
      </c>
      <c r="C1999" s="15" t="s">
        <v>69</v>
      </c>
      <c r="D1999" t="s">
        <v>88</v>
      </c>
      <c r="E1999" s="16"/>
    </row>
    <row r="2000" spans="1:5">
      <c r="A2000" s="17">
        <v>2019</v>
      </c>
      <c r="B2000" s="15" t="s">
        <v>86</v>
      </c>
      <c r="C2000" s="15" t="s">
        <v>70</v>
      </c>
      <c r="D2000" t="s">
        <v>88</v>
      </c>
      <c r="E2000" s="16"/>
    </row>
    <row r="2001" spans="1:5">
      <c r="A2001" s="17">
        <v>2019</v>
      </c>
      <c r="B2001" s="15" t="s">
        <v>86</v>
      </c>
      <c r="C2001" s="15" t="s">
        <v>71</v>
      </c>
      <c r="D2001" t="s">
        <v>88</v>
      </c>
      <c r="E2001" s="16"/>
    </row>
    <row r="2002" spans="1:5">
      <c r="A2002" s="17">
        <v>2019</v>
      </c>
      <c r="B2002" s="15" t="s">
        <v>86</v>
      </c>
      <c r="C2002" s="15" t="s">
        <v>72</v>
      </c>
      <c r="D2002" t="s">
        <v>88</v>
      </c>
      <c r="E2002" s="16"/>
    </row>
    <row r="2003" spans="1:5">
      <c r="A2003" s="17">
        <v>2019</v>
      </c>
      <c r="B2003" s="15" t="s">
        <v>87</v>
      </c>
      <c r="C2003" s="15" t="s">
        <v>73</v>
      </c>
      <c r="D2003" t="s">
        <v>88</v>
      </c>
      <c r="E2003" s="16"/>
    </row>
    <row r="2004" spans="1:5">
      <c r="A2004" s="17">
        <v>2019</v>
      </c>
      <c r="B2004" s="15" t="s">
        <v>87</v>
      </c>
      <c r="C2004" s="15" t="s">
        <v>74</v>
      </c>
      <c r="D2004" t="s">
        <v>88</v>
      </c>
      <c r="E2004" s="16"/>
    </row>
    <row r="2005" spans="1:5">
      <c r="A2005" s="17">
        <v>2019</v>
      </c>
      <c r="B2005" s="15" t="s">
        <v>87</v>
      </c>
      <c r="C2005" s="15" t="s">
        <v>75</v>
      </c>
      <c r="D2005" t="s">
        <v>88</v>
      </c>
      <c r="E2005" s="16"/>
    </row>
    <row r="2006" spans="1:5">
      <c r="A2006" s="12">
        <v>2020</v>
      </c>
      <c r="B2006" s="10" t="s">
        <v>76</v>
      </c>
      <c r="C2006" s="10" t="s">
        <v>12</v>
      </c>
      <c r="D2006" s="14" t="s">
        <v>91</v>
      </c>
      <c r="E2006" s="13"/>
    </row>
    <row r="2007" spans="1:5">
      <c r="A2007" s="17">
        <v>2020</v>
      </c>
      <c r="B2007" s="15" t="s">
        <v>76</v>
      </c>
      <c r="C2007" s="15" t="s">
        <v>13</v>
      </c>
      <c r="D2007" t="s">
        <v>91</v>
      </c>
      <c r="E2007" s="16"/>
    </row>
    <row r="2008" spans="1:5">
      <c r="A2008" s="17">
        <v>2020</v>
      </c>
      <c r="B2008" s="15" t="s">
        <v>76</v>
      </c>
      <c r="C2008" s="15" t="s">
        <v>14</v>
      </c>
      <c r="D2008" t="s">
        <v>91</v>
      </c>
      <c r="E2008" s="16"/>
    </row>
    <row r="2009" spans="1:5">
      <c r="A2009" s="17">
        <v>2020</v>
      </c>
      <c r="B2009" s="15" t="s">
        <v>76</v>
      </c>
      <c r="C2009" s="15" t="s">
        <v>15</v>
      </c>
      <c r="D2009" t="s">
        <v>91</v>
      </c>
      <c r="E2009" s="16"/>
    </row>
    <row r="2010" spans="1:5">
      <c r="A2010" s="17">
        <v>2020</v>
      </c>
      <c r="B2010" s="15" t="s">
        <v>76</v>
      </c>
      <c r="C2010" s="15" t="s">
        <v>16</v>
      </c>
      <c r="D2010" t="s">
        <v>91</v>
      </c>
      <c r="E2010" s="16"/>
    </row>
    <row r="2011" spans="1:5">
      <c r="A2011" s="17">
        <v>2020</v>
      </c>
      <c r="B2011" s="15" t="s">
        <v>76</v>
      </c>
      <c r="C2011" s="15" t="s">
        <v>17</v>
      </c>
      <c r="D2011" t="s">
        <v>91</v>
      </c>
      <c r="E2011" s="16"/>
    </row>
    <row r="2012" spans="1:5">
      <c r="A2012" s="17">
        <v>2020</v>
      </c>
      <c r="B2012" s="15" t="s">
        <v>76</v>
      </c>
      <c r="C2012" s="15" t="s">
        <v>18</v>
      </c>
      <c r="D2012" t="s">
        <v>91</v>
      </c>
      <c r="E2012" s="16"/>
    </row>
    <row r="2013" spans="1:5">
      <c r="A2013" s="17">
        <v>2020</v>
      </c>
      <c r="B2013" s="15" t="s">
        <v>76</v>
      </c>
      <c r="C2013" s="15" t="s">
        <v>19</v>
      </c>
      <c r="D2013" t="s">
        <v>91</v>
      </c>
      <c r="E2013" s="16"/>
    </row>
    <row r="2014" spans="1:5">
      <c r="A2014" s="17">
        <v>2020</v>
      </c>
      <c r="B2014" s="15" t="s">
        <v>77</v>
      </c>
      <c r="C2014" s="15" t="s">
        <v>20</v>
      </c>
      <c r="D2014" t="s">
        <v>91</v>
      </c>
      <c r="E2014" s="16"/>
    </row>
    <row r="2015" spans="1:5">
      <c r="A2015" s="17">
        <v>2020</v>
      </c>
      <c r="B2015" s="15" t="s">
        <v>77</v>
      </c>
      <c r="C2015" s="15" t="s">
        <v>21</v>
      </c>
      <c r="D2015" t="s">
        <v>91</v>
      </c>
      <c r="E2015" s="16"/>
    </row>
    <row r="2016" spans="1:5">
      <c r="A2016" s="17">
        <v>2020</v>
      </c>
      <c r="B2016" s="15" t="s">
        <v>77</v>
      </c>
      <c r="C2016" s="15" t="s">
        <v>22</v>
      </c>
      <c r="D2016" t="s">
        <v>91</v>
      </c>
      <c r="E2016" s="16"/>
    </row>
    <row r="2017" spans="1:5">
      <c r="A2017" s="17">
        <v>2020</v>
      </c>
      <c r="B2017" s="15" t="s">
        <v>77</v>
      </c>
      <c r="C2017" s="15" t="s">
        <v>23</v>
      </c>
      <c r="D2017" t="s">
        <v>91</v>
      </c>
      <c r="E2017" s="16"/>
    </row>
    <row r="2018" spans="1:5">
      <c r="A2018" s="17">
        <v>2020</v>
      </c>
      <c r="B2018" s="15" t="s">
        <v>77</v>
      </c>
      <c r="C2018" s="15" t="s">
        <v>24</v>
      </c>
      <c r="D2018" t="s">
        <v>91</v>
      </c>
      <c r="E2018" s="16"/>
    </row>
    <row r="2019" spans="1:5">
      <c r="A2019" s="17">
        <v>2020</v>
      </c>
      <c r="B2019" s="15" t="s">
        <v>77</v>
      </c>
      <c r="C2019" s="15" t="s">
        <v>25</v>
      </c>
      <c r="D2019" t="s">
        <v>91</v>
      </c>
      <c r="E2019" s="16"/>
    </row>
    <row r="2020" spans="1:5">
      <c r="A2020" s="17">
        <v>2020</v>
      </c>
      <c r="B2020" s="15" t="s">
        <v>78</v>
      </c>
      <c r="C2020" s="15" t="s">
        <v>26</v>
      </c>
      <c r="D2020" t="s">
        <v>91</v>
      </c>
      <c r="E2020" s="16"/>
    </row>
    <row r="2021" spans="1:5">
      <c r="A2021" s="17">
        <v>2020</v>
      </c>
      <c r="B2021" s="15" t="s">
        <v>78</v>
      </c>
      <c r="C2021" s="15" t="s">
        <v>27</v>
      </c>
      <c r="D2021" t="s">
        <v>91</v>
      </c>
      <c r="E2021" s="16"/>
    </row>
    <row r="2022" spans="1:5">
      <c r="A2022" s="17">
        <v>2020</v>
      </c>
      <c r="B2022" s="15" t="s">
        <v>78</v>
      </c>
      <c r="C2022" s="15" t="s">
        <v>28</v>
      </c>
      <c r="D2022" t="s">
        <v>91</v>
      </c>
      <c r="E2022" s="16"/>
    </row>
    <row r="2023" spans="1:5">
      <c r="A2023" s="17">
        <v>2020</v>
      </c>
      <c r="B2023" s="15" t="s">
        <v>78</v>
      </c>
      <c r="C2023" s="15" t="s">
        <v>29</v>
      </c>
      <c r="D2023" t="s">
        <v>91</v>
      </c>
      <c r="E2023" s="16"/>
    </row>
    <row r="2024" spans="1:5">
      <c r="A2024" s="17">
        <v>2020</v>
      </c>
      <c r="B2024" s="15" t="s">
        <v>78</v>
      </c>
      <c r="C2024" s="15" t="s">
        <v>30</v>
      </c>
      <c r="D2024" t="s">
        <v>91</v>
      </c>
      <c r="E2024" s="16"/>
    </row>
    <row r="2025" spans="1:5">
      <c r="A2025" s="17">
        <v>2020</v>
      </c>
      <c r="B2025" s="15" t="s">
        <v>78</v>
      </c>
      <c r="C2025" s="15" t="s">
        <v>31</v>
      </c>
      <c r="D2025" t="s">
        <v>91</v>
      </c>
      <c r="E2025" s="16"/>
    </row>
    <row r="2026" spans="1:5">
      <c r="A2026" s="17">
        <v>2020</v>
      </c>
      <c r="B2026" s="15" t="s">
        <v>79</v>
      </c>
      <c r="C2026" s="15" t="s">
        <v>32</v>
      </c>
      <c r="D2026" t="s">
        <v>91</v>
      </c>
      <c r="E2026" s="16"/>
    </row>
    <row r="2027" spans="1:5">
      <c r="A2027" s="17">
        <v>2020</v>
      </c>
      <c r="B2027" s="15" t="s">
        <v>79</v>
      </c>
      <c r="C2027" s="15" t="s">
        <v>33</v>
      </c>
      <c r="D2027" t="s">
        <v>91</v>
      </c>
      <c r="E2027" s="16"/>
    </row>
    <row r="2028" spans="1:5">
      <c r="A2028" s="17">
        <v>2020</v>
      </c>
      <c r="B2028" s="15" t="s">
        <v>79</v>
      </c>
      <c r="C2028" s="15" t="s">
        <v>34</v>
      </c>
      <c r="D2028" t="s">
        <v>91</v>
      </c>
      <c r="E2028" s="16"/>
    </row>
    <row r="2029" spans="1:5">
      <c r="A2029" s="17">
        <v>2020</v>
      </c>
      <c r="B2029" s="15" t="s">
        <v>79</v>
      </c>
      <c r="C2029" s="15" t="s">
        <v>35</v>
      </c>
      <c r="D2029" t="s">
        <v>91</v>
      </c>
      <c r="E2029" s="16"/>
    </row>
    <row r="2030" spans="1:5">
      <c r="A2030" s="17">
        <v>2020</v>
      </c>
      <c r="B2030" s="15" t="s">
        <v>79</v>
      </c>
      <c r="C2030" s="15" t="s">
        <v>36</v>
      </c>
      <c r="D2030" t="s">
        <v>91</v>
      </c>
      <c r="E2030" s="16"/>
    </row>
    <row r="2031" spans="1:5">
      <c r="A2031" s="17">
        <v>2020</v>
      </c>
      <c r="B2031" s="15" t="s">
        <v>79</v>
      </c>
      <c r="C2031" s="15" t="s">
        <v>37</v>
      </c>
      <c r="D2031" t="s">
        <v>91</v>
      </c>
      <c r="E2031" s="16"/>
    </row>
    <row r="2032" spans="1:5">
      <c r="A2032" s="17">
        <v>2020</v>
      </c>
      <c r="B2032" s="15" t="s">
        <v>79</v>
      </c>
      <c r="C2032" s="15" t="s">
        <v>38</v>
      </c>
      <c r="D2032" t="s">
        <v>91</v>
      </c>
      <c r="E2032" s="16"/>
    </row>
    <row r="2033" spans="1:5">
      <c r="A2033" s="17">
        <v>2020</v>
      </c>
      <c r="B2033" s="15" t="s">
        <v>79</v>
      </c>
      <c r="C2033" s="15" t="s">
        <v>39</v>
      </c>
      <c r="D2033" t="s">
        <v>91</v>
      </c>
      <c r="E2033" s="16"/>
    </row>
    <row r="2034" spans="1:5">
      <c r="A2034" s="17">
        <v>2020</v>
      </c>
      <c r="B2034" s="15" t="s">
        <v>80</v>
      </c>
      <c r="C2034" s="15" t="s">
        <v>40</v>
      </c>
      <c r="D2034" t="s">
        <v>91</v>
      </c>
      <c r="E2034" s="16"/>
    </row>
    <row r="2035" spans="1:5">
      <c r="A2035" s="17">
        <v>2020</v>
      </c>
      <c r="B2035" s="15" t="s">
        <v>80</v>
      </c>
      <c r="C2035" s="15" t="s">
        <v>41</v>
      </c>
      <c r="D2035" t="s">
        <v>91</v>
      </c>
      <c r="E2035" s="16"/>
    </row>
    <row r="2036" spans="1:5">
      <c r="A2036" s="17">
        <v>2020</v>
      </c>
      <c r="B2036" s="15" t="s">
        <v>80</v>
      </c>
      <c r="C2036" s="15" t="s">
        <v>42</v>
      </c>
      <c r="D2036" t="s">
        <v>91</v>
      </c>
      <c r="E2036" s="16"/>
    </row>
    <row r="2037" spans="1:5">
      <c r="A2037" s="17">
        <v>2020</v>
      </c>
      <c r="B2037" s="15" t="s">
        <v>80</v>
      </c>
      <c r="C2037" s="15" t="s">
        <v>43</v>
      </c>
      <c r="D2037" t="s">
        <v>91</v>
      </c>
      <c r="E2037" s="16"/>
    </row>
    <row r="2038" spans="1:5">
      <c r="A2038" s="17">
        <v>2020</v>
      </c>
      <c r="B2038" s="15" t="s">
        <v>80</v>
      </c>
      <c r="C2038" s="15" t="s">
        <v>44</v>
      </c>
      <c r="D2038" t="s">
        <v>91</v>
      </c>
      <c r="E2038" s="16"/>
    </row>
    <row r="2039" spans="1:5">
      <c r="A2039" s="17">
        <v>2020</v>
      </c>
      <c r="B2039" s="15" t="s">
        <v>81</v>
      </c>
      <c r="C2039" s="15" t="s">
        <v>45</v>
      </c>
      <c r="D2039" t="s">
        <v>91</v>
      </c>
      <c r="E2039" s="16"/>
    </row>
    <row r="2040" spans="1:5">
      <c r="A2040" s="17">
        <v>2020</v>
      </c>
      <c r="B2040" s="15" t="s">
        <v>81</v>
      </c>
      <c r="C2040" s="15" t="s">
        <v>46</v>
      </c>
      <c r="D2040" t="s">
        <v>91</v>
      </c>
      <c r="E2040" s="16"/>
    </row>
    <row r="2041" spans="1:5">
      <c r="A2041" s="17">
        <v>2020</v>
      </c>
      <c r="B2041" s="15" t="s">
        <v>81</v>
      </c>
      <c r="C2041" s="15" t="s">
        <v>47</v>
      </c>
      <c r="D2041" t="s">
        <v>91</v>
      </c>
      <c r="E2041" s="16"/>
    </row>
    <row r="2042" spans="1:5">
      <c r="A2042" s="17">
        <v>2020</v>
      </c>
      <c r="B2042" s="15" t="s">
        <v>81</v>
      </c>
      <c r="C2042" s="15" t="s">
        <v>48</v>
      </c>
      <c r="D2042" t="s">
        <v>91</v>
      </c>
      <c r="E2042" s="16"/>
    </row>
    <row r="2043" spans="1:5">
      <c r="A2043" s="17">
        <v>2020</v>
      </c>
      <c r="B2043" s="15" t="s">
        <v>81</v>
      </c>
      <c r="C2043" s="15" t="s">
        <v>49</v>
      </c>
      <c r="D2043" t="s">
        <v>91</v>
      </c>
      <c r="E2043" s="16"/>
    </row>
    <row r="2044" spans="1:5">
      <c r="A2044" s="17">
        <v>2020</v>
      </c>
      <c r="B2044" s="15" t="s">
        <v>81</v>
      </c>
      <c r="C2044" s="15" t="s">
        <v>50</v>
      </c>
      <c r="D2044" t="s">
        <v>91</v>
      </c>
      <c r="E2044" s="16"/>
    </row>
    <row r="2045" spans="1:5">
      <c r="A2045" s="17">
        <v>2020</v>
      </c>
      <c r="B2045" s="15" t="s">
        <v>82</v>
      </c>
      <c r="C2045" s="15" t="s">
        <v>51</v>
      </c>
      <c r="D2045" t="s">
        <v>91</v>
      </c>
      <c r="E2045" s="16"/>
    </row>
    <row r="2046" spans="1:5">
      <c r="A2046" s="17">
        <v>2020</v>
      </c>
      <c r="B2046" s="15" t="s">
        <v>82</v>
      </c>
      <c r="C2046" s="15" t="s">
        <v>52</v>
      </c>
      <c r="D2046" t="s">
        <v>91</v>
      </c>
      <c r="E2046" s="16"/>
    </row>
    <row r="2047" spans="1:5">
      <c r="A2047" s="17">
        <v>2020</v>
      </c>
      <c r="B2047" s="15" t="s">
        <v>83</v>
      </c>
      <c r="C2047" s="15" t="s">
        <v>53</v>
      </c>
      <c r="D2047" t="s">
        <v>91</v>
      </c>
      <c r="E2047" s="16"/>
    </row>
    <row r="2048" spans="1:5">
      <c r="A2048" s="17">
        <v>2020</v>
      </c>
      <c r="B2048" s="15" t="s">
        <v>83</v>
      </c>
      <c r="C2048" s="15" t="s">
        <v>54</v>
      </c>
      <c r="D2048" t="s">
        <v>91</v>
      </c>
      <c r="E2048" s="16"/>
    </row>
    <row r="2049" spans="1:5">
      <c r="A2049" s="17">
        <v>2020</v>
      </c>
      <c r="B2049" s="15" t="s">
        <v>83</v>
      </c>
      <c r="C2049" s="15" t="s">
        <v>55</v>
      </c>
      <c r="D2049" t="s">
        <v>91</v>
      </c>
      <c r="E2049" s="16"/>
    </row>
    <row r="2050" spans="1:5">
      <c r="A2050" s="17">
        <v>2020</v>
      </c>
      <c r="B2050" s="15" t="s">
        <v>83</v>
      </c>
      <c r="C2050" s="15" t="s">
        <v>56</v>
      </c>
      <c r="D2050" t="s">
        <v>91</v>
      </c>
      <c r="E2050" s="16"/>
    </row>
    <row r="2051" spans="1:5">
      <c r="A2051" s="17">
        <v>2020</v>
      </c>
      <c r="B2051" s="15" t="s">
        <v>84</v>
      </c>
      <c r="C2051" s="15" t="s">
        <v>57</v>
      </c>
      <c r="D2051" t="s">
        <v>91</v>
      </c>
      <c r="E2051" s="16"/>
    </row>
    <row r="2052" spans="1:5">
      <c r="A2052" s="17">
        <v>2020</v>
      </c>
      <c r="B2052" s="15" t="s">
        <v>84</v>
      </c>
      <c r="C2052" s="15" t="s">
        <v>58</v>
      </c>
      <c r="D2052" t="s">
        <v>91</v>
      </c>
      <c r="E2052" s="16"/>
    </row>
    <row r="2053" spans="1:5">
      <c r="A2053" s="17">
        <v>2020</v>
      </c>
      <c r="B2053" s="15" t="s">
        <v>84</v>
      </c>
      <c r="C2053" s="15" t="s">
        <v>59</v>
      </c>
      <c r="D2053" t="s">
        <v>91</v>
      </c>
      <c r="E2053" s="16"/>
    </row>
    <row r="2054" spans="1:5">
      <c r="A2054" s="17">
        <v>2020</v>
      </c>
      <c r="B2054" s="15" t="s">
        <v>84</v>
      </c>
      <c r="C2054" s="15" t="s">
        <v>60</v>
      </c>
      <c r="D2054" t="s">
        <v>91</v>
      </c>
      <c r="E2054" s="16"/>
    </row>
    <row r="2055" spans="1:5">
      <c r="A2055" s="17">
        <v>2020</v>
      </c>
      <c r="B2055" s="15" t="s">
        <v>85</v>
      </c>
      <c r="C2055" s="15" t="s">
        <v>61</v>
      </c>
      <c r="D2055" t="s">
        <v>91</v>
      </c>
      <c r="E2055" s="16"/>
    </row>
    <row r="2056" spans="1:5">
      <c r="A2056" s="17">
        <v>2020</v>
      </c>
      <c r="B2056" s="15" t="s">
        <v>85</v>
      </c>
      <c r="C2056" s="15" t="s">
        <v>62</v>
      </c>
      <c r="D2056" t="s">
        <v>91</v>
      </c>
      <c r="E2056" s="16"/>
    </row>
    <row r="2057" spans="1:5">
      <c r="A2057" s="17">
        <v>2020</v>
      </c>
      <c r="B2057" s="15" t="s">
        <v>85</v>
      </c>
      <c r="C2057" s="15" t="s">
        <v>63</v>
      </c>
      <c r="D2057" t="s">
        <v>91</v>
      </c>
      <c r="E2057" s="16"/>
    </row>
    <row r="2058" spans="1:5">
      <c r="A2058" s="17">
        <v>2020</v>
      </c>
      <c r="B2058" s="15" t="s">
        <v>85</v>
      </c>
      <c r="C2058" s="15" t="s">
        <v>64</v>
      </c>
      <c r="D2058" t="s">
        <v>91</v>
      </c>
      <c r="E2058" s="16"/>
    </row>
    <row r="2059" spans="1:5">
      <c r="A2059" s="17">
        <v>2020</v>
      </c>
      <c r="B2059" s="15" t="s">
        <v>85</v>
      </c>
      <c r="C2059" s="15" t="s">
        <v>65</v>
      </c>
      <c r="D2059" t="s">
        <v>91</v>
      </c>
      <c r="E2059" s="16"/>
    </row>
    <row r="2060" spans="1:5">
      <c r="A2060" s="17">
        <v>2020</v>
      </c>
      <c r="B2060" s="15" t="s">
        <v>85</v>
      </c>
      <c r="C2060" s="15" t="s">
        <v>66</v>
      </c>
      <c r="D2060" t="s">
        <v>91</v>
      </c>
      <c r="E2060" s="16"/>
    </row>
    <row r="2061" spans="1:5">
      <c r="A2061" s="17">
        <v>2020</v>
      </c>
      <c r="B2061" s="15" t="s">
        <v>85</v>
      </c>
      <c r="C2061" s="15" t="s">
        <v>67</v>
      </c>
      <c r="D2061" t="s">
        <v>91</v>
      </c>
      <c r="E2061" s="16"/>
    </row>
    <row r="2062" spans="1:5">
      <c r="A2062" s="17">
        <v>2020</v>
      </c>
      <c r="B2062" s="15" t="s">
        <v>85</v>
      </c>
      <c r="C2062" s="15" t="s">
        <v>68</v>
      </c>
      <c r="D2062" t="s">
        <v>91</v>
      </c>
      <c r="E2062" s="16"/>
    </row>
    <row r="2063" spans="1:5">
      <c r="A2063" s="17">
        <v>2020</v>
      </c>
      <c r="B2063" s="15" t="s">
        <v>85</v>
      </c>
      <c r="C2063" s="15" t="s">
        <v>69</v>
      </c>
      <c r="D2063" t="s">
        <v>91</v>
      </c>
      <c r="E2063" s="16"/>
    </row>
    <row r="2064" spans="1:5">
      <c r="A2064" s="17">
        <v>2020</v>
      </c>
      <c r="B2064" s="15" t="s">
        <v>86</v>
      </c>
      <c r="C2064" s="15" t="s">
        <v>70</v>
      </c>
      <c r="D2064" t="s">
        <v>91</v>
      </c>
      <c r="E2064" s="16"/>
    </row>
    <row r="2065" spans="1:5">
      <c r="A2065" s="17">
        <v>2020</v>
      </c>
      <c r="B2065" s="15" t="s">
        <v>86</v>
      </c>
      <c r="C2065" s="15" t="s">
        <v>71</v>
      </c>
      <c r="D2065" t="s">
        <v>91</v>
      </c>
      <c r="E2065" s="16"/>
    </row>
    <row r="2066" spans="1:5">
      <c r="A2066" s="17">
        <v>2020</v>
      </c>
      <c r="B2066" s="15" t="s">
        <v>86</v>
      </c>
      <c r="C2066" s="15" t="s">
        <v>72</v>
      </c>
      <c r="D2066" t="s">
        <v>91</v>
      </c>
      <c r="E2066" s="16"/>
    </row>
    <row r="2067" spans="1:5">
      <c r="A2067" s="17">
        <v>2020</v>
      </c>
      <c r="B2067" s="15" t="s">
        <v>87</v>
      </c>
      <c r="C2067" s="15" t="s">
        <v>73</v>
      </c>
      <c r="D2067" t="s">
        <v>91</v>
      </c>
      <c r="E2067" s="16"/>
    </row>
    <row r="2068" spans="1:5">
      <c r="A2068" s="17">
        <v>2020</v>
      </c>
      <c r="B2068" s="15" t="s">
        <v>87</v>
      </c>
      <c r="C2068" s="15" t="s">
        <v>74</v>
      </c>
      <c r="D2068" t="s">
        <v>91</v>
      </c>
      <c r="E2068" s="16"/>
    </row>
    <row r="2069" spans="1:5">
      <c r="A2069" s="17">
        <v>2020</v>
      </c>
      <c r="B2069" s="15" t="s">
        <v>87</v>
      </c>
      <c r="C2069" s="15" t="s">
        <v>75</v>
      </c>
      <c r="D2069" t="s">
        <v>91</v>
      </c>
      <c r="E2069" s="16"/>
    </row>
    <row r="2070" spans="1:5">
      <c r="A2070" s="17">
        <v>2020</v>
      </c>
      <c r="B2070" s="15" t="s">
        <v>76</v>
      </c>
      <c r="C2070" s="15" t="s">
        <v>12</v>
      </c>
      <c r="D2070" t="s">
        <v>89</v>
      </c>
      <c r="E2070" s="16"/>
    </row>
    <row r="2071" spans="1:5">
      <c r="A2071" s="17">
        <v>2020</v>
      </c>
      <c r="B2071" s="15" t="s">
        <v>76</v>
      </c>
      <c r="C2071" s="15" t="s">
        <v>13</v>
      </c>
      <c r="D2071" t="s">
        <v>89</v>
      </c>
      <c r="E2071" s="16"/>
    </row>
    <row r="2072" spans="1:5">
      <c r="A2072" s="17">
        <v>2020</v>
      </c>
      <c r="B2072" s="15" t="s">
        <v>76</v>
      </c>
      <c r="C2072" s="15" t="s">
        <v>14</v>
      </c>
      <c r="D2072" t="s">
        <v>89</v>
      </c>
      <c r="E2072" s="16"/>
    </row>
    <row r="2073" spans="1:5">
      <c r="A2073" s="17">
        <v>2020</v>
      </c>
      <c r="B2073" s="15" t="s">
        <v>76</v>
      </c>
      <c r="C2073" s="15" t="s">
        <v>15</v>
      </c>
      <c r="D2073" t="s">
        <v>89</v>
      </c>
      <c r="E2073" s="16"/>
    </row>
    <row r="2074" spans="1:5">
      <c r="A2074" s="17">
        <v>2020</v>
      </c>
      <c r="B2074" s="15" t="s">
        <v>76</v>
      </c>
      <c r="C2074" s="15" t="s">
        <v>16</v>
      </c>
      <c r="D2074" t="s">
        <v>89</v>
      </c>
      <c r="E2074" s="16"/>
    </row>
    <row r="2075" spans="1:5">
      <c r="A2075" s="17">
        <v>2020</v>
      </c>
      <c r="B2075" s="15" t="s">
        <v>76</v>
      </c>
      <c r="C2075" s="15" t="s">
        <v>17</v>
      </c>
      <c r="D2075" t="s">
        <v>89</v>
      </c>
      <c r="E2075" s="16"/>
    </row>
    <row r="2076" spans="1:5">
      <c r="A2076" s="17">
        <v>2020</v>
      </c>
      <c r="B2076" s="15" t="s">
        <v>76</v>
      </c>
      <c r="C2076" s="15" t="s">
        <v>18</v>
      </c>
      <c r="D2076" t="s">
        <v>89</v>
      </c>
      <c r="E2076" s="16"/>
    </row>
    <row r="2077" spans="1:5">
      <c r="A2077" s="17">
        <v>2020</v>
      </c>
      <c r="B2077" s="15" t="s">
        <v>76</v>
      </c>
      <c r="C2077" s="15" t="s">
        <v>19</v>
      </c>
      <c r="D2077" t="s">
        <v>89</v>
      </c>
      <c r="E2077" s="16"/>
    </row>
    <row r="2078" spans="1:5">
      <c r="A2078" s="17">
        <v>2020</v>
      </c>
      <c r="B2078" s="15" t="s">
        <v>77</v>
      </c>
      <c r="C2078" s="15" t="s">
        <v>20</v>
      </c>
      <c r="D2078" t="s">
        <v>89</v>
      </c>
      <c r="E2078" s="16"/>
    </row>
    <row r="2079" spans="1:5">
      <c r="A2079" s="17">
        <v>2020</v>
      </c>
      <c r="B2079" s="15" t="s">
        <v>77</v>
      </c>
      <c r="C2079" s="15" t="s">
        <v>21</v>
      </c>
      <c r="D2079" t="s">
        <v>89</v>
      </c>
      <c r="E2079" s="16"/>
    </row>
    <row r="2080" spans="1:5">
      <c r="A2080" s="17">
        <v>2020</v>
      </c>
      <c r="B2080" s="15" t="s">
        <v>77</v>
      </c>
      <c r="C2080" s="15" t="s">
        <v>22</v>
      </c>
      <c r="D2080" t="s">
        <v>89</v>
      </c>
      <c r="E2080" s="16"/>
    </row>
    <row r="2081" spans="1:5">
      <c r="A2081" s="17">
        <v>2020</v>
      </c>
      <c r="B2081" s="15" t="s">
        <v>77</v>
      </c>
      <c r="C2081" s="15" t="s">
        <v>23</v>
      </c>
      <c r="D2081" t="s">
        <v>89</v>
      </c>
      <c r="E2081" s="16"/>
    </row>
    <row r="2082" spans="1:5">
      <c r="A2082" s="17">
        <v>2020</v>
      </c>
      <c r="B2082" s="15" t="s">
        <v>77</v>
      </c>
      <c r="C2082" s="15" t="s">
        <v>24</v>
      </c>
      <c r="D2082" t="s">
        <v>89</v>
      </c>
      <c r="E2082" s="16"/>
    </row>
    <row r="2083" spans="1:5">
      <c r="A2083" s="17">
        <v>2020</v>
      </c>
      <c r="B2083" s="15" t="s">
        <v>77</v>
      </c>
      <c r="C2083" s="15" t="s">
        <v>25</v>
      </c>
      <c r="D2083" t="s">
        <v>89</v>
      </c>
      <c r="E2083" s="16"/>
    </row>
    <row r="2084" spans="1:5">
      <c r="A2084" s="17">
        <v>2020</v>
      </c>
      <c r="B2084" s="15" t="s">
        <v>78</v>
      </c>
      <c r="C2084" s="15" t="s">
        <v>26</v>
      </c>
      <c r="D2084" t="s">
        <v>89</v>
      </c>
      <c r="E2084" s="16"/>
    </row>
    <row r="2085" spans="1:5">
      <c r="A2085" s="17">
        <v>2020</v>
      </c>
      <c r="B2085" s="15" t="s">
        <v>78</v>
      </c>
      <c r="C2085" s="15" t="s">
        <v>27</v>
      </c>
      <c r="D2085" t="s">
        <v>89</v>
      </c>
      <c r="E2085" s="16"/>
    </row>
    <row r="2086" spans="1:5">
      <c r="A2086" s="17">
        <v>2020</v>
      </c>
      <c r="B2086" s="15" t="s">
        <v>78</v>
      </c>
      <c r="C2086" s="15" t="s">
        <v>28</v>
      </c>
      <c r="D2086" t="s">
        <v>89</v>
      </c>
      <c r="E2086" s="16"/>
    </row>
    <row r="2087" spans="1:5">
      <c r="A2087" s="17">
        <v>2020</v>
      </c>
      <c r="B2087" s="15" t="s">
        <v>78</v>
      </c>
      <c r="C2087" s="15" t="s">
        <v>29</v>
      </c>
      <c r="D2087" t="s">
        <v>89</v>
      </c>
      <c r="E2087" s="16"/>
    </row>
    <row r="2088" spans="1:5">
      <c r="A2088" s="17">
        <v>2020</v>
      </c>
      <c r="B2088" s="15" t="s">
        <v>78</v>
      </c>
      <c r="C2088" s="15" t="s">
        <v>30</v>
      </c>
      <c r="D2088" t="s">
        <v>89</v>
      </c>
      <c r="E2088" s="16"/>
    </row>
    <row r="2089" spans="1:5">
      <c r="A2089" s="17">
        <v>2020</v>
      </c>
      <c r="B2089" s="15" t="s">
        <v>78</v>
      </c>
      <c r="C2089" s="15" t="s">
        <v>31</v>
      </c>
      <c r="D2089" t="s">
        <v>89</v>
      </c>
      <c r="E2089" s="16"/>
    </row>
    <row r="2090" spans="1:5">
      <c r="A2090" s="17">
        <v>2020</v>
      </c>
      <c r="B2090" s="15" t="s">
        <v>79</v>
      </c>
      <c r="C2090" s="15" t="s">
        <v>32</v>
      </c>
      <c r="D2090" t="s">
        <v>89</v>
      </c>
      <c r="E2090" s="16"/>
    </row>
    <row r="2091" spans="1:5">
      <c r="A2091" s="17">
        <v>2020</v>
      </c>
      <c r="B2091" s="15" t="s">
        <v>79</v>
      </c>
      <c r="C2091" s="15" t="s">
        <v>33</v>
      </c>
      <c r="D2091" t="s">
        <v>89</v>
      </c>
      <c r="E2091" s="16"/>
    </row>
    <row r="2092" spans="1:5">
      <c r="A2092" s="17">
        <v>2020</v>
      </c>
      <c r="B2092" s="15" t="s">
        <v>79</v>
      </c>
      <c r="C2092" s="15" t="s">
        <v>34</v>
      </c>
      <c r="D2092" t="s">
        <v>89</v>
      </c>
      <c r="E2092" s="16"/>
    </row>
    <row r="2093" spans="1:5">
      <c r="A2093" s="17">
        <v>2020</v>
      </c>
      <c r="B2093" s="15" t="s">
        <v>79</v>
      </c>
      <c r="C2093" s="15" t="s">
        <v>35</v>
      </c>
      <c r="D2093" t="s">
        <v>89</v>
      </c>
      <c r="E2093" s="16"/>
    </row>
    <row r="2094" spans="1:5">
      <c r="A2094" s="17">
        <v>2020</v>
      </c>
      <c r="B2094" s="15" t="s">
        <v>79</v>
      </c>
      <c r="C2094" s="15" t="s">
        <v>36</v>
      </c>
      <c r="D2094" t="s">
        <v>89</v>
      </c>
      <c r="E2094" s="16"/>
    </row>
    <row r="2095" spans="1:5">
      <c r="A2095" s="17">
        <v>2020</v>
      </c>
      <c r="B2095" s="15" t="s">
        <v>79</v>
      </c>
      <c r="C2095" s="15" t="s">
        <v>37</v>
      </c>
      <c r="D2095" t="s">
        <v>89</v>
      </c>
      <c r="E2095" s="16"/>
    </row>
    <row r="2096" spans="1:5">
      <c r="A2096" s="17">
        <v>2020</v>
      </c>
      <c r="B2096" s="15" t="s">
        <v>79</v>
      </c>
      <c r="C2096" s="15" t="s">
        <v>38</v>
      </c>
      <c r="D2096" t="s">
        <v>89</v>
      </c>
      <c r="E2096" s="16"/>
    </row>
    <row r="2097" spans="1:5">
      <c r="A2097" s="17">
        <v>2020</v>
      </c>
      <c r="B2097" s="15" t="s">
        <v>79</v>
      </c>
      <c r="C2097" s="15" t="s">
        <v>39</v>
      </c>
      <c r="D2097" t="s">
        <v>89</v>
      </c>
      <c r="E2097" s="16"/>
    </row>
    <row r="2098" spans="1:5">
      <c r="A2098" s="17">
        <v>2020</v>
      </c>
      <c r="B2098" s="15" t="s">
        <v>80</v>
      </c>
      <c r="C2098" s="15" t="s">
        <v>40</v>
      </c>
      <c r="D2098" t="s">
        <v>89</v>
      </c>
      <c r="E2098" s="16"/>
    </row>
    <row r="2099" spans="1:5">
      <c r="A2099" s="17">
        <v>2020</v>
      </c>
      <c r="B2099" s="15" t="s">
        <v>80</v>
      </c>
      <c r="C2099" s="15" t="s">
        <v>41</v>
      </c>
      <c r="D2099" t="s">
        <v>89</v>
      </c>
      <c r="E2099" s="16"/>
    </row>
    <row r="2100" spans="1:5">
      <c r="A2100" s="17">
        <v>2020</v>
      </c>
      <c r="B2100" s="15" t="s">
        <v>80</v>
      </c>
      <c r="C2100" s="15" t="s">
        <v>42</v>
      </c>
      <c r="D2100" t="s">
        <v>89</v>
      </c>
      <c r="E2100" s="16"/>
    </row>
    <row r="2101" spans="1:5">
      <c r="A2101" s="17">
        <v>2020</v>
      </c>
      <c r="B2101" s="15" t="s">
        <v>80</v>
      </c>
      <c r="C2101" s="15" t="s">
        <v>43</v>
      </c>
      <c r="D2101" t="s">
        <v>89</v>
      </c>
      <c r="E2101" s="16"/>
    </row>
    <row r="2102" spans="1:5">
      <c r="A2102" s="17">
        <v>2020</v>
      </c>
      <c r="B2102" s="15" t="s">
        <v>80</v>
      </c>
      <c r="C2102" s="15" t="s">
        <v>44</v>
      </c>
      <c r="D2102" t="s">
        <v>89</v>
      </c>
      <c r="E2102" s="16"/>
    </row>
    <row r="2103" spans="1:5">
      <c r="A2103" s="17">
        <v>2020</v>
      </c>
      <c r="B2103" s="15" t="s">
        <v>81</v>
      </c>
      <c r="C2103" s="15" t="s">
        <v>45</v>
      </c>
      <c r="D2103" t="s">
        <v>89</v>
      </c>
      <c r="E2103" s="16"/>
    </row>
    <row r="2104" spans="1:5">
      <c r="A2104" s="17">
        <v>2020</v>
      </c>
      <c r="B2104" s="15" t="s">
        <v>81</v>
      </c>
      <c r="C2104" s="15" t="s">
        <v>46</v>
      </c>
      <c r="D2104" t="s">
        <v>89</v>
      </c>
      <c r="E2104" s="16"/>
    </row>
    <row r="2105" spans="1:5">
      <c r="A2105" s="17">
        <v>2020</v>
      </c>
      <c r="B2105" s="15" t="s">
        <v>81</v>
      </c>
      <c r="C2105" s="15" t="s">
        <v>47</v>
      </c>
      <c r="D2105" t="s">
        <v>89</v>
      </c>
      <c r="E2105" s="16"/>
    </row>
    <row r="2106" spans="1:5">
      <c r="A2106" s="17">
        <v>2020</v>
      </c>
      <c r="B2106" s="15" t="s">
        <v>81</v>
      </c>
      <c r="C2106" s="15" t="s">
        <v>48</v>
      </c>
      <c r="D2106" t="s">
        <v>89</v>
      </c>
      <c r="E2106" s="16"/>
    </row>
    <row r="2107" spans="1:5">
      <c r="A2107" s="17">
        <v>2020</v>
      </c>
      <c r="B2107" s="15" t="s">
        <v>81</v>
      </c>
      <c r="C2107" s="15" t="s">
        <v>49</v>
      </c>
      <c r="D2107" t="s">
        <v>89</v>
      </c>
      <c r="E2107" s="16"/>
    </row>
    <row r="2108" spans="1:5">
      <c r="A2108" s="17">
        <v>2020</v>
      </c>
      <c r="B2108" s="15" t="s">
        <v>81</v>
      </c>
      <c r="C2108" s="15" t="s">
        <v>50</v>
      </c>
      <c r="D2108" t="s">
        <v>89</v>
      </c>
      <c r="E2108" s="16"/>
    </row>
    <row r="2109" spans="1:5">
      <c r="A2109" s="17">
        <v>2020</v>
      </c>
      <c r="B2109" s="15" t="s">
        <v>82</v>
      </c>
      <c r="C2109" s="15" t="s">
        <v>51</v>
      </c>
      <c r="D2109" t="s">
        <v>89</v>
      </c>
      <c r="E2109" s="16"/>
    </row>
    <row r="2110" spans="1:5">
      <c r="A2110" s="17">
        <v>2020</v>
      </c>
      <c r="B2110" s="15" t="s">
        <v>82</v>
      </c>
      <c r="C2110" s="15" t="s">
        <v>52</v>
      </c>
      <c r="D2110" t="s">
        <v>89</v>
      </c>
      <c r="E2110" s="16"/>
    </row>
    <row r="2111" spans="1:5">
      <c r="A2111" s="17">
        <v>2020</v>
      </c>
      <c r="B2111" s="15" t="s">
        <v>83</v>
      </c>
      <c r="C2111" s="15" t="s">
        <v>53</v>
      </c>
      <c r="D2111" t="s">
        <v>89</v>
      </c>
      <c r="E2111" s="16"/>
    </row>
    <row r="2112" spans="1:5">
      <c r="A2112" s="17">
        <v>2020</v>
      </c>
      <c r="B2112" s="15" t="s">
        <v>83</v>
      </c>
      <c r="C2112" s="15" t="s">
        <v>54</v>
      </c>
      <c r="D2112" t="s">
        <v>89</v>
      </c>
      <c r="E2112" s="16"/>
    </row>
    <row r="2113" spans="1:5">
      <c r="A2113" s="17">
        <v>2020</v>
      </c>
      <c r="B2113" s="15" t="s">
        <v>83</v>
      </c>
      <c r="C2113" s="15" t="s">
        <v>55</v>
      </c>
      <c r="D2113" t="s">
        <v>89</v>
      </c>
      <c r="E2113" s="16"/>
    </row>
    <row r="2114" spans="1:5">
      <c r="A2114" s="17">
        <v>2020</v>
      </c>
      <c r="B2114" s="15" t="s">
        <v>83</v>
      </c>
      <c r="C2114" s="15" t="s">
        <v>56</v>
      </c>
      <c r="D2114" t="s">
        <v>89</v>
      </c>
      <c r="E2114" s="16"/>
    </row>
    <row r="2115" spans="1:5">
      <c r="A2115" s="17">
        <v>2020</v>
      </c>
      <c r="B2115" s="15" t="s">
        <v>84</v>
      </c>
      <c r="C2115" s="15" t="s">
        <v>57</v>
      </c>
      <c r="D2115" t="s">
        <v>89</v>
      </c>
      <c r="E2115" s="16"/>
    </row>
    <row r="2116" spans="1:5">
      <c r="A2116" s="17">
        <v>2020</v>
      </c>
      <c r="B2116" s="15" t="s">
        <v>84</v>
      </c>
      <c r="C2116" s="15" t="s">
        <v>58</v>
      </c>
      <c r="D2116" t="s">
        <v>89</v>
      </c>
      <c r="E2116" s="16"/>
    </row>
    <row r="2117" spans="1:5">
      <c r="A2117" s="17">
        <v>2020</v>
      </c>
      <c r="B2117" s="15" t="s">
        <v>84</v>
      </c>
      <c r="C2117" s="15" t="s">
        <v>59</v>
      </c>
      <c r="D2117" t="s">
        <v>89</v>
      </c>
      <c r="E2117" s="16"/>
    </row>
    <row r="2118" spans="1:5">
      <c r="A2118" s="17">
        <v>2020</v>
      </c>
      <c r="B2118" s="15" t="s">
        <v>84</v>
      </c>
      <c r="C2118" s="15" t="s">
        <v>60</v>
      </c>
      <c r="D2118" t="s">
        <v>89</v>
      </c>
      <c r="E2118" s="16"/>
    </row>
    <row r="2119" spans="1:5">
      <c r="A2119" s="17">
        <v>2020</v>
      </c>
      <c r="B2119" s="15" t="s">
        <v>85</v>
      </c>
      <c r="C2119" s="15" t="s">
        <v>61</v>
      </c>
      <c r="D2119" t="s">
        <v>89</v>
      </c>
      <c r="E2119" s="16"/>
    </row>
    <row r="2120" spans="1:5">
      <c r="A2120" s="17">
        <v>2020</v>
      </c>
      <c r="B2120" s="15" t="s">
        <v>85</v>
      </c>
      <c r="C2120" s="15" t="s">
        <v>62</v>
      </c>
      <c r="D2120" t="s">
        <v>89</v>
      </c>
      <c r="E2120" s="16"/>
    </row>
    <row r="2121" spans="1:5">
      <c r="A2121" s="17">
        <v>2020</v>
      </c>
      <c r="B2121" s="15" t="s">
        <v>85</v>
      </c>
      <c r="C2121" s="15" t="s">
        <v>63</v>
      </c>
      <c r="D2121" t="s">
        <v>89</v>
      </c>
      <c r="E2121" s="16"/>
    </row>
    <row r="2122" spans="1:5">
      <c r="A2122" s="17">
        <v>2020</v>
      </c>
      <c r="B2122" s="15" t="s">
        <v>85</v>
      </c>
      <c r="C2122" s="15" t="s">
        <v>64</v>
      </c>
      <c r="D2122" t="s">
        <v>89</v>
      </c>
      <c r="E2122" s="16"/>
    </row>
    <row r="2123" spans="1:5">
      <c r="A2123" s="17">
        <v>2020</v>
      </c>
      <c r="B2123" s="15" t="s">
        <v>85</v>
      </c>
      <c r="C2123" s="15" t="s">
        <v>65</v>
      </c>
      <c r="D2123" t="s">
        <v>89</v>
      </c>
      <c r="E2123" s="16"/>
    </row>
    <row r="2124" spans="1:5">
      <c r="A2124" s="17">
        <v>2020</v>
      </c>
      <c r="B2124" s="15" t="s">
        <v>85</v>
      </c>
      <c r="C2124" s="15" t="s">
        <v>66</v>
      </c>
      <c r="D2124" t="s">
        <v>89</v>
      </c>
      <c r="E2124" s="16"/>
    </row>
    <row r="2125" spans="1:5">
      <c r="A2125" s="17">
        <v>2020</v>
      </c>
      <c r="B2125" s="15" t="s">
        <v>85</v>
      </c>
      <c r="C2125" s="15" t="s">
        <v>67</v>
      </c>
      <c r="D2125" t="s">
        <v>89</v>
      </c>
      <c r="E2125" s="16"/>
    </row>
    <row r="2126" spans="1:5">
      <c r="A2126" s="17">
        <v>2020</v>
      </c>
      <c r="B2126" s="15" t="s">
        <v>85</v>
      </c>
      <c r="C2126" s="15" t="s">
        <v>68</v>
      </c>
      <c r="D2126" t="s">
        <v>89</v>
      </c>
      <c r="E2126" s="16"/>
    </row>
    <row r="2127" spans="1:5">
      <c r="A2127" s="17">
        <v>2020</v>
      </c>
      <c r="B2127" s="15" t="s">
        <v>85</v>
      </c>
      <c r="C2127" s="15" t="s">
        <v>69</v>
      </c>
      <c r="D2127" t="s">
        <v>89</v>
      </c>
      <c r="E2127" s="16"/>
    </row>
    <row r="2128" spans="1:5">
      <c r="A2128" s="17">
        <v>2020</v>
      </c>
      <c r="B2128" s="15" t="s">
        <v>86</v>
      </c>
      <c r="C2128" s="15" t="s">
        <v>70</v>
      </c>
      <c r="D2128" t="s">
        <v>89</v>
      </c>
      <c r="E2128" s="16"/>
    </row>
    <row r="2129" spans="1:5">
      <c r="A2129" s="17">
        <v>2020</v>
      </c>
      <c r="B2129" s="15" t="s">
        <v>86</v>
      </c>
      <c r="C2129" s="15" t="s">
        <v>71</v>
      </c>
      <c r="D2129" t="s">
        <v>89</v>
      </c>
      <c r="E2129" s="16"/>
    </row>
    <row r="2130" spans="1:5">
      <c r="A2130" s="17">
        <v>2020</v>
      </c>
      <c r="B2130" s="15" t="s">
        <v>86</v>
      </c>
      <c r="C2130" s="15" t="s">
        <v>72</v>
      </c>
      <c r="D2130" t="s">
        <v>89</v>
      </c>
      <c r="E2130" s="16"/>
    </row>
    <row r="2131" spans="1:5">
      <c r="A2131" s="17">
        <v>2020</v>
      </c>
      <c r="B2131" s="15" t="s">
        <v>87</v>
      </c>
      <c r="C2131" s="15" t="s">
        <v>73</v>
      </c>
      <c r="D2131" t="s">
        <v>89</v>
      </c>
      <c r="E2131" s="16"/>
    </row>
    <row r="2132" spans="1:5">
      <c r="A2132" s="17">
        <v>2020</v>
      </c>
      <c r="B2132" s="15" t="s">
        <v>87</v>
      </c>
      <c r="C2132" s="15" t="s">
        <v>74</v>
      </c>
      <c r="D2132" t="s">
        <v>89</v>
      </c>
      <c r="E2132" s="16"/>
    </row>
    <row r="2133" spans="1:5">
      <c r="A2133" s="17">
        <v>2020</v>
      </c>
      <c r="B2133" s="15" t="s">
        <v>87</v>
      </c>
      <c r="C2133" s="15" t="s">
        <v>75</v>
      </c>
      <c r="D2133" t="s">
        <v>89</v>
      </c>
      <c r="E2133" s="16"/>
    </row>
    <row r="2134" spans="1:5">
      <c r="A2134" s="17">
        <v>2020</v>
      </c>
      <c r="B2134" s="15" t="s">
        <v>76</v>
      </c>
      <c r="C2134" s="15" t="s">
        <v>12</v>
      </c>
      <c r="D2134" t="s">
        <v>88</v>
      </c>
      <c r="E2134" s="16"/>
    </row>
    <row r="2135" spans="1:5">
      <c r="A2135" s="17">
        <v>2020</v>
      </c>
      <c r="B2135" s="15" t="s">
        <v>76</v>
      </c>
      <c r="C2135" s="15" t="s">
        <v>13</v>
      </c>
      <c r="D2135" t="s">
        <v>88</v>
      </c>
      <c r="E2135" s="16"/>
    </row>
    <row r="2136" spans="1:5">
      <c r="A2136" s="17">
        <v>2020</v>
      </c>
      <c r="B2136" s="15" t="s">
        <v>76</v>
      </c>
      <c r="C2136" s="15" t="s">
        <v>14</v>
      </c>
      <c r="D2136" t="s">
        <v>88</v>
      </c>
      <c r="E2136" s="16"/>
    </row>
    <row r="2137" spans="1:5">
      <c r="A2137" s="17">
        <v>2020</v>
      </c>
      <c r="B2137" s="15" t="s">
        <v>76</v>
      </c>
      <c r="C2137" s="15" t="s">
        <v>15</v>
      </c>
      <c r="D2137" t="s">
        <v>88</v>
      </c>
      <c r="E2137" s="16"/>
    </row>
    <row r="2138" spans="1:5">
      <c r="A2138" s="17">
        <v>2020</v>
      </c>
      <c r="B2138" s="15" t="s">
        <v>76</v>
      </c>
      <c r="C2138" s="15" t="s">
        <v>16</v>
      </c>
      <c r="D2138" t="s">
        <v>88</v>
      </c>
      <c r="E2138" s="16"/>
    </row>
    <row r="2139" spans="1:5">
      <c r="A2139" s="17">
        <v>2020</v>
      </c>
      <c r="B2139" s="15" t="s">
        <v>76</v>
      </c>
      <c r="C2139" s="15" t="s">
        <v>17</v>
      </c>
      <c r="D2139" t="s">
        <v>88</v>
      </c>
      <c r="E2139" s="16"/>
    </row>
    <row r="2140" spans="1:5">
      <c r="A2140" s="17">
        <v>2020</v>
      </c>
      <c r="B2140" s="15" t="s">
        <v>76</v>
      </c>
      <c r="C2140" s="15" t="s">
        <v>18</v>
      </c>
      <c r="D2140" t="s">
        <v>88</v>
      </c>
      <c r="E2140" s="16"/>
    </row>
    <row r="2141" spans="1:5">
      <c r="A2141" s="17">
        <v>2020</v>
      </c>
      <c r="B2141" s="15" t="s">
        <v>76</v>
      </c>
      <c r="C2141" s="15" t="s">
        <v>19</v>
      </c>
      <c r="D2141" t="s">
        <v>88</v>
      </c>
      <c r="E2141" s="16"/>
    </row>
    <row r="2142" spans="1:5">
      <c r="A2142" s="17">
        <v>2020</v>
      </c>
      <c r="B2142" s="15" t="s">
        <v>77</v>
      </c>
      <c r="C2142" s="15" t="s">
        <v>20</v>
      </c>
      <c r="D2142" t="s">
        <v>88</v>
      </c>
      <c r="E2142" s="16"/>
    </row>
    <row r="2143" spans="1:5">
      <c r="A2143" s="17">
        <v>2020</v>
      </c>
      <c r="B2143" s="15" t="s">
        <v>77</v>
      </c>
      <c r="C2143" s="15" t="s">
        <v>21</v>
      </c>
      <c r="D2143" t="s">
        <v>88</v>
      </c>
      <c r="E2143" s="16"/>
    </row>
    <row r="2144" spans="1:5">
      <c r="A2144" s="17">
        <v>2020</v>
      </c>
      <c r="B2144" s="15" t="s">
        <v>77</v>
      </c>
      <c r="C2144" s="15" t="s">
        <v>22</v>
      </c>
      <c r="D2144" t="s">
        <v>88</v>
      </c>
      <c r="E2144" s="16"/>
    </row>
    <row r="2145" spans="1:5">
      <c r="A2145" s="17">
        <v>2020</v>
      </c>
      <c r="B2145" s="15" t="s">
        <v>77</v>
      </c>
      <c r="C2145" s="15" t="s">
        <v>23</v>
      </c>
      <c r="D2145" t="s">
        <v>88</v>
      </c>
      <c r="E2145" s="16"/>
    </row>
    <row r="2146" spans="1:5">
      <c r="A2146" s="17">
        <v>2020</v>
      </c>
      <c r="B2146" s="15" t="s">
        <v>77</v>
      </c>
      <c r="C2146" s="15" t="s">
        <v>24</v>
      </c>
      <c r="D2146" t="s">
        <v>88</v>
      </c>
      <c r="E2146" s="16"/>
    </row>
    <row r="2147" spans="1:5">
      <c r="A2147" s="17">
        <v>2020</v>
      </c>
      <c r="B2147" s="15" t="s">
        <v>77</v>
      </c>
      <c r="C2147" s="15" t="s">
        <v>25</v>
      </c>
      <c r="D2147" t="s">
        <v>88</v>
      </c>
      <c r="E2147" s="16"/>
    </row>
    <row r="2148" spans="1:5">
      <c r="A2148" s="17">
        <v>2020</v>
      </c>
      <c r="B2148" s="15" t="s">
        <v>78</v>
      </c>
      <c r="C2148" s="15" t="s">
        <v>26</v>
      </c>
      <c r="D2148" t="s">
        <v>88</v>
      </c>
      <c r="E2148" s="16"/>
    </row>
    <row r="2149" spans="1:5">
      <c r="A2149" s="17">
        <v>2020</v>
      </c>
      <c r="B2149" s="15" t="s">
        <v>78</v>
      </c>
      <c r="C2149" s="15" t="s">
        <v>27</v>
      </c>
      <c r="D2149" t="s">
        <v>88</v>
      </c>
      <c r="E2149" s="16"/>
    </row>
    <row r="2150" spans="1:5">
      <c r="A2150" s="17">
        <v>2020</v>
      </c>
      <c r="B2150" s="15" t="s">
        <v>78</v>
      </c>
      <c r="C2150" s="15" t="s">
        <v>28</v>
      </c>
      <c r="D2150" t="s">
        <v>88</v>
      </c>
      <c r="E2150" s="16"/>
    </row>
    <row r="2151" spans="1:5">
      <c r="A2151" s="17">
        <v>2020</v>
      </c>
      <c r="B2151" s="15" t="s">
        <v>78</v>
      </c>
      <c r="C2151" s="15" t="s">
        <v>29</v>
      </c>
      <c r="D2151" t="s">
        <v>88</v>
      </c>
      <c r="E2151" s="16"/>
    </row>
    <row r="2152" spans="1:5">
      <c r="A2152" s="17">
        <v>2020</v>
      </c>
      <c r="B2152" s="15" t="s">
        <v>78</v>
      </c>
      <c r="C2152" s="15" t="s">
        <v>30</v>
      </c>
      <c r="D2152" t="s">
        <v>88</v>
      </c>
      <c r="E2152" s="16"/>
    </row>
    <row r="2153" spans="1:5">
      <c r="A2153" s="17">
        <v>2020</v>
      </c>
      <c r="B2153" s="15" t="s">
        <v>78</v>
      </c>
      <c r="C2153" s="15" t="s">
        <v>31</v>
      </c>
      <c r="D2153" t="s">
        <v>88</v>
      </c>
      <c r="E2153" s="16"/>
    </row>
    <row r="2154" spans="1:5">
      <c r="A2154" s="17">
        <v>2020</v>
      </c>
      <c r="B2154" s="15" t="s">
        <v>79</v>
      </c>
      <c r="C2154" s="15" t="s">
        <v>32</v>
      </c>
      <c r="D2154" t="s">
        <v>88</v>
      </c>
      <c r="E2154" s="16"/>
    </row>
    <row r="2155" spans="1:5">
      <c r="A2155" s="17">
        <v>2020</v>
      </c>
      <c r="B2155" s="15" t="s">
        <v>79</v>
      </c>
      <c r="C2155" s="15" t="s">
        <v>33</v>
      </c>
      <c r="D2155" t="s">
        <v>88</v>
      </c>
      <c r="E2155" s="16"/>
    </row>
    <row r="2156" spans="1:5">
      <c r="A2156" s="17">
        <v>2020</v>
      </c>
      <c r="B2156" s="15" t="s">
        <v>79</v>
      </c>
      <c r="C2156" s="15" t="s">
        <v>34</v>
      </c>
      <c r="D2156" t="s">
        <v>88</v>
      </c>
      <c r="E2156" s="16"/>
    </row>
    <row r="2157" spans="1:5">
      <c r="A2157" s="17">
        <v>2020</v>
      </c>
      <c r="B2157" s="15" t="s">
        <v>79</v>
      </c>
      <c r="C2157" s="15" t="s">
        <v>35</v>
      </c>
      <c r="D2157" t="s">
        <v>88</v>
      </c>
      <c r="E2157" s="16"/>
    </row>
    <row r="2158" spans="1:5">
      <c r="A2158" s="17">
        <v>2020</v>
      </c>
      <c r="B2158" s="15" t="s">
        <v>79</v>
      </c>
      <c r="C2158" s="15" t="s">
        <v>36</v>
      </c>
      <c r="D2158" t="s">
        <v>88</v>
      </c>
      <c r="E2158" s="16"/>
    </row>
    <row r="2159" spans="1:5">
      <c r="A2159" s="17">
        <v>2020</v>
      </c>
      <c r="B2159" s="15" t="s">
        <v>79</v>
      </c>
      <c r="C2159" s="15" t="s">
        <v>37</v>
      </c>
      <c r="D2159" t="s">
        <v>88</v>
      </c>
      <c r="E2159" s="16"/>
    </row>
    <row r="2160" spans="1:5">
      <c r="A2160" s="17">
        <v>2020</v>
      </c>
      <c r="B2160" s="15" t="s">
        <v>79</v>
      </c>
      <c r="C2160" s="15" t="s">
        <v>38</v>
      </c>
      <c r="D2160" t="s">
        <v>88</v>
      </c>
      <c r="E2160" s="16"/>
    </row>
    <row r="2161" spans="1:5">
      <c r="A2161" s="17">
        <v>2020</v>
      </c>
      <c r="B2161" s="15" t="s">
        <v>79</v>
      </c>
      <c r="C2161" s="15" t="s">
        <v>39</v>
      </c>
      <c r="D2161" t="s">
        <v>88</v>
      </c>
      <c r="E2161" s="16"/>
    </row>
    <row r="2162" spans="1:5">
      <c r="A2162" s="17">
        <v>2020</v>
      </c>
      <c r="B2162" s="15" t="s">
        <v>80</v>
      </c>
      <c r="C2162" s="15" t="s">
        <v>40</v>
      </c>
      <c r="D2162" t="s">
        <v>88</v>
      </c>
      <c r="E2162" s="16"/>
    </row>
    <row r="2163" spans="1:5">
      <c r="A2163" s="17">
        <v>2020</v>
      </c>
      <c r="B2163" s="15" t="s">
        <v>80</v>
      </c>
      <c r="C2163" s="15" t="s">
        <v>41</v>
      </c>
      <c r="D2163" t="s">
        <v>88</v>
      </c>
      <c r="E2163" s="16"/>
    </row>
    <row r="2164" spans="1:5">
      <c r="A2164" s="17">
        <v>2020</v>
      </c>
      <c r="B2164" s="15" t="s">
        <v>80</v>
      </c>
      <c r="C2164" s="15" t="s">
        <v>42</v>
      </c>
      <c r="D2164" t="s">
        <v>88</v>
      </c>
      <c r="E2164" s="16"/>
    </row>
    <row r="2165" spans="1:5">
      <c r="A2165" s="17">
        <v>2020</v>
      </c>
      <c r="B2165" s="15" t="s">
        <v>80</v>
      </c>
      <c r="C2165" s="15" t="s">
        <v>43</v>
      </c>
      <c r="D2165" t="s">
        <v>88</v>
      </c>
      <c r="E2165" s="16"/>
    </row>
    <row r="2166" spans="1:5">
      <c r="A2166" s="17">
        <v>2020</v>
      </c>
      <c r="B2166" s="15" t="s">
        <v>80</v>
      </c>
      <c r="C2166" s="15" t="s">
        <v>44</v>
      </c>
      <c r="D2166" t="s">
        <v>88</v>
      </c>
      <c r="E2166" s="16"/>
    </row>
    <row r="2167" spans="1:5">
      <c r="A2167" s="17">
        <v>2020</v>
      </c>
      <c r="B2167" s="15" t="s">
        <v>81</v>
      </c>
      <c r="C2167" s="15" t="s">
        <v>45</v>
      </c>
      <c r="D2167" t="s">
        <v>88</v>
      </c>
      <c r="E2167" s="16"/>
    </row>
    <row r="2168" spans="1:5">
      <c r="A2168" s="17">
        <v>2020</v>
      </c>
      <c r="B2168" s="15" t="s">
        <v>81</v>
      </c>
      <c r="C2168" s="15" t="s">
        <v>46</v>
      </c>
      <c r="D2168" t="s">
        <v>88</v>
      </c>
      <c r="E2168" s="16"/>
    </row>
    <row r="2169" spans="1:5">
      <c r="A2169" s="17">
        <v>2020</v>
      </c>
      <c r="B2169" s="15" t="s">
        <v>81</v>
      </c>
      <c r="C2169" s="15" t="s">
        <v>47</v>
      </c>
      <c r="D2169" t="s">
        <v>88</v>
      </c>
      <c r="E2169" s="16"/>
    </row>
    <row r="2170" spans="1:5">
      <c r="A2170" s="17">
        <v>2020</v>
      </c>
      <c r="B2170" s="15" t="s">
        <v>81</v>
      </c>
      <c r="C2170" s="15" t="s">
        <v>48</v>
      </c>
      <c r="D2170" t="s">
        <v>88</v>
      </c>
      <c r="E2170" s="16"/>
    </row>
    <row r="2171" spans="1:5">
      <c r="A2171" s="17">
        <v>2020</v>
      </c>
      <c r="B2171" s="15" t="s">
        <v>81</v>
      </c>
      <c r="C2171" s="15" t="s">
        <v>49</v>
      </c>
      <c r="D2171" t="s">
        <v>88</v>
      </c>
      <c r="E2171" s="16"/>
    </row>
    <row r="2172" spans="1:5">
      <c r="A2172" s="17">
        <v>2020</v>
      </c>
      <c r="B2172" s="15" t="s">
        <v>81</v>
      </c>
      <c r="C2172" s="15" t="s">
        <v>50</v>
      </c>
      <c r="D2172" t="s">
        <v>88</v>
      </c>
      <c r="E2172" s="16"/>
    </row>
    <row r="2173" spans="1:5">
      <c r="A2173" s="17">
        <v>2020</v>
      </c>
      <c r="B2173" s="15" t="s">
        <v>82</v>
      </c>
      <c r="C2173" s="15" t="s">
        <v>51</v>
      </c>
      <c r="D2173" t="s">
        <v>88</v>
      </c>
      <c r="E2173" s="16"/>
    </row>
    <row r="2174" spans="1:5">
      <c r="A2174" s="17">
        <v>2020</v>
      </c>
      <c r="B2174" s="15" t="s">
        <v>82</v>
      </c>
      <c r="C2174" s="15" t="s">
        <v>52</v>
      </c>
      <c r="D2174" t="s">
        <v>88</v>
      </c>
      <c r="E2174" s="16"/>
    </row>
    <row r="2175" spans="1:5">
      <c r="A2175" s="17">
        <v>2020</v>
      </c>
      <c r="B2175" s="15" t="s">
        <v>83</v>
      </c>
      <c r="C2175" s="15" t="s">
        <v>53</v>
      </c>
      <c r="D2175" t="s">
        <v>88</v>
      </c>
      <c r="E2175" s="16"/>
    </row>
    <row r="2176" spans="1:5">
      <c r="A2176" s="17">
        <v>2020</v>
      </c>
      <c r="B2176" s="15" t="s">
        <v>83</v>
      </c>
      <c r="C2176" s="15" t="s">
        <v>54</v>
      </c>
      <c r="D2176" t="s">
        <v>88</v>
      </c>
      <c r="E2176" s="16"/>
    </row>
    <row r="2177" spans="1:5">
      <c r="A2177" s="17">
        <v>2020</v>
      </c>
      <c r="B2177" s="15" t="s">
        <v>83</v>
      </c>
      <c r="C2177" s="15" t="s">
        <v>55</v>
      </c>
      <c r="D2177" t="s">
        <v>88</v>
      </c>
      <c r="E2177" s="16"/>
    </row>
    <row r="2178" spans="1:5">
      <c r="A2178" s="17">
        <v>2020</v>
      </c>
      <c r="B2178" s="15" t="s">
        <v>83</v>
      </c>
      <c r="C2178" s="15" t="s">
        <v>56</v>
      </c>
      <c r="D2178" t="s">
        <v>88</v>
      </c>
      <c r="E2178" s="16"/>
    </row>
    <row r="2179" spans="1:5">
      <c r="A2179" s="17">
        <v>2020</v>
      </c>
      <c r="B2179" s="15" t="s">
        <v>84</v>
      </c>
      <c r="C2179" s="15" t="s">
        <v>57</v>
      </c>
      <c r="D2179" t="s">
        <v>88</v>
      </c>
      <c r="E2179" s="16"/>
    </row>
    <row r="2180" spans="1:5">
      <c r="A2180" s="17">
        <v>2020</v>
      </c>
      <c r="B2180" s="15" t="s">
        <v>84</v>
      </c>
      <c r="C2180" s="15" t="s">
        <v>58</v>
      </c>
      <c r="D2180" t="s">
        <v>88</v>
      </c>
      <c r="E2180" s="16"/>
    </row>
    <row r="2181" spans="1:5">
      <c r="A2181" s="17">
        <v>2020</v>
      </c>
      <c r="B2181" s="15" t="s">
        <v>84</v>
      </c>
      <c r="C2181" s="15" t="s">
        <v>59</v>
      </c>
      <c r="D2181" t="s">
        <v>88</v>
      </c>
      <c r="E2181" s="16"/>
    </row>
    <row r="2182" spans="1:5">
      <c r="A2182" s="17">
        <v>2020</v>
      </c>
      <c r="B2182" s="15" t="s">
        <v>84</v>
      </c>
      <c r="C2182" s="15" t="s">
        <v>60</v>
      </c>
      <c r="D2182" t="s">
        <v>88</v>
      </c>
      <c r="E2182" s="16"/>
    </row>
    <row r="2183" spans="1:5">
      <c r="A2183" s="17">
        <v>2020</v>
      </c>
      <c r="B2183" s="15" t="s">
        <v>85</v>
      </c>
      <c r="C2183" s="15" t="s">
        <v>61</v>
      </c>
      <c r="D2183" t="s">
        <v>88</v>
      </c>
      <c r="E2183" s="16"/>
    </row>
    <row r="2184" spans="1:5">
      <c r="A2184" s="17">
        <v>2020</v>
      </c>
      <c r="B2184" s="15" t="s">
        <v>85</v>
      </c>
      <c r="C2184" s="15" t="s">
        <v>62</v>
      </c>
      <c r="D2184" t="s">
        <v>88</v>
      </c>
      <c r="E2184" s="16"/>
    </row>
    <row r="2185" spans="1:5">
      <c r="A2185" s="17">
        <v>2020</v>
      </c>
      <c r="B2185" s="15" t="s">
        <v>85</v>
      </c>
      <c r="C2185" s="15" t="s">
        <v>63</v>
      </c>
      <c r="D2185" t="s">
        <v>88</v>
      </c>
      <c r="E2185" s="16"/>
    </row>
    <row r="2186" spans="1:5">
      <c r="A2186" s="17">
        <v>2020</v>
      </c>
      <c r="B2186" s="15" t="s">
        <v>85</v>
      </c>
      <c r="C2186" s="15" t="s">
        <v>64</v>
      </c>
      <c r="D2186" t="s">
        <v>88</v>
      </c>
      <c r="E2186" s="16"/>
    </row>
    <row r="2187" spans="1:5">
      <c r="A2187" s="17">
        <v>2020</v>
      </c>
      <c r="B2187" s="15" t="s">
        <v>85</v>
      </c>
      <c r="C2187" s="15" t="s">
        <v>65</v>
      </c>
      <c r="D2187" t="s">
        <v>88</v>
      </c>
      <c r="E2187" s="16"/>
    </row>
    <row r="2188" spans="1:5">
      <c r="A2188" s="17">
        <v>2020</v>
      </c>
      <c r="B2188" s="15" t="s">
        <v>85</v>
      </c>
      <c r="C2188" s="15" t="s">
        <v>66</v>
      </c>
      <c r="D2188" t="s">
        <v>88</v>
      </c>
      <c r="E2188" s="16"/>
    </row>
    <row r="2189" spans="1:5">
      <c r="A2189" s="17">
        <v>2020</v>
      </c>
      <c r="B2189" s="15" t="s">
        <v>85</v>
      </c>
      <c r="C2189" s="15" t="s">
        <v>67</v>
      </c>
      <c r="D2189" t="s">
        <v>88</v>
      </c>
      <c r="E2189" s="16"/>
    </row>
    <row r="2190" spans="1:5">
      <c r="A2190" s="17">
        <v>2020</v>
      </c>
      <c r="B2190" s="15" t="s">
        <v>85</v>
      </c>
      <c r="C2190" s="15" t="s">
        <v>68</v>
      </c>
      <c r="D2190" t="s">
        <v>88</v>
      </c>
      <c r="E2190" s="16"/>
    </row>
    <row r="2191" spans="1:5">
      <c r="A2191" s="17">
        <v>2020</v>
      </c>
      <c r="B2191" s="15" t="s">
        <v>85</v>
      </c>
      <c r="C2191" s="15" t="s">
        <v>69</v>
      </c>
      <c r="D2191" t="s">
        <v>88</v>
      </c>
      <c r="E2191" s="16"/>
    </row>
    <row r="2192" spans="1:5">
      <c r="A2192" s="17">
        <v>2020</v>
      </c>
      <c r="B2192" s="15" t="s">
        <v>86</v>
      </c>
      <c r="C2192" s="15" t="s">
        <v>70</v>
      </c>
      <c r="D2192" t="s">
        <v>88</v>
      </c>
      <c r="E2192" s="16"/>
    </row>
    <row r="2193" spans="1:5">
      <c r="A2193" s="17">
        <v>2020</v>
      </c>
      <c r="B2193" s="15" t="s">
        <v>86</v>
      </c>
      <c r="C2193" s="15" t="s">
        <v>71</v>
      </c>
      <c r="D2193" t="s">
        <v>88</v>
      </c>
      <c r="E2193" s="16"/>
    </row>
    <row r="2194" spans="1:5">
      <c r="A2194" s="17">
        <v>2020</v>
      </c>
      <c r="B2194" s="15" t="s">
        <v>86</v>
      </c>
      <c r="C2194" s="15" t="s">
        <v>72</v>
      </c>
      <c r="D2194" t="s">
        <v>88</v>
      </c>
      <c r="E2194" s="16"/>
    </row>
    <row r="2195" spans="1:5">
      <c r="A2195" s="17">
        <v>2020</v>
      </c>
      <c r="B2195" s="15" t="s">
        <v>87</v>
      </c>
      <c r="C2195" s="15" t="s">
        <v>73</v>
      </c>
      <c r="D2195" t="s">
        <v>88</v>
      </c>
      <c r="E2195" s="16"/>
    </row>
    <row r="2196" spans="1:5">
      <c r="A2196" s="17">
        <v>2020</v>
      </c>
      <c r="B2196" s="15" t="s">
        <v>87</v>
      </c>
      <c r="C2196" s="15" t="s">
        <v>74</v>
      </c>
      <c r="D2196" t="s">
        <v>88</v>
      </c>
      <c r="E2196" s="16"/>
    </row>
    <row r="2197" spans="1:5">
      <c r="A2197" s="17">
        <v>2020</v>
      </c>
      <c r="B2197" s="15" t="s">
        <v>87</v>
      </c>
      <c r="C2197" s="15" t="s">
        <v>75</v>
      </c>
      <c r="D2197" t="s">
        <v>88</v>
      </c>
      <c r="E2197" s="16"/>
    </row>
    <row r="2198" spans="1:5">
      <c r="A2198" s="12">
        <v>2021</v>
      </c>
      <c r="B2198" s="10" t="s">
        <v>76</v>
      </c>
      <c r="C2198" s="10" t="s">
        <v>12</v>
      </c>
      <c r="D2198" s="14" t="s">
        <v>91</v>
      </c>
      <c r="E2198" s="13"/>
    </row>
    <row r="2199" spans="1:5">
      <c r="A2199" s="17">
        <v>2021</v>
      </c>
      <c r="B2199" s="15" t="s">
        <v>76</v>
      </c>
      <c r="C2199" s="15" t="s">
        <v>13</v>
      </c>
      <c r="D2199" t="s">
        <v>91</v>
      </c>
      <c r="E2199" s="16"/>
    </row>
    <row r="2200" spans="1:5">
      <c r="A2200" s="17">
        <v>2021</v>
      </c>
      <c r="B2200" s="15" t="s">
        <v>76</v>
      </c>
      <c r="C2200" s="15" t="s">
        <v>14</v>
      </c>
      <c r="D2200" t="s">
        <v>91</v>
      </c>
      <c r="E2200" s="16"/>
    </row>
    <row r="2201" spans="1:5">
      <c r="A2201" s="17">
        <v>2021</v>
      </c>
      <c r="B2201" s="15" t="s">
        <v>76</v>
      </c>
      <c r="C2201" s="15" t="s">
        <v>15</v>
      </c>
      <c r="D2201" t="s">
        <v>91</v>
      </c>
      <c r="E2201" s="16"/>
    </row>
    <row r="2202" spans="1:5">
      <c r="A2202" s="17">
        <v>2021</v>
      </c>
      <c r="B2202" s="15" t="s">
        <v>76</v>
      </c>
      <c r="C2202" s="15" t="s">
        <v>16</v>
      </c>
      <c r="D2202" t="s">
        <v>91</v>
      </c>
      <c r="E2202" s="16"/>
    </row>
    <row r="2203" spans="1:5">
      <c r="A2203" s="17">
        <v>2021</v>
      </c>
      <c r="B2203" s="15" t="s">
        <v>76</v>
      </c>
      <c r="C2203" s="15" t="s">
        <v>17</v>
      </c>
      <c r="D2203" t="s">
        <v>91</v>
      </c>
      <c r="E2203" s="16"/>
    </row>
    <row r="2204" spans="1:5">
      <c r="A2204" s="17">
        <v>2021</v>
      </c>
      <c r="B2204" s="15" t="s">
        <v>76</v>
      </c>
      <c r="C2204" s="15" t="s">
        <v>18</v>
      </c>
      <c r="D2204" t="s">
        <v>91</v>
      </c>
      <c r="E2204" s="16"/>
    </row>
    <row r="2205" spans="1:5">
      <c r="A2205" s="17">
        <v>2021</v>
      </c>
      <c r="B2205" s="15" t="s">
        <v>76</v>
      </c>
      <c r="C2205" s="15" t="s">
        <v>19</v>
      </c>
      <c r="D2205" t="s">
        <v>91</v>
      </c>
      <c r="E2205" s="16"/>
    </row>
    <row r="2206" spans="1:5">
      <c r="A2206" s="17">
        <v>2021</v>
      </c>
      <c r="B2206" s="15" t="s">
        <v>77</v>
      </c>
      <c r="C2206" s="15" t="s">
        <v>20</v>
      </c>
      <c r="D2206" t="s">
        <v>91</v>
      </c>
      <c r="E2206" s="16"/>
    </row>
    <row r="2207" spans="1:5">
      <c r="A2207" s="17">
        <v>2021</v>
      </c>
      <c r="B2207" s="15" t="s">
        <v>77</v>
      </c>
      <c r="C2207" s="15" t="s">
        <v>21</v>
      </c>
      <c r="D2207" t="s">
        <v>91</v>
      </c>
      <c r="E2207" s="16"/>
    </row>
    <row r="2208" spans="1:5">
      <c r="A2208" s="17">
        <v>2021</v>
      </c>
      <c r="B2208" s="15" t="s">
        <v>77</v>
      </c>
      <c r="C2208" s="15" t="s">
        <v>22</v>
      </c>
      <c r="D2208" t="s">
        <v>91</v>
      </c>
      <c r="E2208" s="16"/>
    </row>
    <row r="2209" spans="1:5">
      <c r="A2209" s="17">
        <v>2021</v>
      </c>
      <c r="B2209" s="15" t="s">
        <v>77</v>
      </c>
      <c r="C2209" s="15" t="s">
        <v>23</v>
      </c>
      <c r="D2209" t="s">
        <v>91</v>
      </c>
      <c r="E2209" s="16"/>
    </row>
    <row r="2210" spans="1:5">
      <c r="A2210" s="17">
        <v>2021</v>
      </c>
      <c r="B2210" s="15" t="s">
        <v>77</v>
      </c>
      <c r="C2210" s="15" t="s">
        <v>24</v>
      </c>
      <c r="D2210" t="s">
        <v>91</v>
      </c>
      <c r="E2210" s="16"/>
    </row>
    <row r="2211" spans="1:5">
      <c r="A2211" s="17">
        <v>2021</v>
      </c>
      <c r="B2211" s="15" t="s">
        <v>77</v>
      </c>
      <c r="C2211" s="15" t="s">
        <v>25</v>
      </c>
      <c r="D2211" t="s">
        <v>91</v>
      </c>
      <c r="E2211" s="16"/>
    </row>
    <row r="2212" spans="1:5">
      <c r="A2212" s="17">
        <v>2021</v>
      </c>
      <c r="B2212" s="15" t="s">
        <v>78</v>
      </c>
      <c r="C2212" s="15" t="s">
        <v>26</v>
      </c>
      <c r="D2212" t="s">
        <v>91</v>
      </c>
      <c r="E2212" s="16"/>
    </row>
    <row r="2213" spans="1:5">
      <c r="A2213" s="17">
        <v>2021</v>
      </c>
      <c r="B2213" s="15" t="s">
        <v>78</v>
      </c>
      <c r="C2213" s="15" t="s">
        <v>27</v>
      </c>
      <c r="D2213" t="s">
        <v>91</v>
      </c>
      <c r="E2213" s="16"/>
    </row>
    <row r="2214" spans="1:5">
      <c r="A2214" s="17">
        <v>2021</v>
      </c>
      <c r="B2214" s="15" t="s">
        <v>78</v>
      </c>
      <c r="C2214" s="15" t="s">
        <v>28</v>
      </c>
      <c r="D2214" t="s">
        <v>91</v>
      </c>
      <c r="E2214" s="16"/>
    </row>
    <row r="2215" spans="1:5">
      <c r="A2215" s="17">
        <v>2021</v>
      </c>
      <c r="B2215" s="15" t="s">
        <v>78</v>
      </c>
      <c r="C2215" s="15" t="s">
        <v>29</v>
      </c>
      <c r="D2215" t="s">
        <v>91</v>
      </c>
      <c r="E2215" s="16"/>
    </row>
    <row r="2216" spans="1:5">
      <c r="A2216" s="17">
        <v>2021</v>
      </c>
      <c r="B2216" s="15" t="s">
        <v>78</v>
      </c>
      <c r="C2216" s="15" t="s">
        <v>30</v>
      </c>
      <c r="D2216" t="s">
        <v>91</v>
      </c>
      <c r="E2216" s="16"/>
    </row>
    <row r="2217" spans="1:5">
      <c r="A2217" s="17">
        <v>2021</v>
      </c>
      <c r="B2217" s="15" t="s">
        <v>78</v>
      </c>
      <c r="C2217" s="15" t="s">
        <v>31</v>
      </c>
      <c r="D2217" t="s">
        <v>91</v>
      </c>
      <c r="E2217" s="16"/>
    </row>
    <row r="2218" spans="1:5">
      <c r="A2218" s="17">
        <v>2021</v>
      </c>
      <c r="B2218" s="15" t="s">
        <v>79</v>
      </c>
      <c r="C2218" s="15" t="s">
        <v>32</v>
      </c>
      <c r="D2218" t="s">
        <v>91</v>
      </c>
      <c r="E2218" s="16"/>
    </row>
    <row r="2219" spans="1:5">
      <c r="A2219" s="17">
        <v>2021</v>
      </c>
      <c r="B2219" s="15" t="s">
        <v>79</v>
      </c>
      <c r="C2219" s="15" t="s">
        <v>33</v>
      </c>
      <c r="D2219" t="s">
        <v>91</v>
      </c>
      <c r="E2219" s="16"/>
    </row>
    <row r="2220" spans="1:5">
      <c r="A2220" s="17">
        <v>2021</v>
      </c>
      <c r="B2220" s="15" t="s">
        <v>79</v>
      </c>
      <c r="C2220" s="15" t="s">
        <v>34</v>
      </c>
      <c r="D2220" t="s">
        <v>91</v>
      </c>
      <c r="E2220" s="16"/>
    </row>
    <row r="2221" spans="1:5">
      <c r="A2221" s="17">
        <v>2021</v>
      </c>
      <c r="B2221" s="15" t="s">
        <v>79</v>
      </c>
      <c r="C2221" s="15" t="s">
        <v>35</v>
      </c>
      <c r="D2221" t="s">
        <v>91</v>
      </c>
      <c r="E2221" s="16"/>
    </row>
    <row r="2222" spans="1:5">
      <c r="A2222" s="17">
        <v>2021</v>
      </c>
      <c r="B2222" s="15" t="s">
        <v>79</v>
      </c>
      <c r="C2222" s="15" t="s">
        <v>36</v>
      </c>
      <c r="D2222" t="s">
        <v>91</v>
      </c>
      <c r="E2222" s="16"/>
    </row>
    <row r="2223" spans="1:5">
      <c r="A2223" s="17">
        <v>2021</v>
      </c>
      <c r="B2223" s="15" t="s">
        <v>79</v>
      </c>
      <c r="C2223" s="15" t="s">
        <v>37</v>
      </c>
      <c r="D2223" t="s">
        <v>91</v>
      </c>
      <c r="E2223" s="16"/>
    </row>
    <row r="2224" spans="1:5">
      <c r="A2224" s="17">
        <v>2021</v>
      </c>
      <c r="B2224" s="15" t="s">
        <v>79</v>
      </c>
      <c r="C2224" s="15" t="s">
        <v>38</v>
      </c>
      <c r="D2224" t="s">
        <v>91</v>
      </c>
      <c r="E2224" s="16"/>
    </row>
    <row r="2225" spans="1:5">
      <c r="A2225" s="17">
        <v>2021</v>
      </c>
      <c r="B2225" s="15" t="s">
        <v>79</v>
      </c>
      <c r="C2225" s="15" t="s">
        <v>39</v>
      </c>
      <c r="D2225" t="s">
        <v>91</v>
      </c>
      <c r="E2225" s="16"/>
    </row>
    <row r="2226" spans="1:5">
      <c r="A2226" s="17">
        <v>2021</v>
      </c>
      <c r="B2226" s="15" t="s">
        <v>80</v>
      </c>
      <c r="C2226" s="15" t="s">
        <v>40</v>
      </c>
      <c r="D2226" t="s">
        <v>91</v>
      </c>
      <c r="E2226" s="16"/>
    </row>
    <row r="2227" spans="1:5">
      <c r="A2227" s="17">
        <v>2021</v>
      </c>
      <c r="B2227" s="15" t="s">
        <v>80</v>
      </c>
      <c r="C2227" s="15" t="s">
        <v>41</v>
      </c>
      <c r="D2227" t="s">
        <v>91</v>
      </c>
      <c r="E2227" s="16"/>
    </row>
    <row r="2228" spans="1:5">
      <c r="A2228" s="17">
        <v>2021</v>
      </c>
      <c r="B2228" s="15" t="s">
        <v>80</v>
      </c>
      <c r="C2228" s="15" t="s">
        <v>42</v>
      </c>
      <c r="D2228" t="s">
        <v>91</v>
      </c>
      <c r="E2228" s="16"/>
    </row>
    <row r="2229" spans="1:5">
      <c r="A2229" s="17">
        <v>2021</v>
      </c>
      <c r="B2229" s="15" t="s">
        <v>80</v>
      </c>
      <c r="C2229" s="15" t="s">
        <v>43</v>
      </c>
      <c r="D2229" t="s">
        <v>91</v>
      </c>
      <c r="E2229" s="16"/>
    </row>
    <row r="2230" spans="1:5">
      <c r="A2230" s="17">
        <v>2021</v>
      </c>
      <c r="B2230" s="15" t="s">
        <v>80</v>
      </c>
      <c r="C2230" s="15" t="s">
        <v>44</v>
      </c>
      <c r="D2230" t="s">
        <v>91</v>
      </c>
      <c r="E2230" s="16"/>
    </row>
    <row r="2231" spans="1:5">
      <c r="A2231" s="17">
        <v>2021</v>
      </c>
      <c r="B2231" s="15" t="s">
        <v>81</v>
      </c>
      <c r="C2231" s="15" t="s">
        <v>45</v>
      </c>
      <c r="D2231" t="s">
        <v>91</v>
      </c>
      <c r="E2231" s="16"/>
    </row>
    <row r="2232" spans="1:5">
      <c r="A2232" s="17">
        <v>2021</v>
      </c>
      <c r="B2232" s="15" t="s">
        <v>81</v>
      </c>
      <c r="C2232" s="15" t="s">
        <v>46</v>
      </c>
      <c r="D2232" t="s">
        <v>91</v>
      </c>
      <c r="E2232" s="16"/>
    </row>
    <row r="2233" spans="1:5">
      <c r="A2233" s="17">
        <v>2021</v>
      </c>
      <c r="B2233" s="15" t="s">
        <v>81</v>
      </c>
      <c r="C2233" s="15" t="s">
        <v>47</v>
      </c>
      <c r="D2233" t="s">
        <v>91</v>
      </c>
      <c r="E2233" s="16"/>
    </row>
    <row r="2234" spans="1:5">
      <c r="A2234" s="17">
        <v>2021</v>
      </c>
      <c r="B2234" s="15" t="s">
        <v>81</v>
      </c>
      <c r="C2234" s="15" t="s">
        <v>48</v>
      </c>
      <c r="D2234" t="s">
        <v>91</v>
      </c>
      <c r="E2234" s="16"/>
    </row>
    <row r="2235" spans="1:5">
      <c r="A2235" s="17">
        <v>2021</v>
      </c>
      <c r="B2235" s="15" t="s">
        <v>81</v>
      </c>
      <c r="C2235" s="15" t="s">
        <v>49</v>
      </c>
      <c r="D2235" t="s">
        <v>91</v>
      </c>
      <c r="E2235" s="16"/>
    </row>
    <row r="2236" spans="1:5">
      <c r="A2236" s="17">
        <v>2021</v>
      </c>
      <c r="B2236" s="15" t="s">
        <v>81</v>
      </c>
      <c r="C2236" s="15" t="s">
        <v>50</v>
      </c>
      <c r="D2236" t="s">
        <v>91</v>
      </c>
      <c r="E2236" s="16"/>
    </row>
    <row r="2237" spans="1:5">
      <c r="A2237" s="17">
        <v>2021</v>
      </c>
      <c r="B2237" s="15" t="s">
        <v>82</v>
      </c>
      <c r="C2237" s="15" t="s">
        <v>51</v>
      </c>
      <c r="D2237" t="s">
        <v>91</v>
      </c>
      <c r="E2237" s="16"/>
    </row>
    <row r="2238" spans="1:5">
      <c r="A2238" s="17">
        <v>2021</v>
      </c>
      <c r="B2238" s="15" t="s">
        <v>82</v>
      </c>
      <c r="C2238" s="15" t="s">
        <v>52</v>
      </c>
      <c r="D2238" t="s">
        <v>91</v>
      </c>
      <c r="E2238" s="16"/>
    </row>
    <row r="2239" spans="1:5">
      <c r="A2239" s="17">
        <v>2021</v>
      </c>
      <c r="B2239" s="15" t="s">
        <v>83</v>
      </c>
      <c r="C2239" s="15" t="s">
        <v>53</v>
      </c>
      <c r="D2239" t="s">
        <v>91</v>
      </c>
      <c r="E2239" s="16"/>
    </row>
    <row r="2240" spans="1:5">
      <c r="A2240" s="17">
        <v>2021</v>
      </c>
      <c r="B2240" s="15" t="s">
        <v>83</v>
      </c>
      <c r="C2240" s="15" t="s">
        <v>54</v>
      </c>
      <c r="D2240" t="s">
        <v>91</v>
      </c>
      <c r="E2240" s="16"/>
    </row>
    <row r="2241" spans="1:5">
      <c r="A2241" s="17">
        <v>2021</v>
      </c>
      <c r="B2241" s="15" t="s">
        <v>83</v>
      </c>
      <c r="C2241" s="15" t="s">
        <v>55</v>
      </c>
      <c r="D2241" t="s">
        <v>91</v>
      </c>
      <c r="E2241" s="16"/>
    </row>
    <row r="2242" spans="1:5">
      <c r="A2242" s="17">
        <v>2021</v>
      </c>
      <c r="B2242" s="15" t="s">
        <v>83</v>
      </c>
      <c r="C2242" s="15" t="s">
        <v>56</v>
      </c>
      <c r="D2242" t="s">
        <v>91</v>
      </c>
      <c r="E2242" s="16"/>
    </row>
    <row r="2243" spans="1:5">
      <c r="A2243" s="17">
        <v>2021</v>
      </c>
      <c r="B2243" s="15" t="s">
        <v>84</v>
      </c>
      <c r="C2243" s="15" t="s">
        <v>57</v>
      </c>
      <c r="D2243" t="s">
        <v>91</v>
      </c>
      <c r="E2243" s="16"/>
    </row>
    <row r="2244" spans="1:5">
      <c r="A2244" s="17">
        <v>2021</v>
      </c>
      <c r="B2244" s="15" t="s">
        <v>84</v>
      </c>
      <c r="C2244" s="15" t="s">
        <v>58</v>
      </c>
      <c r="D2244" t="s">
        <v>91</v>
      </c>
      <c r="E2244" s="16"/>
    </row>
    <row r="2245" spans="1:5">
      <c r="A2245" s="17">
        <v>2021</v>
      </c>
      <c r="B2245" s="15" t="s">
        <v>84</v>
      </c>
      <c r="C2245" s="15" t="s">
        <v>59</v>
      </c>
      <c r="D2245" t="s">
        <v>91</v>
      </c>
      <c r="E2245" s="16"/>
    </row>
    <row r="2246" spans="1:5">
      <c r="A2246" s="17">
        <v>2021</v>
      </c>
      <c r="B2246" s="15" t="s">
        <v>84</v>
      </c>
      <c r="C2246" s="15" t="s">
        <v>60</v>
      </c>
      <c r="D2246" t="s">
        <v>91</v>
      </c>
      <c r="E2246" s="16"/>
    </row>
    <row r="2247" spans="1:5">
      <c r="A2247" s="17">
        <v>2021</v>
      </c>
      <c r="B2247" s="15" t="s">
        <v>85</v>
      </c>
      <c r="C2247" s="15" t="s">
        <v>61</v>
      </c>
      <c r="D2247" t="s">
        <v>91</v>
      </c>
      <c r="E2247" s="16"/>
    </row>
    <row r="2248" spans="1:5">
      <c r="A2248" s="17">
        <v>2021</v>
      </c>
      <c r="B2248" s="15" t="s">
        <v>85</v>
      </c>
      <c r="C2248" s="15" t="s">
        <v>62</v>
      </c>
      <c r="D2248" t="s">
        <v>91</v>
      </c>
      <c r="E2248" s="16"/>
    </row>
    <row r="2249" spans="1:5">
      <c r="A2249" s="17">
        <v>2021</v>
      </c>
      <c r="B2249" s="15" t="s">
        <v>85</v>
      </c>
      <c r="C2249" s="15" t="s">
        <v>63</v>
      </c>
      <c r="D2249" t="s">
        <v>91</v>
      </c>
      <c r="E2249" s="16"/>
    </row>
    <row r="2250" spans="1:5">
      <c r="A2250" s="17">
        <v>2021</v>
      </c>
      <c r="B2250" s="15" t="s">
        <v>85</v>
      </c>
      <c r="C2250" s="15" t="s">
        <v>64</v>
      </c>
      <c r="D2250" t="s">
        <v>91</v>
      </c>
      <c r="E2250" s="16"/>
    </row>
    <row r="2251" spans="1:5">
      <c r="A2251" s="17">
        <v>2021</v>
      </c>
      <c r="B2251" s="15" t="s">
        <v>85</v>
      </c>
      <c r="C2251" s="15" t="s">
        <v>65</v>
      </c>
      <c r="D2251" t="s">
        <v>91</v>
      </c>
      <c r="E2251" s="16"/>
    </row>
    <row r="2252" spans="1:5">
      <c r="A2252" s="17">
        <v>2021</v>
      </c>
      <c r="B2252" s="15" t="s">
        <v>85</v>
      </c>
      <c r="C2252" s="15" t="s">
        <v>66</v>
      </c>
      <c r="D2252" t="s">
        <v>91</v>
      </c>
      <c r="E2252" s="16"/>
    </row>
    <row r="2253" spans="1:5">
      <c r="A2253" s="17">
        <v>2021</v>
      </c>
      <c r="B2253" s="15" t="s">
        <v>85</v>
      </c>
      <c r="C2253" s="15" t="s">
        <v>67</v>
      </c>
      <c r="D2253" t="s">
        <v>91</v>
      </c>
      <c r="E2253" s="16"/>
    </row>
    <row r="2254" spans="1:5">
      <c r="A2254" s="17">
        <v>2021</v>
      </c>
      <c r="B2254" s="15" t="s">
        <v>85</v>
      </c>
      <c r="C2254" s="15" t="s">
        <v>68</v>
      </c>
      <c r="D2254" t="s">
        <v>91</v>
      </c>
      <c r="E2254" s="16"/>
    </row>
    <row r="2255" spans="1:5">
      <c r="A2255" s="17">
        <v>2021</v>
      </c>
      <c r="B2255" s="15" t="s">
        <v>85</v>
      </c>
      <c r="C2255" s="15" t="s">
        <v>69</v>
      </c>
      <c r="D2255" t="s">
        <v>91</v>
      </c>
      <c r="E2255" s="16"/>
    </row>
    <row r="2256" spans="1:5">
      <c r="A2256" s="17">
        <v>2021</v>
      </c>
      <c r="B2256" s="15" t="s">
        <v>86</v>
      </c>
      <c r="C2256" s="15" t="s">
        <v>70</v>
      </c>
      <c r="D2256" t="s">
        <v>91</v>
      </c>
      <c r="E2256" s="16"/>
    </row>
    <row r="2257" spans="1:5">
      <c r="A2257" s="17">
        <v>2021</v>
      </c>
      <c r="B2257" s="15" t="s">
        <v>86</v>
      </c>
      <c r="C2257" s="15" t="s">
        <v>71</v>
      </c>
      <c r="D2257" t="s">
        <v>91</v>
      </c>
      <c r="E2257" s="16"/>
    </row>
    <row r="2258" spans="1:5">
      <c r="A2258" s="17">
        <v>2021</v>
      </c>
      <c r="B2258" s="15" t="s">
        <v>86</v>
      </c>
      <c r="C2258" s="15" t="s">
        <v>72</v>
      </c>
      <c r="D2258" t="s">
        <v>91</v>
      </c>
      <c r="E2258" s="16"/>
    </row>
    <row r="2259" spans="1:5">
      <c r="A2259" s="17">
        <v>2021</v>
      </c>
      <c r="B2259" s="15" t="s">
        <v>87</v>
      </c>
      <c r="C2259" s="15" t="s">
        <v>73</v>
      </c>
      <c r="D2259" t="s">
        <v>91</v>
      </c>
      <c r="E2259" s="16"/>
    </row>
    <row r="2260" spans="1:5">
      <c r="A2260" s="17">
        <v>2021</v>
      </c>
      <c r="B2260" s="15" t="s">
        <v>87</v>
      </c>
      <c r="C2260" s="15" t="s">
        <v>74</v>
      </c>
      <c r="D2260" t="s">
        <v>91</v>
      </c>
      <c r="E2260" s="16"/>
    </row>
    <row r="2261" spans="1:5">
      <c r="A2261" s="17">
        <v>2021</v>
      </c>
      <c r="B2261" s="15" t="s">
        <v>87</v>
      </c>
      <c r="C2261" s="15" t="s">
        <v>75</v>
      </c>
      <c r="D2261" t="s">
        <v>91</v>
      </c>
      <c r="E2261" s="16"/>
    </row>
    <row r="2262" spans="1:5">
      <c r="A2262" s="17">
        <v>2021</v>
      </c>
      <c r="B2262" s="15" t="s">
        <v>76</v>
      </c>
      <c r="C2262" s="15" t="s">
        <v>12</v>
      </c>
      <c r="D2262" t="s">
        <v>89</v>
      </c>
      <c r="E2262" s="16"/>
    </row>
    <row r="2263" spans="1:5">
      <c r="A2263" s="17">
        <v>2021</v>
      </c>
      <c r="B2263" s="15" t="s">
        <v>76</v>
      </c>
      <c r="C2263" s="15" t="s">
        <v>13</v>
      </c>
      <c r="D2263" t="s">
        <v>89</v>
      </c>
      <c r="E2263" s="16"/>
    </row>
    <row r="2264" spans="1:5">
      <c r="A2264" s="17">
        <v>2021</v>
      </c>
      <c r="B2264" s="15" t="s">
        <v>76</v>
      </c>
      <c r="C2264" s="15" t="s">
        <v>14</v>
      </c>
      <c r="D2264" t="s">
        <v>89</v>
      </c>
      <c r="E2264" s="16"/>
    </row>
    <row r="2265" spans="1:5">
      <c r="A2265" s="17">
        <v>2021</v>
      </c>
      <c r="B2265" s="15" t="s">
        <v>76</v>
      </c>
      <c r="C2265" s="15" t="s">
        <v>15</v>
      </c>
      <c r="D2265" t="s">
        <v>89</v>
      </c>
      <c r="E2265" s="16"/>
    </row>
    <row r="2266" spans="1:5">
      <c r="A2266" s="17">
        <v>2021</v>
      </c>
      <c r="B2266" s="15" t="s">
        <v>76</v>
      </c>
      <c r="C2266" s="15" t="s">
        <v>16</v>
      </c>
      <c r="D2266" t="s">
        <v>89</v>
      </c>
      <c r="E2266" s="16"/>
    </row>
    <row r="2267" spans="1:5">
      <c r="A2267" s="17">
        <v>2021</v>
      </c>
      <c r="B2267" s="15" t="s">
        <v>76</v>
      </c>
      <c r="C2267" s="15" t="s">
        <v>17</v>
      </c>
      <c r="D2267" t="s">
        <v>89</v>
      </c>
      <c r="E2267" s="16"/>
    </row>
    <row r="2268" spans="1:5">
      <c r="A2268" s="17">
        <v>2021</v>
      </c>
      <c r="B2268" s="15" t="s">
        <v>76</v>
      </c>
      <c r="C2268" s="15" t="s">
        <v>18</v>
      </c>
      <c r="D2268" t="s">
        <v>89</v>
      </c>
      <c r="E2268" s="16"/>
    </row>
    <row r="2269" spans="1:5">
      <c r="A2269" s="17">
        <v>2021</v>
      </c>
      <c r="B2269" s="15" t="s">
        <v>76</v>
      </c>
      <c r="C2269" s="15" t="s">
        <v>19</v>
      </c>
      <c r="D2269" t="s">
        <v>89</v>
      </c>
      <c r="E2269" s="16"/>
    </row>
    <row r="2270" spans="1:5">
      <c r="A2270" s="17">
        <v>2021</v>
      </c>
      <c r="B2270" s="15" t="s">
        <v>77</v>
      </c>
      <c r="C2270" s="15" t="s">
        <v>20</v>
      </c>
      <c r="D2270" t="s">
        <v>89</v>
      </c>
      <c r="E2270" s="16"/>
    </row>
    <row r="2271" spans="1:5">
      <c r="A2271" s="17">
        <v>2021</v>
      </c>
      <c r="B2271" s="15" t="s">
        <v>77</v>
      </c>
      <c r="C2271" s="15" t="s">
        <v>21</v>
      </c>
      <c r="D2271" t="s">
        <v>89</v>
      </c>
      <c r="E2271" s="16"/>
    </row>
    <row r="2272" spans="1:5">
      <c r="A2272" s="17">
        <v>2021</v>
      </c>
      <c r="B2272" s="15" t="s">
        <v>77</v>
      </c>
      <c r="C2272" s="15" t="s">
        <v>22</v>
      </c>
      <c r="D2272" t="s">
        <v>89</v>
      </c>
      <c r="E2272" s="16"/>
    </row>
    <row r="2273" spans="1:5">
      <c r="A2273" s="17">
        <v>2021</v>
      </c>
      <c r="B2273" s="15" t="s">
        <v>77</v>
      </c>
      <c r="C2273" s="15" t="s">
        <v>23</v>
      </c>
      <c r="D2273" t="s">
        <v>89</v>
      </c>
      <c r="E2273" s="16"/>
    </row>
    <row r="2274" spans="1:5">
      <c r="A2274" s="17">
        <v>2021</v>
      </c>
      <c r="B2274" s="15" t="s">
        <v>77</v>
      </c>
      <c r="C2274" s="15" t="s">
        <v>24</v>
      </c>
      <c r="D2274" t="s">
        <v>89</v>
      </c>
      <c r="E2274" s="16"/>
    </row>
    <row r="2275" spans="1:5">
      <c r="A2275" s="17">
        <v>2021</v>
      </c>
      <c r="B2275" s="15" t="s">
        <v>77</v>
      </c>
      <c r="C2275" s="15" t="s">
        <v>25</v>
      </c>
      <c r="D2275" t="s">
        <v>89</v>
      </c>
      <c r="E2275" s="16"/>
    </row>
    <row r="2276" spans="1:5">
      <c r="A2276" s="17">
        <v>2021</v>
      </c>
      <c r="B2276" s="15" t="s">
        <v>78</v>
      </c>
      <c r="C2276" s="15" t="s">
        <v>26</v>
      </c>
      <c r="D2276" t="s">
        <v>89</v>
      </c>
      <c r="E2276" s="16"/>
    </row>
    <row r="2277" spans="1:5">
      <c r="A2277" s="17">
        <v>2021</v>
      </c>
      <c r="B2277" s="15" t="s">
        <v>78</v>
      </c>
      <c r="C2277" s="15" t="s">
        <v>27</v>
      </c>
      <c r="D2277" t="s">
        <v>89</v>
      </c>
      <c r="E2277" s="16"/>
    </row>
    <row r="2278" spans="1:5">
      <c r="A2278" s="17">
        <v>2021</v>
      </c>
      <c r="B2278" s="15" t="s">
        <v>78</v>
      </c>
      <c r="C2278" s="15" t="s">
        <v>28</v>
      </c>
      <c r="D2278" t="s">
        <v>89</v>
      </c>
      <c r="E2278" s="16"/>
    </row>
    <row r="2279" spans="1:5">
      <c r="A2279" s="17">
        <v>2021</v>
      </c>
      <c r="B2279" s="15" t="s">
        <v>78</v>
      </c>
      <c r="C2279" s="15" t="s">
        <v>29</v>
      </c>
      <c r="D2279" t="s">
        <v>89</v>
      </c>
      <c r="E2279" s="16"/>
    </row>
    <row r="2280" spans="1:5">
      <c r="A2280" s="17">
        <v>2021</v>
      </c>
      <c r="B2280" s="15" t="s">
        <v>78</v>
      </c>
      <c r="C2280" s="15" t="s">
        <v>30</v>
      </c>
      <c r="D2280" t="s">
        <v>89</v>
      </c>
      <c r="E2280" s="16"/>
    </row>
    <row r="2281" spans="1:5">
      <c r="A2281" s="17">
        <v>2021</v>
      </c>
      <c r="B2281" s="15" t="s">
        <v>78</v>
      </c>
      <c r="C2281" s="15" t="s">
        <v>31</v>
      </c>
      <c r="D2281" t="s">
        <v>89</v>
      </c>
      <c r="E2281" s="16"/>
    </row>
    <row r="2282" spans="1:5">
      <c r="A2282" s="17">
        <v>2021</v>
      </c>
      <c r="B2282" s="15" t="s">
        <v>79</v>
      </c>
      <c r="C2282" s="15" t="s">
        <v>32</v>
      </c>
      <c r="D2282" t="s">
        <v>89</v>
      </c>
      <c r="E2282" s="16"/>
    </row>
    <row r="2283" spans="1:5">
      <c r="A2283" s="17">
        <v>2021</v>
      </c>
      <c r="B2283" s="15" t="s">
        <v>79</v>
      </c>
      <c r="C2283" s="15" t="s">
        <v>33</v>
      </c>
      <c r="D2283" t="s">
        <v>89</v>
      </c>
      <c r="E2283" s="16"/>
    </row>
    <row r="2284" spans="1:5">
      <c r="A2284" s="17">
        <v>2021</v>
      </c>
      <c r="B2284" s="15" t="s">
        <v>79</v>
      </c>
      <c r="C2284" s="15" t="s">
        <v>34</v>
      </c>
      <c r="D2284" t="s">
        <v>89</v>
      </c>
      <c r="E2284" s="16"/>
    </row>
    <row r="2285" spans="1:5">
      <c r="A2285" s="17">
        <v>2021</v>
      </c>
      <c r="B2285" s="15" t="s">
        <v>79</v>
      </c>
      <c r="C2285" s="15" t="s">
        <v>35</v>
      </c>
      <c r="D2285" t="s">
        <v>89</v>
      </c>
      <c r="E2285" s="16"/>
    </row>
    <row r="2286" spans="1:5">
      <c r="A2286" s="17">
        <v>2021</v>
      </c>
      <c r="B2286" s="15" t="s">
        <v>79</v>
      </c>
      <c r="C2286" s="15" t="s">
        <v>36</v>
      </c>
      <c r="D2286" t="s">
        <v>89</v>
      </c>
      <c r="E2286" s="16"/>
    </row>
    <row r="2287" spans="1:5">
      <c r="A2287" s="17">
        <v>2021</v>
      </c>
      <c r="B2287" s="15" t="s">
        <v>79</v>
      </c>
      <c r="C2287" s="15" t="s">
        <v>37</v>
      </c>
      <c r="D2287" t="s">
        <v>89</v>
      </c>
      <c r="E2287" s="16"/>
    </row>
    <row r="2288" spans="1:5">
      <c r="A2288" s="17">
        <v>2021</v>
      </c>
      <c r="B2288" s="15" t="s">
        <v>79</v>
      </c>
      <c r="C2288" s="15" t="s">
        <v>38</v>
      </c>
      <c r="D2288" t="s">
        <v>89</v>
      </c>
      <c r="E2288" s="16"/>
    </row>
    <row r="2289" spans="1:5">
      <c r="A2289" s="17">
        <v>2021</v>
      </c>
      <c r="B2289" s="15" t="s">
        <v>79</v>
      </c>
      <c r="C2289" s="15" t="s">
        <v>39</v>
      </c>
      <c r="D2289" t="s">
        <v>89</v>
      </c>
      <c r="E2289" s="16"/>
    </row>
    <row r="2290" spans="1:5">
      <c r="A2290" s="17">
        <v>2021</v>
      </c>
      <c r="B2290" s="15" t="s">
        <v>80</v>
      </c>
      <c r="C2290" s="15" t="s">
        <v>40</v>
      </c>
      <c r="D2290" t="s">
        <v>89</v>
      </c>
      <c r="E2290" s="16"/>
    </row>
    <row r="2291" spans="1:5">
      <c r="A2291" s="17">
        <v>2021</v>
      </c>
      <c r="B2291" s="15" t="s">
        <v>80</v>
      </c>
      <c r="C2291" s="15" t="s">
        <v>41</v>
      </c>
      <c r="D2291" t="s">
        <v>89</v>
      </c>
      <c r="E2291" s="16"/>
    </row>
    <row r="2292" spans="1:5">
      <c r="A2292" s="17">
        <v>2021</v>
      </c>
      <c r="B2292" s="15" t="s">
        <v>80</v>
      </c>
      <c r="C2292" s="15" t="s">
        <v>42</v>
      </c>
      <c r="D2292" t="s">
        <v>89</v>
      </c>
      <c r="E2292" s="16"/>
    </row>
    <row r="2293" spans="1:5">
      <c r="A2293" s="17">
        <v>2021</v>
      </c>
      <c r="B2293" s="15" t="s">
        <v>80</v>
      </c>
      <c r="C2293" s="15" t="s">
        <v>43</v>
      </c>
      <c r="D2293" t="s">
        <v>89</v>
      </c>
      <c r="E2293" s="16"/>
    </row>
    <row r="2294" spans="1:5">
      <c r="A2294" s="17">
        <v>2021</v>
      </c>
      <c r="B2294" s="15" t="s">
        <v>80</v>
      </c>
      <c r="C2294" s="15" t="s">
        <v>44</v>
      </c>
      <c r="D2294" t="s">
        <v>89</v>
      </c>
      <c r="E2294" s="16"/>
    </row>
    <row r="2295" spans="1:5">
      <c r="A2295" s="17">
        <v>2021</v>
      </c>
      <c r="B2295" s="15" t="s">
        <v>81</v>
      </c>
      <c r="C2295" s="15" t="s">
        <v>45</v>
      </c>
      <c r="D2295" t="s">
        <v>89</v>
      </c>
      <c r="E2295" s="16"/>
    </row>
    <row r="2296" spans="1:5">
      <c r="A2296" s="17">
        <v>2021</v>
      </c>
      <c r="B2296" s="15" t="s">
        <v>81</v>
      </c>
      <c r="C2296" s="15" t="s">
        <v>46</v>
      </c>
      <c r="D2296" t="s">
        <v>89</v>
      </c>
      <c r="E2296" s="16"/>
    </row>
    <row r="2297" spans="1:5">
      <c r="A2297" s="17">
        <v>2021</v>
      </c>
      <c r="B2297" s="15" t="s">
        <v>81</v>
      </c>
      <c r="C2297" s="15" t="s">
        <v>47</v>
      </c>
      <c r="D2297" t="s">
        <v>89</v>
      </c>
      <c r="E2297" s="16"/>
    </row>
    <row r="2298" spans="1:5">
      <c r="A2298" s="17">
        <v>2021</v>
      </c>
      <c r="B2298" s="15" t="s">
        <v>81</v>
      </c>
      <c r="C2298" s="15" t="s">
        <v>48</v>
      </c>
      <c r="D2298" t="s">
        <v>89</v>
      </c>
      <c r="E2298" s="16"/>
    </row>
    <row r="2299" spans="1:5">
      <c r="A2299" s="17">
        <v>2021</v>
      </c>
      <c r="B2299" s="15" t="s">
        <v>81</v>
      </c>
      <c r="C2299" s="15" t="s">
        <v>49</v>
      </c>
      <c r="D2299" t="s">
        <v>89</v>
      </c>
      <c r="E2299" s="16"/>
    </row>
    <row r="2300" spans="1:5">
      <c r="A2300" s="17">
        <v>2021</v>
      </c>
      <c r="B2300" s="15" t="s">
        <v>81</v>
      </c>
      <c r="C2300" s="15" t="s">
        <v>50</v>
      </c>
      <c r="D2300" t="s">
        <v>89</v>
      </c>
      <c r="E2300" s="16"/>
    </row>
    <row r="2301" spans="1:5">
      <c r="A2301" s="17">
        <v>2021</v>
      </c>
      <c r="B2301" s="15" t="s">
        <v>82</v>
      </c>
      <c r="C2301" s="15" t="s">
        <v>51</v>
      </c>
      <c r="D2301" t="s">
        <v>89</v>
      </c>
      <c r="E2301" s="16"/>
    </row>
    <row r="2302" spans="1:5">
      <c r="A2302" s="17">
        <v>2021</v>
      </c>
      <c r="B2302" s="15" t="s">
        <v>82</v>
      </c>
      <c r="C2302" s="15" t="s">
        <v>52</v>
      </c>
      <c r="D2302" t="s">
        <v>89</v>
      </c>
      <c r="E2302" s="16"/>
    </row>
    <row r="2303" spans="1:5">
      <c r="A2303" s="17">
        <v>2021</v>
      </c>
      <c r="B2303" s="15" t="s">
        <v>83</v>
      </c>
      <c r="C2303" s="15" t="s">
        <v>53</v>
      </c>
      <c r="D2303" t="s">
        <v>89</v>
      </c>
      <c r="E2303" s="16"/>
    </row>
    <row r="2304" spans="1:5">
      <c r="A2304" s="17">
        <v>2021</v>
      </c>
      <c r="B2304" s="15" t="s">
        <v>83</v>
      </c>
      <c r="C2304" s="15" t="s">
        <v>54</v>
      </c>
      <c r="D2304" t="s">
        <v>89</v>
      </c>
      <c r="E2304" s="16"/>
    </row>
    <row r="2305" spans="1:5">
      <c r="A2305" s="17">
        <v>2021</v>
      </c>
      <c r="B2305" s="15" t="s">
        <v>83</v>
      </c>
      <c r="C2305" s="15" t="s">
        <v>55</v>
      </c>
      <c r="D2305" t="s">
        <v>89</v>
      </c>
      <c r="E2305" s="16"/>
    </row>
    <row r="2306" spans="1:5">
      <c r="A2306" s="17">
        <v>2021</v>
      </c>
      <c r="B2306" s="15" t="s">
        <v>83</v>
      </c>
      <c r="C2306" s="15" t="s">
        <v>56</v>
      </c>
      <c r="D2306" t="s">
        <v>89</v>
      </c>
      <c r="E2306" s="16"/>
    </row>
    <row r="2307" spans="1:5">
      <c r="A2307" s="17">
        <v>2021</v>
      </c>
      <c r="B2307" s="15" t="s">
        <v>84</v>
      </c>
      <c r="C2307" s="15" t="s">
        <v>57</v>
      </c>
      <c r="D2307" t="s">
        <v>89</v>
      </c>
      <c r="E2307" s="16"/>
    </row>
    <row r="2308" spans="1:5">
      <c r="A2308" s="17">
        <v>2021</v>
      </c>
      <c r="B2308" s="15" t="s">
        <v>84</v>
      </c>
      <c r="C2308" s="15" t="s">
        <v>58</v>
      </c>
      <c r="D2308" t="s">
        <v>89</v>
      </c>
      <c r="E2308" s="16"/>
    </row>
    <row r="2309" spans="1:5">
      <c r="A2309" s="17">
        <v>2021</v>
      </c>
      <c r="B2309" s="15" t="s">
        <v>84</v>
      </c>
      <c r="C2309" s="15" t="s">
        <v>59</v>
      </c>
      <c r="D2309" t="s">
        <v>89</v>
      </c>
      <c r="E2309" s="16"/>
    </row>
    <row r="2310" spans="1:5">
      <c r="A2310" s="17">
        <v>2021</v>
      </c>
      <c r="B2310" s="15" t="s">
        <v>84</v>
      </c>
      <c r="C2310" s="15" t="s">
        <v>60</v>
      </c>
      <c r="D2310" t="s">
        <v>89</v>
      </c>
      <c r="E2310" s="16"/>
    </row>
    <row r="2311" spans="1:5">
      <c r="A2311" s="17">
        <v>2021</v>
      </c>
      <c r="B2311" s="15" t="s">
        <v>85</v>
      </c>
      <c r="C2311" s="15" t="s">
        <v>61</v>
      </c>
      <c r="D2311" t="s">
        <v>89</v>
      </c>
      <c r="E2311" s="16"/>
    </row>
    <row r="2312" spans="1:5">
      <c r="A2312" s="17">
        <v>2021</v>
      </c>
      <c r="B2312" s="15" t="s">
        <v>85</v>
      </c>
      <c r="C2312" s="15" t="s">
        <v>62</v>
      </c>
      <c r="D2312" t="s">
        <v>89</v>
      </c>
      <c r="E2312" s="16"/>
    </row>
    <row r="2313" spans="1:5">
      <c r="A2313" s="17">
        <v>2021</v>
      </c>
      <c r="B2313" s="15" t="s">
        <v>85</v>
      </c>
      <c r="C2313" s="15" t="s">
        <v>63</v>
      </c>
      <c r="D2313" t="s">
        <v>89</v>
      </c>
      <c r="E2313" s="16"/>
    </row>
    <row r="2314" spans="1:5">
      <c r="A2314" s="17">
        <v>2021</v>
      </c>
      <c r="B2314" s="15" t="s">
        <v>85</v>
      </c>
      <c r="C2314" s="15" t="s">
        <v>64</v>
      </c>
      <c r="D2314" t="s">
        <v>89</v>
      </c>
      <c r="E2314" s="16"/>
    </row>
    <row r="2315" spans="1:5">
      <c r="A2315" s="17">
        <v>2021</v>
      </c>
      <c r="B2315" s="15" t="s">
        <v>85</v>
      </c>
      <c r="C2315" s="15" t="s">
        <v>65</v>
      </c>
      <c r="D2315" t="s">
        <v>89</v>
      </c>
      <c r="E2315" s="16"/>
    </row>
    <row r="2316" spans="1:5">
      <c r="A2316" s="17">
        <v>2021</v>
      </c>
      <c r="B2316" s="15" t="s">
        <v>85</v>
      </c>
      <c r="C2316" s="15" t="s">
        <v>66</v>
      </c>
      <c r="D2316" t="s">
        <v>89</v>
      </c>
      <c r="E2316" s="16"/>
    </row>
    <row r="2317" spans="1:5">
      <c r="A2317" s="17">
        <v>2021</v>
      </c>
      <c r="B2317" s="15" t="s">
        <v>85</v>
      </c>
      <c r="C2317" s="15" t="s">
        <v>67</v>
      </c>
      <c r="D2317" t="s">
        <v>89</v>
      </c>
      <c r="E2317" s="16"/>
    </row>
    <row r="2318" spans="1:5">
      <c r="A2318" s="17">
        <v>2021</v>
      </c>
      <c r="B2318" s="15" t="s">
        <v>85</v>
      </c>
      <c r="C2318" s="15" t="s">
        <v>68</v>
      </c>
      <c r="D2318" t="s">
        <v>89</v>
      </c>
      <c r="E2318" s="16"/>
    </row>
    <row r="2319" spans="1:5">
      <c r="A2319" s="17">
        <v>2021</v>
      </c>
      <c r="B2319" s="15" t="s">
        <v>85</v>
      </c>
      <c r="C2319" s="15" t="s">
        <v>69</v>
      </c>
      <c r="D2319" t="s">
        <v>89</v>
      </c>
      <c r="E2319" s="16"/>
    </row>
    <row r="2320" spans="1:5">
      <c r="A2320" s="17">
        <v>2021</v>
      </c>
      <c r="B2320" s="15" t="s">
        <v>86</v>
      </c>
      <c r="C2320" s="15" t="s">
        <v>70</v>
      </c>
      <c r="D2320" t="s">
        <v>89</v>
      </c>
      <c r="E2320" s="16"/>
    </row>
    <row r="2321" spans="1:5">
      <c r="A2321" s="17">
        <v>2021</v>
      </c>
      <c r="B2321" s="15" t="s">
        <v>86</v>
      </c>
      <c r="C2321" s="15" t="s">
        <v>71</v>
      </c>
      <c r="D2321" t="s">
        <v>89</v>
      </c>
      <c r="E2321" s="16"/>
    </row>
    <row r="2322" spans="1:5">
      <c r="A2322" s="17">
        <v>2021</v>
      </c>
      <c r="B2322" s="15" t="s">
        <v>86</v>
      </c>
      <c r="C2322" s="15" t="s">
        <v>72</v>
      </c>
      <c r="D2322" t="s">
        <v>89</v>
      </c>
      <c r="E2322" s="16"/>
    </row>
    <row r="2323" spans="1:5">
      <c r="A2323" s="17">
        <v>2021</v>
      </c>
      <c r="B2323" s="15" t="s">
        <v>87</v>
      </c>
      <c r="C2323" s="15" t="s">
        <v>73</v>
      </c>
      <c r="D2323" t="s">
        <v>89</v>
      </c>
      <c r="E2323" s="16"/>
    </row>
    <row r="2324" spans="1:5">
      <c r="A2324" s="17">
        <v>2021</v>
      </c>
      <c r="B2324" s="15" t="s">
        <v>87</v>
      </c>
      <c r="C2324" s="15" t="s">
        <v>74</v>
      </c>
      <c r="D2324" t="s">
        <v>89</v>
      </c>
      <c r="E2324" s="16"/>
    </row>
    <row r="2325" spans="1:5">
      <c r="A2325" s="17">
        <v>2021</v>
      </c>
      <c r="B2325" s="15" t="s">
        <v>87</v>
      </c>
      <c r="C2325" s="15" t="s">
        <v>75</v>
      </c>
      <c r="D2325" t="s">
        <v>89</v>
      </c>
      <c r="E2325" s="16"/>
    </row>
    <row r="2326" spans="1:5">
      <c r="A2326" s="17">
        <v>2021</v>
      </c>
      <c r="B2326" s="15" t="s">
        <v>76</v>
      </c>
      <c r="C2326" s="15" t="s">
        <v>12</v>
      </c>
      <c r="D2326" t="s">
        <v>88</v>
      </c>
      <c r="E2326" s="16"/>
    </row>
    <row r="2327" spans="1:5">
      <c r="A2327" s="17">
        <v>2021</v>
      </c>
      <c r="B2327" s="15" t="s">
        <v>76</v>
      </c>
      <c r="C2327" s="15" t="s">
        <v>13</v>
      </c>
      <c r="D2327" t="s">
        <v>88</v>
      </c>
      <c r="E2327" s="16"/>
    </row>
    <row r="2328" spans="1:5">
      <c r="A2328" s="17">
        <v>2021</v>
      </c>
      <c r="B2328" s="15" t="s">
        <v>76</v>
      </c>
      <c r="C2328" s="15" t="s">
        <v>14</v>
      </c>
      <c r="D2328" t="s">
        <v>88</v>
      </c>
      <c r="E2328" s="16"/>
    </row>
    <row r="2329" spans="1:5">
      <c r="A2329" s="17">
        <v>2021</v>
      </c>
      <c r="B2329" s="15" t="s">
        <v>76</v>
      </c>
      <c r="C2329" s="15" t="s">
        <v>15</v>
      </c>
      <c r="D2329" t="s">
        <v>88</v>
      </c>
      <c r="E2329" s="16"/>
    </row>
    <row r="2330" spans="1:5">
      <c r="A2330" s="17">
        <v>2021</v>
      </c>
      <c r="B2330" s="15" t="s">
        <v>76</v>
      </c>
      <c r="C2330" s="15" t="s">
        <v>16</v>
      </c>
      <c r="D2330" t="s">
        <v>88</v>
      </c>
      <c r="E2330" s="16"/>
    </row>
    <row r="2331" spans="1:5">
      <c r="A2331" s="17">
        <v>2021</v>
      </c>
      <c r="B2331" s="15" t="s">
        <v>76</v>
      </c>
      <c r="C2331" s="15" t="s">
        <v>17</v>
      </c>
      <c r="D2331" t="s">
        <v>88</v>
      </c>
      <c r="E2331" s="16"/>
    </row>
    <row r="2332" spans="1:5">
      <c r="A2332" s="17">
        <v>2021</v>
      </c>
      <c r="B2332" s="15" t="s">
        <v>76</v>
      </c>
      <c r="C2332" s="15" t="s">
        <v>18</v>
      </c>
      <c r="D2332" t="s">
        <v>88</v>
      </c>
      <c r="E2332" s="16"/>
    </row>
    <row r="2333" spans="1:5">
      <c r="A2333" s="17">
        <v>2021</v>
      </c>
      <c r="B2333" s="15" t="s">
        <v>76</v>
      </c>
      <c r="C2333" s="15" t="s">
        <v>19</v>
      </c>
      <c r="D2333" t="s">
        <v>88</v>
      </c>
      <c r="E2333" s="16"/>
    </row>
    <row r="2334" spans="1:5">
      <c r="A2334" s="17">
        <v>2021</v>
      </c>
      <c r="B2334" s="15" t="s">
        <v>77</v>
      </c>
      <c r="C2334" s="15" t="s">
        <v>20</v>
      </c>
      <c r="D2334" t="s">
        <v>88</v>
      </c>
      <c r="E2334" s="16"/>
    </row>
    <row r="2335" spans="1:5">
      <c r="A2335" s="17">
        <v>2021</v>
      </c>
      <c r="B2335" s="15" t="s">
        <v>77</v>
      </c>
      <c r="C2335" s="15" t="s">
        <v>21</v>
      </c>
      <c r="D2335" t="s">
        <v>88</v>
      </c>
      <c r="E2335" s="16"/>
    </row>
    <row r="2336" spans="1:5">
      <c r="A2336" s="17">
        <v>2021</v>
      </c>
      <c r="B2336" s="15" t="s">
        <v>77</v>
      </c>
      <c r="C2336" s="15" t="s">
        <v>22</v>
      </c>
      <c r="D2336" t="s">
        <v>88</v>
      </c>
      <c r="E2336" s="16"/>
    </row>
    <row r="2337" spans="1:5">
      <c r="A2337" s="17">
        <v>2021</v>
      </c>
      <c r="B2337" s="15" t="s">
        <v>77</v>
      </c>
      <c r="C2337" s="15" t="s">
        <v>23</v>
      </c>
      <c r="D2337" t="s">
        <v>88</v>
      </c>
      <c r="E2337" s="16"/>
    </row>
    <row r="2338" spans="1:5">
      <c r="A2338" s="17">
        <v>2021</v>
      </c>
      <c r="B2338" s="15" t="s">
        <v>77</v>
      </c>
      <c r="C2338" s="15" t="s">
        <v>24</v>
      </c>
      <c r="D2338" t="s">
        <v>88</v>
      </c>
      <c r="E2338" s="16"/>
    </row>
    <row r="2339" spans="1:5">
      <c r="A2339" s="17">
        <v>2021</v>
      </c>
      <c r="B2339" s="15" t="s">
        <v>77</v>
      </c>
      <c r="C2339" s="15" t="s">
        <v>25</v>
      </c>
      <c r="D2339" t="s">
        <v>88</v>
      </c>
      <c r="E2339" s="16"/>
    </row>
    <row r="2340" spans="1:5">
      <c r="A2340" s="17">
        <v>2021</v>
      </c>
      <c r="B2340" s="15" t="s">
        <v>78</v>
      </c>
      <c r="C2340" s="15" t="s">
        <v>26</v>
      </c>
      <c r="D2340" t="s">
        <v>88</v>
      </c>
      <c r="E2340" s="16"/>
    </row>
    <row r="2341" spans="1:5">
      <c r="A2341" s="17">
        <v>2021</v>
      </c>
      <c r="B2341" s="15" t="s">
        <v>78</v>
      </c>
      <c r="C2341" s="15" t="s">
        <v>27</v>
      </c>
      <c r="D2341" t="s">
        <v>88</v>
      </c>
      <c r="E2341" s="16"/>
    </row>
    <row r="2342" spans="1:5">
      <c r="A2342" s="17">
        <v>2021</v>
      </c>
      <c r="B2342" s="15" t="s">
        <v>78</v>
      </c>
      <c r="C2342" s="15" t="s">
        <v>28</v>
      </c>
      <c r="D2342" t="s">
        <v>88</v>
      </c>
      <c r="E2342" s="16"/>
    </row>
    <row r="2343" spans="1:5">
      <c r="A2343" s="17">
        <v>2021</v>
      </c>
      <c r="B2343" s="15" t="s">
        <v>78</v>
      </c>
      <c r="C2343" s="15" t="s">
        <v>29</v>
      </c>
      <c r="D2343" t="s">
        <v>88</v>
      </c>
      <c r="E2343" s="16"/>
    </row>
    <row r="2344" spans="1:5">
      <c r="A2344" s="17">
        <v>2021</v>
      </c>
      <c r="B2344" s="15" t="s">
        <v>78</v>
      </c>
      <c r="C2344" s="15" t="s">
        <v>30</v>
      </c>
      <c r="D2344" t="s">
        <v>88</v>
      </c>
      <c r="E2344" s="16"/>
    </row>
    <row r="2345" spans="1:5">
      <c r="A2345" s="17">
        <v>2021</v>
      </c>
      <c r="B2345" s="15" t="s">
        <v>78</v>
      </c>
      <c r="C2345" s="15" t="s">
        <v>31</v>
      </c>
      <c r="D2345" t="s">
        <v>88</v>
      </c>
      <c r="E2345" s="16"/>
    </row>
    <row r="2346" spans="1:5">
      <c r="A2346" s="17">
        <v>2021</v>
      </c>
      <c r="B2346" s="15" t="s">
        <v>79</v>
      </c>
      <c r="C2346" s="15" t="s">
        <v>32</v>
      </c>
      <c r="D2346" t="s">
        <v>88</v>
      </c>
      <c r="E2346" s="16"/>
    </row>
    <row r="2347" spans="1:5">
      <c r="A2347" s="17">
        <v>2021</v>
      </c>
      <c r="B2347" s="15" t="s">
        <v>79</v>
      </c>
      <c r="C2347" s="15" t="s">
        <v>33</v>
      </c>
      <c r="D2347" t="s">
        <v>88</v>
      </c>
      <c r="E2347" s="16"/>
    </row>
    <row r="2348" spans="1:5">
      <c r="A2348" s="17">
        <v>2021</v>
      </c>
      <c r="B2348" s="15" t="s">
        <v>79</v>
      </c>
      <c r="C2348" s="15" t="s">
        <v>34</v>
      </c>
      <c r="D2348" t="s">
        <v>88</v>
      </c>
      <c r="E2348" s="16"/>
    </row>
    <row r="2349" spans="1:5">
      <c r="A2349" s="17">
        <v>2021</v>
      </c>
      <c r="B2349" s="15" t="s">
        <v>79</v>
      </c>
      <c r="C2349" s="15" t="s">
        <v>35</v>
      </c>
      <c r="D2349" t="s">
        <v>88</v>
      </c>
      <c r="E2349" s="16"/>
    </row>
    <row r="2350" spans="1:5">
      <c r="A2350" s="17">
        <v>2021</v>
      </c>
      <c r="B2350" s="15" t="s">
        <v>79</v>
      </c>
      <c r="C2350" s="15" t="s">
        <v>36</v>
      </c>
      <c r="D2350" t="s">
        <v>88</v>
      </c>
      <c r="E2350" s="16"/>
    </row>
    <row r="2351" spans="1:5">
      <c r="A2351" s="17">
        <v>2021</v>
      </c>
      <c r="B2351" s="15" t="s">
        <v>79</v>
      </c>
      <c r="C2351" s="15" t="s">
        <v>37</v>
      </c>
      <c r="D2351" t="s">
        <v>88</v>
      </c>
      <c r="E2351" s="16"/>
    </row>
    <row r="2352" spans="1:5">
      <c r="A2352" s="17">
        <v>2021</v>
      </c>
      <c r="B2352" s="15" t="s">
        <v>79</v>
      </c>
      <c r="C2352" s="15" t="s">
        <v>38</v>
      </c>
      <c r="D2352" t="s">
        <v>88</v>
      </c>
      <c r="E2352" s="16"/>
    </row>
    <row r="2353" spans="1:5">
      <c r="A2353" s="17">
        <v>2021</v>
      </c>
      <c r="B2353" s="15" t="s">
        <v>79</v>
      </c>
      <c r="C2353" s="15" t="s">
        <v>39</v>
      </c>
      <c r="D2353" t="s">
        <v>88</v>
      </c>
      <c r="E2353" s="16"/>
    </row>
    <row r="2354" spans="1:5">
      <c r="A2354" s="17">
        <v>2021</v>
      </c>
      <c r="B2354" s="15" t="s">
        <v>80</v>
      </c>
      <c r="C2354" s="15" t="s">
        <v>40</v>
      </c>
      <c r="D2354" t="s">
        <v>88</v>
      </c>
      <c r="E2354" s="16"/>
    </row>
    <row r="2355" spans="1:5">
      <c r="A2355" s="17">
        <v>2021</v>
      </c>
      <c r="B2355" s="15" t="s">
        <v>80</v>
      </c>
      <c r="C2355" s="15" t="s">
        <v>41</v>
      </c>
      <c r="D2355" t="s">
        <v>88</v>
      </c>
      <c r="E2355" s="16"/>
    </row>
    <row r="2356" spans="1:5">
      <c r="A2356" s="17">
        <v>2021</v>
      </c>
      <c r="B2356" s="15" t="s">
        <v>80</v>
      </c>
      <c r="C2356" s="15" t="s">
        <v>42</v>
      </c>
      <c r="D2356" t="s">
        <v>88</v>
      </c>
      <c r="E2356" s="16"/>
    </row>
    <row r="2357" spans="1:5">
      <c r="A2357" s="17">
        <v>2021</v>
      </c>
      <c r="B2357" s="15" t="s">
        <v>80</v>
      </c>
      <c r="C2357" s="15" t="s">
        <v>43</v>
      </c>
      <c r="D2357" t="s">
        <v>88</v>
      </c>
      <c r="E2357" s="16"/>
    </row>
    <row r="2358" spans="1:5">
      <c r="A2358" s="17">
        <v>2021</v>
      </c>
      <c r="B2358" s="15" t="s">
        <v>80</v>
      </c>
      <c r="C2358" s="15" t="s">
        <v>44</v>
      </c>
      <c r="D2358" t="s">
        <v>88</v>
      </c>
      <c r="E2358" s="16"/>
    </row>
    <row r="2359" spans="1:5">
      <c r="A2359" s="17">
        <v>2021</v>
      </c>
      <c r="B2359" s="15" t="s">
        <v>81</v>
      </c>
      <c r="C2359" s="15" t="s">
        <v>45</v>
      </c>
      <c r="D2359" t="s">
        <v>88</v>
      </c>
      <c r="E2359" s="16"/>
    </row>
    <row r="2360" spans="1:5">
      <c r="A2360" s="17">
        <v>2021</v>
      </c>
      <c r="B2360" s="15" t="s">
        <v>81</v>
      </c>
      <c r="C2360" s="15" t="s">
        <v>46</v>
      </c>
      <c r="D2360" t="s">
        <v>88</v>
      </c>
      <c r="E2360" s="16"/>
    </row>
    <row r="2361" spans="1:5">
      <c r="A2361" s="17">
        <v>2021</v>
      </c>
      <c r="B2361" s="15" t="s">
        <v>81</v>
      </c>
      <c r="C2361" s="15" t="s">
        <v>47</v>
      </c>
      <c r="D2361" t="s">
        <v>88</v>
      </c>
      <c r="E2361" s="16"/>
    </row>
    <row r="2362" spans="1:5">
      <c r="A2362" s="17">
        <v>2021</v>
      </c>
      <c r="B2362" s="15" t="s">
        <v>81</v>
      </c>
      <c r="C2362" s="15" t="s">
        <v>48</v>
      </c>
      <c r="D2362" t="s">
        <v>88</v>
      </c>
      <c r="E2362" s="16"/>
    </row>
    <row r="2363" spans="1:5">
      <c r="A2363" s="17">
        <v>2021</v>
      </c>
      <c r="B2363" s="15" t="s">
        <v>81</v>
      </c>
      <c r="C2363" s="15" t="s">
        <v>49</v>
      </c>
      <c r="D2363" t="s">
        <v>88</v>
      </c>
      <c r="E2363" s="16"/>
    </row>
    <row r="2364" spans="1:5">
      <c r="A2364" s="17">
        <v>2021</v>
      </c>
      <c r="B2364" s="15" t="s">
        <v>81</v>
      </c>
      <c r="C2364" s="15" t="s">
        <v>50</v>
      </c>
      <c r="D2364" t="s">
        <v>88</v>
      </c>
      <c r="E2364" s="16"/>
    </row>
    <row r="2365" spans="1:5">
      <c r="A2365" s="17">
        <v>2021</v>
      </c>
      <c r="B2365" s="15" t="s">
        <v>82</v>
      </c>
      <c r="C2365" s="15" t="s">
        <v>51</v>
      </c>
      <c r="D2365" t="s">
        <v>88</v>
      </c>
      <c r="E2365" s="16"/>
    </row>
    <row r="2366" spans="1:5">
      <c r="A2366" s="17">
        <v>2021</v>
      </c>
      <c r="B2366" s="15" t="s">
        <v>82</v>
      </c>
      <c r="C2366" s="15" t="s">
        <v>52</v>
      </c>
      <c r="D2366" t="s">
        <v>88</v>
      </c>
      <c r="E2366" s="16"/>
    </row>
    <row r="2367" spans="1:5">
      <c r="A2367" s="17">
        <v>2021</v>
      </c>
      <c r="B2367" s="15" t="s">
        <v>83</v>
      </c>
      <c r="C2367" s="15" t="s">
        <v>53</v>
      </c>
      <c r="D2367" t="s">
        <v>88</v>
      </c>
      <c r="E2367" s="16"/>
    </row>
    <row r="2368" spans="1:5">
      <c r="A2368" s="17">
        <v>2021</v>
      </c>
      <c r="B2368" s="15" t="s">
        <v>83</v>
      </c>
      <c r="C2368" s="15" t="s">
        <v>54</v>
      </c>
      <c r="D2368" t="s">
        <v>88</v>
      </c>
      <c r="E2368" s="16"/>
    </row>
    <row r="2369" spans="1:5">
      <c r="A2369" s="17">
        <v>2021</v>
      </c>
      <c r="B2369" s="15" t="s">
        <v>83</v>
      </c>
      <c r="C2369" s="15" t="s">
        <v>55</v>
      </c>
      <c r="D2369" t="s">
        <v>88</v>
      </c>
      <c r="E2369" s="16"/>
    </row>
    <row r="2370" spans="1:5">
      <c r="A2370" s="17">
        <v>2021</v>
      </c>
      <c r="B2370" s="15" t="s">
        <v>83</v>
      </c>
      <c r="C2370" s="15" t="s">
        <v>56</v>
      </c>
      <c r="D2370" t="s">
        <v>88</v>
      </c>
      <c r="E2370" s="16"/>
    </row>
    <row r="2371" spans="1:5">
      <c r="A2371" s="17">
        <v>2021</v>
      </c>
      <c r="B2371" s="15" t="s">
        <v>84</v>
      </c>
      <c r="C2371" s="15" t="s">
        <v>57</v>
      </c>
      <c r="D2371" t="s">
        <v>88</v>
      </c>
      <c r="E2371" s="16"/>
    </row>
    <row r="2372" spans="1:5">
      <c r="A2372" s="17">
        <v>2021</v>
      </c>
      <c r="B2372" s="15" t="s">
        <v>84</v>
      </c>
      <c r="C2372" s="15" t="s">
        <v>58</v>
      </c>
      <c r="D2372" t="s">
        <v>88</v>
      </c>
      <c r="E2372" s="16"/>
    </row>
    <row r="2373" spans="1:5">
      <c r="A2373" s="17">
        <v>2021</v>
      </c>
      <c r="B2373" s="15" t="s">
        <v>84</v>
      </c>
      <c r="C2373" s="15" t="s">
        <v>59</v>
      </c>
      <c r="D2373" t="s">
        <v>88</v>
      </c>
      <c r="E2373" s="16"/>
    </row>
    <row r="2374" spans="1:5">
      <c r="A2374" s="17">
        <v>2021</v>
      </c>
      <c r="B2374" s="15" t="s">
        <v>84</v>
      </c>
      <c r="C2374" s="15" t="s">
        <v>60</v>
      </c>
      <c r="D2374" t="s">
        <v>88</v>
      </c>
      <c r="E2374" s="16"/>
    </row>
    <row r="2375" spans="1:5">
      <c r="A2375" s="17">
        <v>2021</v>
      </c>
      <c r="B2375" s="15" t="s">
        <v>85</v>
      </c>
      <c r="C2375" s="15" t="s">
        <v>61</v>
      </c>
      <c r="D2375" t="s">
        <v>88</v>
      </c>
      <c r="E2375" s="16"/>
    </row>
    <row r="2376" spans="1:5">
      <c r="A2376" s="17">
        <v>2021</v>
      </c>
      <c r="B2376" s="15" t="s">
        <v>85</v>
      </c>
      <c r="C2376" s="15" t="s">
        <v>62</v>
      </c>
      <c r="D2376" t="s">
        <v>88</v>
      </c>
      <c r="E2376" s="16"/>
    </row>
    <row r="2377" spans="1:5">
      <c r="A2377" s="17">
        <v>2021</v>
      </c>
      <c r="B2377" s="15" t="s">
        <v>85</v>
      </c>
      <c r="C2377" s="15" t="s">
        <v>63</v>
      </c>
      <c r="D2377" t="s">
        <v>88</v>
      </c>
      <c r="E2377" s="16"/>
    </row>
    <row r="2378" spans="1:5">
      <c r="A2378" s="17">
        <v>2021</v>
      </c>
      <c r="B2378" s="15" t="s">
        <v>85</v>
      </c>
      <c r="C2378" s="15" t="s">
        <v>64</v>
      </c>
      <c r="D2378" t="s">
        <v>88</v>
      </c>
      <c r="E2378" s="16"/>
    </row>
    <row r="2379" spans="1:5">
      <c r="A2379" s="17">
        <v>2021</v>
      </c>
      <c r="B2379" s="15" t="s">
        <v>85</v>
      </c>
      <c r="C2379" s="15" t="s">
        <v>65</v>
      </c>
      <c r="D2379" t="s">
        <v>88</v>
      </c>
      <c r="E2379" s="16"/>
    </row>
    <row r="2380" spans="1:5">
      <c r="A2380" s="17">
        <v>2021</v>
      </c>
      <c r="B2380" s="15" t="s">
        <v>85</v>
      </c>
      <c r="C2380" s="15" t="s">
        <v>66</v>
      </c>
      <c r="D2380" t="s">
        <v>88</v>
      </c>
      <c r="E2380" s="16"/>
    </row>
    <row r="2381" spans="1:5">
      <c r="A2381" s="17">
        <v>2021</v>
      </c>
      <c r="B2381" s="15" t="s">
        <v>85</v>
      </c>
      <c r="C2381" s="15" t="s">
        <v>67</v>
      </c>
      <c r="D2381" t="s">
        <v>88</v>
      </c>
      <c r="E2381" s="16"/>
    </row>
    <row r="2382" spans="1:5">
      <c r="A2382" s="17">
        <v>2021</v>
      </c>
      <c r="B2382" s="15" t="s">
        <v>85</v>
      </c>
      <c r="C2382" s="15" t="s">
        <v>68</v>
      </c>
      <c r="D2382" t="s">
        <v>88</v>
      </c>
      <c r="E2382" s="16"/>
    </row>
    <row r="2383" spans="1:5">
      <c r="A2383" s="17">
        <v>2021</v>
      </c>
      <c r="B2383" s="15" t="s">
        <v>85</v>
      </c>
      <c r="C2383" s="15" t="s">
        <v>69</v>
      </c>
      <c r="D2383" t="s">
        <v>88</v>
      </c>
      <c r="E2383" s="16"/>
    </row>
    <row r="2384" spans="1:5">
      <c r="A2384" s="17">
        <v>2021</v>
      </c>
      <c r="B2384" s="15" t="s">
        <v>86</v>
      </c>
      <c r="C2384" s="15" t="s">
        <v>70</v>
      </c>
      <c r="D2384" t="s">
        <v>88</v>
      </c>
      <c r="E2384" s="16"/>
    </row>
    <row r="2385" spans="1:5">
      <c r="A2385" s="17">
        <v>2021</v>
      </c>
      <c r="B2385" s="15" t="s">
        <v>86</v>
      </c>
      <c r="C2385" s="15" t="s">
        <v>71</v>
      </c>
      <c r="D2385" t="s">
        <v>88</v>
      </c>
      <c r="E2385" s="16"/>
    </row>
    <row r="2386" spans="1:5">
      <c r="A2386" s="17">
        <v>2021</v>
      </c>
      <c r="B2386" s="15" t="s">
        <v>86</v>
      </c>
      <c r="C2386" s="15" t="s">
        <v>72</v>
      </c>
      <c r="D2386" t="s">
        <v>88</v>
      </c>
      <c r="E2386" s="16"/>
    </row>
    <row r="2387" spans="1:5">
      <c r="A2387" s="17">
        <v>2021</v>
      </c>
      <c r="B2387" s="15" t="s">
        <v>87</v>
      </c>
      <c r="C2387" s="15" t="s">
        <v>73</v>
      </c>
      <c r="D2387" t="s">
        <v>88</v>
      </c>
      <c r="E2387" s="16"/>
    </row>
    <row r="2388" spans="1:5">
      <c r="A2388" s="17">
        <v>2021</v>
      </c>
      <c r="B2388" s="15" t="s">
        <v>87</v>
      </c>
      <c r="C2388" s="15" t="s">
        <v>74</v>
      </c>
      <c r="D2388" t="s">
        <v>88</v>
      </c>
      <c r="E2388" s="16"/>
    </row>
    <row r="2389" spans="1:5">
      <c r="A2389" s="17">
        <v>2021</v>
      </c>
      <c r="B2389" s="15" t="s">
        <v>87</v>
      </c>
      <c r="C2389" s="15" t="s">
        <v>75</v>
      </c>
      <c r="D2389" t="s">
        <v>88</v>
      </c>
      <c r="E2389" s="16"/>
    </row>
    <row r="2390" spans="1:5">
      <c r="A2390" s="12">
        <v>2022</v>
      </c>
      <c r="B2390" s="10" t="s">
        <v>76</v>
      </c>
      <c r="C2390" s="10" t="s">
        <v>12</v>
      </c>
      <c r="D2390" s="14" t="s">
        <v>91</v>
      </c>
      <c r="E2390" s="13"/>
    </row>
    <row r="2391" spans="1:5">
      <c r="A2391" s="17">
        <v>2022</v>
      </c>
      <c r="B2391" s="15" t="s">
        <v>76</v>
      </c>
      <c r="C2391" s="15" t="s">
        <v>13</v>
      </c>
      <c r="D2391" t="s">
        <v>91</v>
      </c>
      <c r="E2391" s="16"/>
    </row>
    <row r="2392" spans="1:5">
      <c r="A2392" s="17">
        <v>2022</v>
      </c>
      <c r="B2392" s="15" t="s">
        <v>76</v>
      </c>
      <c r="C2392" s="15" t="s">
        <v>14</v>
      </c>
      <c r="D2392" t="s">
        <v>91</v>
      </c>
      <c r="E2392" s="16"/>
    </row>
    <row r="2393" spans="1:5">
      <c r="A2393" s="17">
        <v>2022</v>
      </c>
      <c r="B2393" s="15" t="s">
        <v>76</v>
      </c>
      <c r="C2393" s="15" t="s">
        <v>15</v>
      </c>
      <c r="D2393" t="s">
        <v>91</v>
      </c>
      <c r="E2393" s="16"/>
    </row>
    <row r="2394" spans="1:5">
      <c r="A2394" s="17">
        <v>2022</v>
      </c>
      <c r="B2394" s="15" t="s">
        <v>76</v>
      </c>
      <c r="C2394" s="15" t="s">
        <v>16</v>
      </c>
      <c r="D2394" t="s">
        <v>91</v>
      </c>
      <c r="E2394" s="16"/>
    </row>
    <row r="2395" spans="1:5">
      <c r="A2395" s="17">
        <v>2022</v>
      </c>
      <c r="B2395" s="15" t="s">
        <v>76</v>
      </c>
      <c r="C2395" s="15" t="s">
        <v>17</v>
      </c>
      <c r="D2395" t="s">
        <v>91</v>
      </c>
      <c r="E2395" s="16"/>
    </row>
    <row r="2396" spans="1:5">
      <c r="A2396" s="17">
        <v>2022</v>
      </c>
      <c r="B2396" s="15" t="s">
        <v>76</v>
      </c>
      <c r="C2396" s="15" t="s">
        <v>18</v>
      </c>
      <c r="D2396" t="s">
        <v>91</v>
      </c>
      <c r="E2396" s="16"/>
    </row>
    <row r="2397" spans="1:5">
      <c r="A2397" s="17">
        <v>2022</v>
      </c>
      <c r="B2397" s="15" t="s">
        <v>76</v>
      </c>
      <c r="C2397" s="15" t="s">
        <v>19</v>
      </c>
      <c r="D2397" t="s">
        <v>91</v>
      </c>
      <c r="E2397" s="16"/>
    </row>
    <row r="2398" spans="1:5">
      <c r="A2398" s="17">
        <v>2022</v>
      </c>
      <c r="B2398" s="15" t="s">
        <v>77</v>
      </c>
      <c r="C2398" s="15" t="s">
        <v>20</v>
      </c>
      <c r="D2398" t="s">
        <v>91</v>
      </c>
      <c r="E2398" s="16"/>
    </row>
    <row r="2399" spans="1:5">
      <c r="A2399" s="17">
        <v>2022</v>
      </c>
      <c r="B2399" s="15" t="s">
        <v>77</v>
      </c>
      <c r="C2399" s="15" t="s">
        <v>21</v>
      </c>
      <c r="D2399" t="s">
        <v>91</v>
      </c>
      <c r="E2399" s="16"/>
    </row>
    <row r="2400" spans="1:5">
      <c r="A2400" s="17">
        <v>2022</v>
      </c>
      <c r="B2400" s="15" t="s">
        <v>77</v>
      </c>
      <c r="C2400" s="15" t="s">
        <v>22</v>
      </c>
      <c r="D2400" t="s">
        <v>91</v>
      </c>
      <c r="E2400" s="16"/>
    </row>
    <row r="2401" spans="1:5">
      <c r="A2401" s="17">
        <v>2022</v>
      </c>
      <c r="B2401" s="15" t="s">
        <v>77</v>
      </c>
      <c r="C2401" s="15" t="s">
        <v>23</v>
      </c>
      <c r="D2401" t="s">
        <v>91</v>
      </c>
      <c r="E2401" s="16"/>
    </row>
    <row r="2402" spans="1:5">
      <c r="A2402" s="17">
        <v>2022</v>
      </c>
      <c r="B2402" s="15" t="s">
        <v>77</v>
      </c>
      <c r="C2402" s="15" t="s">
        <v>24</v>
      </c>
      <c r="D2402" t="s">
        <v>91</v>
      </c>
      <c r="E2402" s="16"/>
    </row>
    <row r="2403" spans="1:5">
      <c r="A2403" s="17">
        <v>2022</v>
      </c>
      <c r="B2403" s="15" t="s">
        <v>77</v>
      </c>
      <c r="C2403" s="15" t="s">
        <v>25</v>
      </c>
      <c r="D2403" t="s">
        <v>91</v>
      </c>
      <c r="E2403" s="16"/>
    </row>
    <row r="2404" spans="1:5">
      <c r="A2404" s="17">
        <v>2022</v>
      </c>
      <c r="B2404" s="15" t="s">
        <v>78</v>
      </c>
      <c r="C2404" s="15" t="s">
        <v>26</v>
      </c>
      <c r="D2404" t="s">
        <v>91</v>
      </c>
      <c r="E2404" s="16"/>
    </row>
    <row r="2405" spans="1:5">
      <c r="A2405" s="17">
        <v>2022</v>
      </c>
      <c r="B2405" s="15" t="s">
        <v>78</v>
      </c>
      <c r="C2405" s="15" t="s">
        <v>27</v>
      </c>
      <c r="D2405" t="s">
        <v>91</v>
      </c>
      <c r="E2405" s="16"/>
    </row>
    <row r="2406" spans="1:5">
      <c r="A2406" s="17">
        <v>2022</v>
      </c>
      <c r="B2406" s="15" t="s">
        <v>78</v>
      </c>
      <c r="C2406" s="15" t="s">
        <v>28</v>
      </c>
      <c r="D2406" t="s">
        <v>91</v>
      </c>
      <c r="E2406" s="16"/>
    </row>
    <row r="2407" spans="1:5">
      <c r="A2407" s="17">
        <v>2022</v>
      </c>
      <c r="B2407" s="15" t="s">
        <v>78</v>
      </c>
      <c r="C2407" s="15" t="s">
        <v>29</v>
      </c>
      <c r="D2407" t="s">
        <v>91</v>
      </c>
      <c r="E2407" s="16"/>
    </row>
    <row r="2408" spans="1:5">
      <c r="A2408" s="17">
        <v>2022</v>
      </c>
      <c r="B2408" s="15" t="s">
        <v>78</v>
      </c>
      <c r="C2408" s="15" t="s">
        <v>30</v>
      </c>
      <c r="D2408" t="s">
        <v>91</v>
      </c>
      <c r="E2408" s="16"/>
    </row>
    <row r="2409" spans="1:5">
      <c r="A2409" s="17">
        <v>2022</v>
      </c>
      <c r="B2409" s="15" t="s">
        <v>78</v>
      </c>
      <c r="C2409" s="15" t="s">
        <v>31</v>
      </c>
      <c r="D2409" t="s">
        <v>91</v>
      </c>
      <c r="E2409" s="16"/>
    </row>
    <row r="2410" spans="1:5">
      <c r="A2410" s="17">
        <v>2022</v>
      </c>
      <c r="B2410" s="15" t="s">
        <v>79</v>
      </c>
      <c r="C2410" s="15" t="s">
        <v>32</v>
      </c>
      <c r="D2410" t="s">
        <v>91</v>
      </c>
      <c r="E2410" s="16"/>
    </row>
    <row r="2411" spans="1:5">
      <c r="A2411" s="17">
        <v>2022</v>
      </c>
      <c r="B2411" s="15" t="s">
        <v>79</v>
      </c>
      <c r="C2411" s="15" t="s">
        <v>33</v>
      </c>
      <c r="D2411" t="s">
        <v>91</v>
      </c>
      <c r="E2411" s="16"/>
    </row>
    <row r="2412" spans="1:5">
      <c r="A2412" s="17">
        <v>2022</v>
      </c>
      <c r="B2412" s="15" t="s">
        <v>79</v>
      </c>
      <c r="C2412" s="15" t="s">
        <v>34</v>
      </c>
      <c r="D2412" t="s">
        <v>91</v>
      </c>
      <c r="E2412" s="16"/>
    </row>
    <row r="2413" spans="1:5">
      <c r="A2413" s="17">
        <v>2022</v>
      </c>
      <c r="B2413" s="15" t="s">
        <v>79</v>
      </c>
      <c r="C2413" s="15" t="s">
        <v>35</v>
      </c>
      <c r="D2413" t="s">
        <v>91</v>
      </c>
      <c r="E2413" s="16"/>
    </row>
    <row r="2414" spans="1:5">
      <c r="A2414" s="17">
        <v>2022</v>
      </c>
      <c r="B2414" s="15" t="s">
        <v>79</v>
      </c>
      <c r="C2414" s="15" t="s">
        <v>36</v>
      </c>
      <c r="D2414" t="s">
        <v>91</v>
      </c>
      <c r="E2414" s="16"/>
    </row>
    <row r="2415" spans="1:5">
      <c r="A2415" s="17">
        <v>2022</v>
      </c>
      <c r="B2415" s="15" t="s">
        <v>79</v>
      </c>
      <c r="C2415" s="15" t="s">
        <v>37</v>
      </c>
      <c r="D2415" t="s">
        <v>91</v>
      </c>
      <c r="E2415" s="16"/>
    </row>
    <row r="2416" spans="1:5">
      <c r="A2416" s="17">
        <v>2022</v>
      </c>
      <c r="B2416" s="15" t="s">
        <v>79</v>
      </c>
      <c r="C2416" s="15" t="s">
        <v>38</v>
      </c>
      <c r="D2416" t="s">
        <v>91</v>
      </c>
      <c r="E2416" s="16"/>
    </row>
    <row r="2417" spans="1:5">
      <c r="A2417" s="17">
        <v>2022</v>
      </c>
      <c r="B2417" s="15" t="s">
        <v>79</v>
      </c>
      <c r="C2417" s="15" t="s">
        <v>39</v>
      </c>
      <c r="D2417" t="s">
        <v>91</v>
      </c>
      <c r="E2417" s="16"/>
    </row>
    <row r="2418" spans="1:5">
      <c r="A2418" s="17">
        <v>2022</v>
      </c>
      <c r="B2418" s="15" t="s">
        <v>80</v>
      </c>
      <c r="C2418" s="15" t="s">
        <v>40</v>
      </c>
      <c r="D2418" t="s">
        <v>91</v>
      </c>
      <c r="E2418" s="16"/>
    </row>
    <row r="2419" spans="1:5">
      <c r="A2419" s="17">
        <v>2022</v>
      </c>
      <c r="B2419" s="15" t="s">
        <v>80</v>
      </c>
      <c r="C2419" s="15" t="s">
        <v>41</v>
      </c>
      <c r="D2419" t="s">
        <v>91</v>
      </c>
      <c r="E2419" s="16"/>
    </row>
    <row r="2420" spans="1:5">
      <c r="A2420" s="17">
        <v>2022</v>
      </c>
      <c r="B2420" s="15" t="s">
        <v>80</v>
      </c>
      <c r="C2420" s="15" t="s">
        <v>42</v>
      </c>
      <c r="D2420" t="s">
        <v>91</v>
      </c>
      <c r="E2420" s="16"/>
    </row>
    <row r="2421" spans="1:5">
      <c r="A2421" s="17">
        <v>2022</v>
      </c>
      <c r="B2421" s="15" t="s">
        <v>80</v>
      </c>
      <c r="C2421" s="15" t="s">
        <v>43</v>
      </c>
      <c r="D2421" t="s">
        <v>91</v>
      </c>
      <c r="E2421" s="16"/>
    </row>
    <row r="2422" spans="1:5">
      <c r="A2422" s="17">
        <v>2022</v>
      </c>
      <c r="B2422" s="15" t="s">
        <v>80</v>
      </c>
      <c r="C2422" s="15" t="s">
        <v>44</v>
      </c>
      <c r="D2422" t="s">
        <v>91</v>
      </c>
      <c r="E2422" s="16"/>
    </row>
    <row r="2423" spans="1:5">
      <c r="A2423" s="17">
        <v>2022</v>
      </c>
      <c r="B2423" s="15" t="s">
        <v>81</v>
      </c>
      <c r="C2423" s="15" t="s">
        <v>45</v>
      </c>
      <c r="D2423" t="s">
        <v>91</v>
      </c>
      <c r="E2423" s="16"/>
    </row>
    <row r="2424" spans="1:5">
      <c r="A2424" s="17">
        <v>2022</v>
      </c>
      <c r="B2424" s="15" t="s">
        <v>81</v>
      </c>
      <c r="C2424" s="15" t="s">
        <v>46</v>
      </c>
      <c r="D2424" t="s">
        <v>91</v>
      </c>
      <c r="E2424" s="16"/>
    </row>
    <row r="2425" spans="1:5">
      <c r="A2425" s="17">
        <v>2022</v>
      </c>
      <c r="B2425" s="15" t="s">
        <v>81</v>
      </c>
      <c r="C2425" s="15" t="s">
        <v>47</v>
      </c>
      <c r="D2425" t="s">
        <v>91</v>
      </c>
      <c r="E2425" s="16"/>
    </row>
    <row r="2426" spans="1:5">
      <c r="A2426" s="17">
        <v>2022</v>
      </c>
      <c r="B2426" s="15" t="s">
        <v>81</v>
      </c>
      <c r="C2426" s="15" t="s">
        <v>48</v>
      </c>
      <c r="D2426" t="s">
        <v>91</v>
      </c>
      <c r="E2426" s="16"/>
    </row>
    <row r="2427" spans="1:5">
      <c r="A2427" s="17">
        <v>2022</v>
      </c>
      <c r="B2427" s="15" t="s">
        <v>81</v>
      </c>
      <c r="C2427" s="15" t="s">
        <v>49</v>
      </c>
      <c r="D2427" t="s">
        <v>91</v>
      </c>
      <c r="E2427" s="16"/>
    </row>
    <row r="2428" spans="1:5">
      <c r="A2428" s="17">
        <v>2022</v>
      </c>
      <c r="B2428" s="15" t="s">
        <v>81</v>
      </c>
      <c r="C2428" s="15" t="s">
        <v>50</v>
      </c>
      <c r="D2428" t="s">
        <v>91</v>
      </c>
      <c r="E2428" s="16"/>
    </row>
    <row r="2429" spans="1:5">
      <c r="A2429" s="17">
        <v>2022</v>
      </c>
      <c r="B2429" s="15" t="s">
        <v>82</v>
      </c>
      <c r="C2429" s="15" t="s">
        <v>51</v>
      </c>
      <c r="D2429" t="s">
        <v>91</v>
      </c>
      <c r="E2429" s="16"/>
    </row>
    <row r="2430" spans="1:5">
      <c r="A2430" s="17">
        <v>2022</v>
      </c>
      <c r="B2430" s="15" t="s">
        <v>82</v>
      </c>
      <c r="C2430" s="15" t="s">
        <v>52</v>
      </c>
      <c r="D2430" t="s">
        <v>91</v>
      </c>
      <c r="E2430" s="16"/>
    </row>
    <row r="2431" spans="1:5">
      <c r="A2431" s="17">
        <v>2022</v>
      </c>
      <c r="B2431" s="15" t="s">
        <v>83</v>
      </c>
      <c r="C2431" s="15" t="s">
        <v>53</v>
      </c>
      <c r="D2431" t="s">
        <v>91</v>
      </c>
      <c r="E2431" s="16"/>
    </row>
    <row r="2432" spans="1:5">
      <c r="A2432" s="17">
        <v>2022</v>
      </c>
      <c r="B2432" s="15" t="s">
        <v>83</v>
      </c>
      <c r="C2432" s="15" t="s">
        <v>54</v>
      </c>
      <c r="D2432" t="s">
        <v>91</v>
      </c>
      <c r="E2432" s="16"/>
    </row>
    <row r="2433" spans="1:5">
      <c r="A2433" s="17">
        <v>2022</v>
      </c>
      <c r="B2433" s="15" t="s">
        <v>83</v>
      </c>
      <c r="C2433" s="15" t="s">
        <v>55</v>
      </c>
      <c r="D2433" t="s">
        <v>91</v>
      </c>
      <c r="E2433" s="16"/>
    </row>
    <row r="2434" spans="1:5">
      <c r="A2434" s="17">
        <v>2022</v>
      </c>
      <c r="B2434" s="15" t="s">
        <v>83</v>
      </c>
      <c r="C2434" s="15" t="s">
        <v>56</v>
      </c>
      <c r="D2434" t="s">
        <v>91</v>
      </c>
      <c r="E2434" s="16"/>
    </row>
    <row r="2435" spans="1:5">
      <c r="A2435" s="17">
        <v>2022</v>
      </c>
      <c r="B2435" s="15" t="s">
        <v>84</v>
      </c>
      <c r="C2435" s="15" t="s">
        <v>57</v>
      </c>
      <c r="D2435" t="s">
        <v>91</v>
      </c>
      <c r="E2435" s="16"/>
    </row>
    <row r="2436" spans="1:5">
      <c r="A2436" s="17">
        <v>2022</v>
      </c>
      <c r="B2436" s="15" t="s">
        <v>84</v>
      </c>
      <c r="C2436" s="15" t="s">
        <v>58</v>
      </c>
      <c r="D2436" t="s">
        <v>91</v>
      </c>
      <c r="E2436" s="16"/>
    </row>
    <row r="2437" spans="1:5">
      <c r="A2437" s="17">
        <v>2022</v>
      </c>
      <c r="B2437" s="15" t="s">
        <v>84</v>
      </c>
      <c r="C2437" s="15" t="s">
        <v>59</v>
      </c>
      <c r="D2437" t="s">
        <v>91</v>
      </c>
      <c r="E2437" s="16"/>
    </row>
    <row r="2438" spans="1:5">
      <c r="A2438" s="17">
        <v>2022</v>
      </c>
      <c r="B2438" s="15" t="s">
        <v>84</v>
      </c>
      <c r="C2438" s="15" t="s">
        <v>60</v>
      </c>
      <c r="D2438" t="s">
        <v>91</v>
      </c>
      <c r="E2438" s="16"/>
    </row>
    <row r="2439" spans="1:5">
      <c r="A2439" s="17">
        <v>2022</v>
      </c>
      <c r="B2439" s="15" t="s">
        <v>85</v>
      </c>
      <c r="C2439" s="15" t="s">
        <v>61</v>
      </c>
      <c r="D2439" t="s">
        <v>91</v>
      </c>
      <c r="E2439" s="16"/>
    </row>
    <row r="2440" spans="1:5">
      <c r="A2440" s="17">
        <v>2022</v>
      </c>
      <c r="B2440" s="15" t="s">
        <v>85</v>
      </c>
      <c r="C2440" s="15" t="s">
        <v>62</v>
      </c>
      <c r="D2440" t="s">
        <v>91</v>
      </c>
      <c r="E2440" s="16"/>
    </row>
    <row r="2441" spans="1:5">
      <c r="A2441" s="17">
        <v>2022</v>
      </c>
      <c r="B2441" s="15" t="s">
        <v>85</v>
      </c>
      <c r="C2441" s="15" t="s">
        <v>63</v>
      </c>
      <c r="D2441" t="s">
        <v>91</v>
      </c>
      <c r="E2441" s="16"/>
    </row>
    <row r="2442" spans="1:5">
      <c r="A2442" s="17">
        <v>2022</v>
      </c>
      <c r="B2442" s="15" t="s">
        <v>85</v>
      </c>
      <c r="C2442" s="15" t="s">
        <v>64</v>
      </c>
      <c r="D2442" t="s">
        <v>91</v>
      </c>
      <c r="E2442" s="16"/>
    </row>
    <row r="2443" spans="1:5">
      <c r="A2443" s="17">
        <v>2022</v>
      </c>
      <c r="B2443" s="15" t="s">
        <v>85</v>
      </c>
      <c r="C2443" s="15" t="s">
        <v>65</v>
      </c>
      <c r="D2443" t="s">
        <v>91</v>
      </c>
      <c r="E2443" s="16"/>
    </row>
    <row r="2444" spans="1:5">
      <c r="A2444" s="17">
        <v>2022</v>
      </c>
      <c r="B2444" s="15" t="s">
        <v>85</v>
      </c>
      <c r="C2444" s="15" t="s">
        <v>66</v>
      </c>
      <c r="D2444" t="s">
        <v>91</v>
      </c>
      <c r="E2444" s="16"/>
    </row>
    <row r="2445" spans="1:5">
      <c r="A2445" s="17">
        <v>2022</v>
      </c>
      <c r="B2445" s="15" t="s">
        <v>85</v>
      </c>
      <c r="C2445" s="15" t="s">
        <v>67</v>
      </c>
      <c r="D2445" t="s">
        <v>91</v>
      </c>
      <c r="E2445" s="16"/>
    </row>
    <row r="2446" spans="1:5">
      <c r="A2446" s="17">
        <v>2022</v>
      </c>
      <c r="B2446" s="15" t="s">
        <v>85</v>
      </c>
      <c r="C2446" s="15" t="s">
        <v>68</v>
      </c>
      <c r="D2446" t="s">
        <v>91</v>
      </c>
      <c r="E2446" s="16"/>
    </row>
    <row r="2447" spans="1:5">
      <c r="A2447" s="17">
        <v>2022</v>
      </c>
      <c r="B2447" s="15" t="s">
        <v>85</v>
      </c>
      <c r="C2447" s="15" t="s">
        <v>69</v>
      </c>
      <c r="D2447" t="s">
        <v>91</v>
      </c>
      <c r="E2447" s="16"/>
    </row>
    <row r="2448" spans="1:5">
      <c r="A2448" s="17">
        <v>2022</v>
      </c>
      <c r="B2448" s="15" t="s">
        <v>86</v>
      </c>
      <c r="C2448" s="15" t="s">
        <v>70</v>
      </c>
      <c r="D2448" t="s">
        <v>91</v>
      </c>
      <c r="E2448" s="16"/>
    </row>
    <row r="2449" spans="1:5">
      <c r="A2449" s="17">
        <v>2022</v>
      </c>
      <c r="B2449" s="15" t="s">
        <v>86</v>
      </c>
      <c r="C2449" s="15" t="s">
        <v>71</v>
      </c>
      <c r="D2449" t="s">
        <v>91</v>
      </c>
      <c r="E2449" s="16"/>
    </row>
    <row r="2450" spans="1:5">
      <c r="A2450" s="17">
        <v>2022</v>
      </c>
      <c r="B2450" s="15" t="s">
        <v>86</v>
      </c>
      <c r="C2450" s="15" t="s">
        <v>72</v>
      </c>
      <c r="D2450" t="s">
        <v>91</v>
      </c>
      <c r="E2450" s="16"/>
    </row>
    <row r="2451" spans="1:5">
      <c r="A2451" s="17">
        <v>2022</v>
      </c>
      <c r="B2451" s="15" t="s">
        <v>87</v>
      </c>
      <c r="C2451" s="15" t="s">
        <v>73</v>
      </c>
      <c r="D2451" t="s">
        <v>91</v>
      </c>
      <c r="E2451" s="16"/>
    </row>
    <row r="2452" spans="1:5">
      <c r="A2452" s="17">
        <v>2022</v>
      </c>
      <c r="B2452" s="15" t="s">
        <v>87</v>
      </c>
      <c r="C2452" s="15" t="s">
        <v>74</v>
      </c>
      <c r="D2452" t="s">
        <v>91</v>
      </c>
      <c r="E2452" s="16"/>
    </row>
    <row r="2453" spans="1:5">
      <c r="A2453" s="17">
        <v>2022</v>
      </c>
      <c r="B2453" s="15" t="s">
        <v>87</v>
      </c>
      <c r="C2453" s="15" t="s">
        <v>75</v>
      </c>
      <c r="D2453" t="s">
        <v>91</v>
      </c>
      <c r="E2453" s="16"/>
    </row>
    <row r="2454" spans="1:5">
      <c r="A2454" s="17">
        <v>2022</v>
      </c>
      <c r="B2454" s="15" t="s">
        <v>76</v>
      </c>
      <c r="C2454" s="15" t="s">
        <v>12</v>
      </c>
      <c r="D2454" t="s">
        <v>89</v>
      </c>
      <c r="E2454" s="16"/>
    </row>
    <row r="2455" spans="1:5">
      <c r="A2455" s="17">
        <v>2022</v>
      </c>
      <c r="B2455" s="15" t="s">
        <v>76</v>
      </c>
      <c r="C2455" s="15" t="s">
        <v>13</v>
      </c>
      <c r="D2455" t="s">
        <v>89</v>
      </c>
      <c r="E2455" s="16"/>
    </row>
    <row r="2456" spans="1:5">
      <c r="A2456" s="17">
        <v>2022</v>
      </c>
      <c r="B2456" s="15" t="s">
        <v>76</v>
      </c>
      <c r="C2456" s="15" t="s">
        <v>14</v>
      </c>
      <c r="D2456" t="s">
        <v>89</v>
      </c>
      <c r="E2456" s="16"/>
    </row>
    <row r="2457" spans="1:5">
      <c r="A2457" s="17">
        <v>2022</v>
      </c>
      <c r="B2457" s="15" t="s">
        <v>76</v>
      </c>
      <c r="C2457" s="15" t="s">
        <v>15</v>
      </c>
      <c r="D2457" t="s">
        <v>89</v>
      </c>
      <c r="E2457" s="16"/>
    </row>
    <row r="2458" spans="1:5">
      <c r="A2458" s="17">
        <v>2022</v>
      </c>
      <c r="B2458" s="15" t="s">
        <v>76</v>
      </c>
      <c r="C2458" s="15" t="s">
        <v>16</v>
      </c>
      <c r="D2458" t="s">
        <v>89</v>
      </c>
      <c r="E2458" s="16"/>
    </row>
    <row r="2459" spans="1:5">
      <c r="A2459" s="17">
        <v>2022</v>
      </c>
      <c r="B2459" s="15" t="s">
        <v>76</v>
      </c>
      <c r="C2459" s="15" t="s">
        <v>17</v>
      </c>
      <c r="D2459" t="s">
        <v>89</v>
      </c>
      <c r="E2459" s="16"/>
    </row>
    <row r="2460" spans="1:5">
      <c r="A2460" s="17">
        <v>2022</v>
      </c>
      <c r="B2460" s="15" t="s">
        <v>76</v>
      </c>
      <c r="C2460" s="15" t="s">
        <v>18</v>
      </c>
      <c r="D2460" t="s">
        <v>89</v>
      </c>
      <c r="E2460" s="16"/>
    </row>
    <row r="2461" spans="1:5">
      <c r="A2461" s="17">
        <v>2022</v>
      </c>
      <c r="B2461" s="15" t="s">
        <v>76</v>
      </c>
      <c r="C2461" s="15" t="s">
        <v>19</v>
      </c>
      <c r="D2461" t="s">
        <v>89</v>
      </c>
      <c r="E2461" s="16"/>
    </row>
    <row r="2462" spans="1:5">
      <c r="A2462" s="17">
        <v>2022</v>
      </c>
      <c r="B2462" s="15" t="s">
        <v>77</v>
      </c>
      <c r="C2462" s="15" t="s">
        <v>20</v>
      </c>
      <c r="D2462" t="s">
        <v>89</v>
      </c>
      <c r="E2462" s="16"/>
    </row>
    <row r="2463" spans="1:5">
      <c r="A2463" s="17">
        <v>2022</v>
      </c>
      <c r="B2463" s="15" t="s">
        <v>77</v>
      </c>
      <c r="C2463" s="15" t="s">
        <v>21</v>
      </c>
      <c r="D2463" t="s">
        <v>89</v>
      </c>
      <c r="E2463" s="16"/>
    </row>
    <row r="2464" spans="1:5">
      <c r="A2464" s="17">
        <v>2022</v>
      </c>
      <c r="B2464" s="15" t="s">
        <v>77</v>
      </c>
      <c r="C2464" s="15" t="s">
        <v>22</v>
      </c>
      <c r="D2464" t="s">
        <v>89</v>
      </c>
      <c r="E2464" s="16"/>
    </row>
    <row r="2465" spans="1:5">
      <c r="A2465" s="17">
        <v>2022</v>
      </c>
      <c r="B2465" s="15" t="s">
        <v>77</v>
      </c>
      <c r="C2465" s="15" t="s">
        <v>23</v>
      </c>
      <c r="D2465" t="s">
        <v>89</v>
      </c>
      <c r="E2465" s="16"/>
    </row>
    <row r="2466" spans="1:5">
      <c r="A2466" s="17">
        <v>2022</v>
      </c>
      <c r="B2466" s="15" t="s">
        <v>77</v>
      </c>
      <c r="C2466" s="15" t="s">
        <v>24</v>
      </c>
      <c r="D2466" t="s">
        <v>89</v>
      </c>
      <c r="E2466" s="16"/>
    </row>
    <row r="2467" spans="1:5">
      <c r="A2467" s="17">
        <v>2022</v>
      </c>
      <c r="B2467" s="15" t="s">
        <v>77</v>
      </c>
      <c r="C2467" s="15" t="s">
        <v>25</v>
      </c>
      <c r="D2467" t="s">
        <v>89</v>
      </c>
      <c r="E2467" s="16"/>
    </row>
    <row r="2468" spans="1:5">
      <c r="A2468" s="17">
        <v>2022</v>
      </c>
      <c r="B2468" s="15" t="s">
        <v>78</v>
      </c>
      <c r="C2468" s="15" t="s">
        <v>26</v>
      </c>
      <c r="D2468" t="s">
        <v>89</v>
      </c>
      <c r="E2468" s="16"/>
    </row>
    <row r="2469" spans="1:5">
      <c r="A2469" s="17">
        <v>2022</v>
      </c>
      <c r="B2469" s="15" t="s">
        <v>78</v>
      </c>
      <c r="C2469" s="15" t="s">
        <v>27</v>
      </c>
      <c r="D2469" t="s">
        <v>89</v>
      </c>
      <c r="E2469" s="16"/>
    </row>
    <row r="2470" spans="1:5">
      <c r="A2470" s="17">
        <v>2022</v>
      </c>
      <c r="B2470" s="15" t="s">
        <v>78</v>
      </c>
      <c r="C2470" s="15" t="s">
        <v>28</v>
      </c>
      <c r="D2470" t="s">
        <v>89</v>
      </c>
      <c r="E2470" s="16"/>
    </row>
    <row r="2471" spans="1:5">
      <c r="A2471" s="17">
        <v>2022</v>
      </c>
      <c r="B2471" s="15" t="s">
        <v>78</v>
      </c>
      <c r="C2471" s="15" t="s">
        <v>29</v>
      </c>
      <c r="D2471" t="s">
        <v>89</v>
      </c>
      <c r="E2471" s="16"/>
    </row>
    <row r="2472" spans="1:5">
      <c r="A2472" s="17">
        <v>2022</v>
      </c>
      <c r="B2472" s="15" t="s">
        <v>78</v>
      </c>
      <c r="C2472" s="15" t="s">
        <v>30</v>
      </c>
      <c r="D2472" t="s">
        <v>89</v>
      </c>
      <c r="E2472" s="16"/>
    </row>
    <row r="2473" spans="1:5">
      <c r="A2473" s="17">
        <v>2022</v>
      </c>
      <c r="B2473" s="15" t="s">
        <v>78</v>
      </c>
      <c r="C2473" s="15" t="s">
        <v>31</v>
      </c>
      <c r="D2473" t="s">
        <v>89</v>
      </c>
      <c r="E2473" s="16"/>
    </row>
    <row r="2474" spans="1:5">
      <c r="A2474" s="17">
        <v>2022</v>
      </c>
      <c r="B2474" s="15" t="s">
        <v>79</v>
      </c>
      <c r="C2474" s="15" t="s">
        <v>32</v>
      </c>
      <c r="D2474" t="s">
        <v>89</v>
      </c>
      <c r="E2474" s="16"/>
    </row>
    <row r="2475" spans="1:5">
      <c r="A2475" s="17">
        <v>2022</v>
      </c>
      <c r="B2475" s="15" t="s">
        <v>79</v>
      </c>
      <c r="C2475" s="15" t="s">
        <v>33</v>
      </c>
      <c r="D2475" t="s">
        <v>89</v>
      </c>
      <c r="E2475" s="16"/>
    </row>
    <row r="2476" spans="1:5">
      <c r="A2476" s="17">
        <v>2022</v>
      </c>
      <c r="B2476" s="15" t="s">
        <v>79</v>
      </c>
      <c r="C2476" s="15" t="s">
        <v>34</v>
      </c>
      <c r="D2476" t="s">
        <v>89</v>
      </c>
      <c r="E2476" s="16"/>
    </row>
    <row r="2477" spans="1:5">
      <c r="A2477" s="17">
        <v>2022</v>
      </c>
      <c r="B2477" s="15" t="s">
        <v>79</v>
      </c>
      <c r="C2477" s="15" t="s">
        <v>35</v>
      </c>
      <c r="D2477" t="s">
        <v>89</v>
      </c>
      <c r="E2477" s="16"/>
    </row>
    <row r="2478" spans="1:5">
      <c r="A2478" s="17">
        <v>2022</v>
      </c>
      <c r="B2478" s="15" t="s">
        <v>79</v>
      </c>
      <c r="C2478" s="15" t="s">
        <v>36</v>
      </c>
      <c r="D2478" t="s">
        <v>89</v>
      </c>
      <c r="E2478" s="16"/>
    </row>
    <row r="2479" spans="1:5">
      <c r="A2479" s="17">
        <v>2022</v>
      </c>
      <c r="B2479" s="15" t="s">
        <v>79</v>
      </c>
      <c r="C2479" s="15" t="s">
        <v>37</v>
      </c>
      <c r="D2479" t="s">
        <v>89</v>
      </c>
      <c r="E2479" s="16"/>
    </row>
    <row r="2480" spans="1:5">
      <c r="A2480" s="17">
        <v>2022</v>
      </c>
      <c r="B2480" s="15" t="s">
        <v>79</v>
      </c>
      <c r="C2480" s="15" t="s">
        <v>38</v>
      </c>
      <c r="D2480" t="s">
        <v>89</v>
      </c>
      <c r="E2480" s="16"/>
    </row>
    <row r="2481" spans="1:5">
      <c r="A2481" s="17">
        <v>2022</v>
      </c>
      <c r="B2481" s="15" t="s">
        <v>79</v>
      </c>
      <c r="C2481" s="15" t="s">
        <v>39</v>
      </c>
      <c r="D2481" t="s">
        <v>89</v>
      </c>
      <c r="E2481" s="16"/>
    </row>
    <row r="2482" spans="1:5">
      <c r="A2482" s="17">
        <v>2022</v>
      </c>
      <c r="B2482" s="15" t="s">
        <v>80</v>
      </c>
      <c r="C2482" s="15" t="s">
        <v>40</v>
      </c>
      <c r="D2482" t="s">
        <v>89</v>
      </c>
      <c r="E2482" s="16"/>
    </row>
    <row r="2483" spans="1:5">
      <c r="A2483" s="17">
        <v>2022</v>
      </c>
      <c r="B2483" s="15" t="s">
        <v>80</v>
      </c>
      <c r="C2483" s="15" t="s">
        <v>41</v>
      </c>
      <c r="D2483" t="s">
        <v>89</v>
      </c>
      <c r="E2483" s="16"/>
    </row>
    <row r="2484" spans="1:5">
      <c r="A2484" s="17">
        <v>2022</v>
      </c>
      <c r="B2484" s="15" t="s">
        <v>80</v>
      </c>
      <c r="C2484" s="15" t="s">
        <v>42</v>
      </c>
      <c r="D2484" t="s">
        <v>89</v>
      </c>
      <c r="E2484" s="16"/>
    </row>
    <row r="2485" spans="1:5">
      <c r="A2485" s="17">
        <v>2022</v>
      </c>
      <c r="B2485" s="15" t="s">
        <v>80</v>
      </c>
      <c r="C2485" s="15" t="s">
        <v>43</v>
      </c>
      <c r="D2485" t="s">
        <v>89</v>
      </c>
      <c r="E2485" s="16"/>
    </row>
    <row r="2486" spans="1:5">
      <c r="A2486" s="17">
        <v>2022</v>
      </c>
      <c r="B2486" s="15" t="s">
        <v>80</v>
      </c>
      <c r="C2486" s="15" t="s">
        <v>44</v>
      </c>
      <c r="D2486" t="s">
        <v>89</v>
      </c>
      <c r="E2486" s="16"/>
    </row>
    <row r="2487" spans="1:5">
      <c r="A2487" s="17">
        <v>2022</v>
      </c>
      <c r="B2487" s="15" t="s">
        <v>81</v>
      </c>
      <c r="C2487" s="15" t="s">
        <v>45</v>
      </c>
      <c r="D2487" t="s">
        <v>89</v>
      </c>
      <c r="E2487" s="16"/>
    </row>
    <row r="2488" spans="1:5">
      <c r="A2488" s="17">
        <v>2022</v>
      </c>
      <c r="B2488" s="15" t="s">
        <v>81</v>
      </c>
      <c r="C2488" s="15" t="s">
        <v>46</v>
      </c>
      <c r="D2488" t="s">
        <v>89</v>
      </c>
      <c r="E2488" s="16"/>
    </row>
    <row r="2489" spans="1:5">
      <c r="A2489" s="17">
        <v>2022</v>
      </c>
      <c r="B2489" s="15" t="s">
        <v>81</v>
      </c>
      <c r="C2489" s="15" t="s">
        <v>47</v>
      </c>
      <c r="D2489" t="s">
        <v>89</v>
      </c>
      <c r="E2489" s="16"/>
    </row>
    <row r="2490" spans="1:5">
      <c r="A2490" s="17">
        <v>2022</v>
      </c>
      <c r="B2490" s="15" t="s">
        <v>81</v>
      </c>
      <c r="C2490" s="15" t="s">
        <v>48</v>
      </c>
      <c r="D2490" t="s">
        <v>89</v>
      </c>
      <c r="E2490" s="16"/>
    </row>
    <row r="2491" spans="1:5">
      <c r="A2491" s="17">
        <v>2022</v>
      </c>
      <c r="B2491" s="15" t="s">
        <v>81</v>
      </c>
      <c r="C2491" s="15" t="s">
        <v>49</v>
      </c>
      <c r="D2491" t="s">
        <v>89</v>
      </c>
      <c r="E2491" s="16"/>
    </row>
    <row r="2492" spans="1:5">
      <c r="A2492" s="17">
        <v>2022</v>
      </c>
      <c r="B2492" s="15" t="s">
        <v>81</v>
      </c>
      <c r="C2492" s="15" t="s">
        <v>50</v>
      </c>
      <c r="D2492" t="s">
        <v>89</v>
      </c>
      <c r="E2492" s="16"/>
    </row>
    <row r="2493" spans="1:5">
      <c r="A2493" s="17">
        <v>2022</v>
      </c>
      <c r="B2493" s="15" t="s">
        <v>82</v>
      </c>
      <c r="C2493" s="15" t="s">
        <v>51</v>
      </c>
      <c r="D2493" t="s">
        <v>89</v>
      </c>
      <c r="E2493" s="16"/>
    </row>
    <row r="2494" spans="1:5">
      <c r="A2494" s="17">
        <v>2022</v>
      </c>
      <c r="B2494" s="15" t="s">
        <v>82</v>
      </c>
      <c r="C2494" s="15" t="s">
        <v>52</v>
      </c>
      <c r="D2494" t="s">
        <v>89</v>
      </c>
      <c r="E2494" s="16"/>
    </row>
    <row r="2495" spans="1:5">
      <c r="A2495" s="17">
        <v>2022</v>
      </c>
      <c r="B2495" s="15" t="s">
        <v>83</v>
      </c>
      <c r="C2495" s="15" t="s">
        <v>53</v>
      </c>
      <c r="D2495" t="s">
        <v>89</v>
      </c>
      <c r="E2495" s="16"/>
    </row>
    <row r="2496" spans="1:5">
      <c r="A2496" s="17">
        <v>2022</v>
      </c>
      <c r="B2496" s="15" t="s">
        <v>83</v>
      </c>
      <c r="C2496" s="15" t="s">
        <v>54</v>
      </c>
      <c r="D2496" t="s">
        <v>89</v>
      </c>
      <c r="E2496" s="16"/>
    </row>
    <row r="2497" spans="1:5">
      <c r="A2497" s="17">
        <v>2022</v>
      </c>
      <c r="B2497" s="15" t="s">
        <v>83</v>
      </c>
      <c r="C2497" s="15" t="s">
        <v>55</v>
      </c>
      <c r="D2497" t="s">
        <v>89</v>
      </c>
      <c r="E2497" s="16"/>
    </row>
    <row r="2498" spans="1:5">
      <c r="A2498" s="17">
        <v>2022</v>
      </c>
      <c r="B2498" s="15" t="s">
        <v>83</v>
      </c>
      <c r="C2498" s="15" t="s">
        <v>56</v>
      </c>
      <c r="D2498" t="s">
        <v>89</v>
      </c>
      <c r="E2498" s="16"/>
    </row>
    <row r="2499" spans="1:5">
      <c r="A2499" s="17">
        <v>2022</v>
      </c>
      <c r="B2499" s="15" t="s">
        <v>84</v>
      </c>
      <c r="C2499" s="15" t="s">
        <v>57</v>
      </c>
      <c r="D2499" t="s">
        <v>89</v>
      </c>
      <c r="E2499" s="16"/>
    </row>
    <row r="2500" spans="1:5">
      <c r="A2500" s="17">
        <v>2022</v>
      </c>
      <c r="B2500" s="15" t="s">
        <v>84</v>
      </c>
      <c r="C2500" s="15" t="s">
        <v>58</v>
      </c>
      <c r="D2500" t="s">
        <v>89</v>
      </c>
      <c r="E2500" s="16"/>
    </row>
    <row r="2501" spans="1:5">
      <c r="A2501" s="17">
        <v>2022</v>
      </c>
      <c r="B2501" s="15" t="s">
        <v>84</v>
      </c>
      <c r="C2501" s="15" t="s">
        <v>59</v>
      </c>
      <c r="D2501" t="s">
        <v>89</v>
      </c>
      <c r="E2501" s="16"/>
    </row>
    <row r="2502" spans="1:5">
      <c r="A2502" s="17">
        <v>2022</v>
      </c>
      <c r="B2502" s="15" t="s">
        <v>84</v>
      </c>
      <c r="C2502" s="15" t="s">
        <v>60</v>
      </c>
      <c r="D2502" t="s">
        <v>89</v>
      </c>
      <c r="E2502" s="16"/>
    </row>
    <row r="2503" spans="1:5">
      <c r="A2503" s="17">
        <v>2022</v>
      </c>
      <c r="B2503" s="15" t="s">
        <v>85</v>
      </c>
      <c r="C2503" s="15" t="s">
        <v>61</v>
      </c>
      <c r="D2503" t="s">
        <v>89</v>
      </c>
      <c r="E2503" s="16"/>
    </row>
    <row r="2504" spans="1:5">
      <c r="A2504" s="17">
        <v>2022</v>
      </c>
      <c r="B2504" s="15" t="s">
        <v>85</v>
      </c>
      <c r="C2504" s="15" t="s">
        <v>62</v>
      </c>
      <c r="D2504" t="s">
        <v>89</v>
      </c>
      <c r="E2504" s="16"/>
    </row>
    <row r="2505" spans="1:5">
      <c r="A2505" s="17">
        <v>2022</v>
      </c>
      <c r="B2505" s="15" t="s">
        <v>85</v>
      </c>
      <c r="C2505" s="15" t="s">
        <v>63</v>
      </c>
      <c r="D2505" t="s">
        <v>89</v>
      </c>
      <c r="E2505" s="16"/>
    </row>
    <row r="2506" spans="1:5">
      <c r="A2506" s="17">
        <v>2022</v>
      </c>
      <c r="B2506" s="15" t="s">
        <v>85</v>
      </c>
      <c r="C2506" s="15" t="s">
        <v>64</v>
      </c>
      <c r="D2506" t="s">
        <v>89</v>
      </c>
      <c r="E2506" s="16"/>
    </row>
    <row r="2507" spans="1:5">
      <c r="A2507" s="17">
        <v>2022</v>
      </c>
      <c r="B2507" s="15" t="s">
        <v>85</v>
      </c>
      <c r="C2507" s="15" t="s">
        <v>65</v>
      </c>
      <c r="D2507" t="s">
        <v>89</v>
      </c>
      <c r="E2507" s="16"/>
    </row>
    <row r="2508" spans="1:5">
      <c r="A2508" s="17">
        <v>2022</v>
      </c>
      <c r="B2508" s="15" t="s">
        <v>85</v>
      </c>
      <c r="C2508" s="15" t="s">
        <v>66</v>
      </c>
      <c r="D2508" t="s">
        <v>89</v>
      </c>
      <c r="E2508" s="16"/>
    </row>
    <row r="2509" spans="1:5">
      <c r="A2509" s="17">
        <v>2022</v>
      </c>
      <c r="B2509" s="15" t="s">
        <v>85</v>
      </c>
      <c r="C2509" s="15" t="s">
        <v>67</v>
      </c>
      <c r="D2509" t="s">
        <v>89</v>
      </c>
      <c r="E2509" s="16"/>
    </row>
    <row r="2510" spans="1:5">
      <c r="A2510" s="17">
        <v>2022</v>
      </c>
      <c r="B2510" s="15" t="s">
        <v>85</v>
      </c>
      <c r="C2510" s="15" t="s">
        <v>68</v>
      </c>
      <c r="D2510" t="s">
        <v>89</v>
      </c>
      <c r="E2510" s="16"/>
    </row>
    <row r="2511" spans="1:5">
      <c r="A2511" s="17">
        <v>2022</v>
      </c>
      <c r="B2511" s="15" t="s">
        <v>85</v>
      </c>
      <c r="C2511" s="15" t="s">
        <v>69</v>
      </c>
      <c r="D2511" t="s">
        <v>89</v>
      </c>
      <c r="E2511" s="16"/>
    </row>
    <row r="2512" spans="1:5">
      <c r="A2512" s="17">
        <v>2022</v>
      </c>
      <c r="B2512" s="15" t="s">
        <v>86</v>
      </c>
      <c r="C2512" s="15" t="s">
        <v>70</v>
      </c>
      <c r="D2512" t="s">
        <v>89</v>
      </c>
      <c r="E2512" s="16"/>
    </row>
    <row r="2513" spans="1:5">
      <c r="A2513" s="17">
        <v>2022</v>
      </c>
      <c r="B2513" s="15" t="s">
        <v>86</v>
      </c>
      <c r="C2513" s="15" t="s">
        <v>71</v>
      </c>
      <c r="D2513" t="s">
        <v>89</v>
      </c>
      <c r="E2513" s="16"/>
    </row>
    <row r="2514" spans="1:5">
      <c r="A2514" s="17">
        <v>2022</v>
      </c>
      <c r="B2514" s="15" t="s">
        <v>86</v>
      </c>
      <c r="C2514" s="15" t="s">
        <v>72</v>
      </c>
      <c r="D2514" t="s">
        <v>89</v>
      </c>
      <c r="E2514" s="16"/>
    </row>
    <row r="2515" spans="1:5">
      <c r="A2515" s="17">
        <v>2022</v>
      </c>
      <c r="B2515" s="15" t="s">
        <v>87</v>
      </c>
      <c r="C2515" s="15" t="s">
        <v>73</v>
      </c>
      <c r="D2515" t="s">
        <v>89</v>
      </c>
      <c r="E2515" s="16"/>
    </row>
    <row r="2516" spans="1:5">
      <c r="A2516" s="17">
        <v>2022</v>
      </c>
      <c r="B2516" s="15" t="s">
        <v>87</v>
      </c>
      <c r="C2516" s="15" t="s">
        <v>74</v>
      </c>
      <c r="D2516" t="s">
        <v>89</v>
      </c>
      <c r="E2516" s="16"/>
    </row>
    <row r="2517" spans="1:5">
      <c r="A2517" s="17">
        <v>2022</v>
      </c>
      <c r="B2517" s="15" t="s">
        <v>87</v>
      </c>
      <c r="C2517" s="15" t="s">
        <v>75</v>
      </c>
      <c r="D2517" t="s">
        <v>89</v>
      </c>
      <c r="E2517" s="16"/>
    </row>
    <row r="2518" spans="1:5">
      <c r="A2518" s="17">
        <v>2022</v>
      </c>
      <c r="B2518" s="15" t="s">
        <v>76</v>
      </c>
      <c r="C2518" s="15" t="s">
        <v>12</v>
      </c>
      <c r="D2518" t="s">
        <v>88</v>
      </c>
      <c r="E2518" s="16"/>
    </row>
    <row r="2519" spans="1:5">
      <c r="A2519" s="17">
        <v>2022</v>
      </c>
      <c r="B2519" s="15" t="s">
        <v>76</v>
      </c>
      <c r="C2519" s="15" t="s">
        <v>13</v>
      </c>
      <c r="D2519" t="s">
        <v>88</v>
      </c>
      <c r="E2519" s="16"/>
    </row>
    <row r="2520" spans="1:5">
      <c r="A2520" s="17">
        <v>2022</v>
      </c>
      <c r="B2520" s="15" t="s">
        <v>76</v>
      </c>
      <c r="C2520" s="15" t="s">
        <v>14</v>
      </c>
      <c r="D2520" t="s">
        <v>88</v>
      </c>
      <c r="E2520" s="16"/>
    </row>
    <row r="2521" spans="1:5">
      <c r="A2521" s="17">
        <v>2022</v>
      </c>
      <c r="B2521" s="15" t="s">
        <v>76</v>
      </c>
      <c r="C2521" s="15" t="s">
        <v>15</v>
      </c>
      <c r="D2521" t="s">
        <v>88</v>
      </c>
      <c r="E2521" s="16"/>
    </row>
    <row r="2522" spans="1:5">
      <c r="A2522" s="17">
        <v>2022</v>
      </c>
      <c r="B2522" s="15" t="s">
        <v>76</v>
      </c>
      <c r="C2522" s="15" t="s">
        <v>16</v>
      </c>
      <c r="D2522" t="s">
        <v>88</v>
      </c>
      <c r="E2522" s="16"/>
    </row>
    <row r="2523" spans="1:5">
      <c r="A2523" s="17">
        <v>2022</v>
      </c>
      <c r="B2523" s="15" t="s">
        <v>76</v>
      </c>
      <c r="C2523" s="15" t="s">
        <v>17</v>
      </c>
      <c r="D2523" t="s">
        <v>88</v>
      </c>
      <c r="E2523" s="16"/>
    </row>
    <row r="2524" spans="1:5">
      <c r="A2524" s="17">
        <v>2022</v>
      </c>
      <c r="B2524" s="15" t="s">
        <v>76</v>
      </c>
      <c r="C2524" s="15" t="s">
        <v>18</v>
      </c>
      <c r="D2524" t="s">
        <v>88</v>
      </c>
      <c r="E2524" s="16"/>
    </row>
    <row r="2525" spans="1:5">
      <c r="A2525" s="17">
        <v>2022</v>
      </c>
      <c r="B2525" s="15" t="s">
        <v>76</v>
      </c>
      <c r="C2525" s="15" t="s">
        <v>19</v>
      </c>
      <c r="D2525" t="s">
        <v>88</v>
      </c>
      <c r="E2525" s="16"/>
    </row>
    <row r="2526" spans="1:5">
      <c r="A2526" s="17">
        <v>2022</v>
      </c>
      <c r="B2526" s="15" t="s">
        <v>77</v>
      </c>
      <c r="C2526" s="15" t="s">
        <v>20</v>
      </c>
      <c r="D2526" t="s">
        <v>88</v>
      </c>
      <c r="E2526" s="16"/>
    </row>
    <row r="2527" spans="1:5">
      <c r="A2527" s="17">
        <v>2022</v>
      </c>
      <c r="B2527" s="15" t="s">
        <v>77</v>
      </c>
      <c r="C2527" s="15" t="s">
        <v>21</v>
      </c>
      <c r="D2527" t="s">
        <v>88</v>
      </c>
      <c r="E2527" s="16"/>
    </row>
    <row r="2528" spans="1:5">
      <c r="A2528" s="17">
        <v>2022</v>
      </c>
      <c r="B2528" s="15" t="s">
        <v>77</v>
      </c>
      <c r="C2528" s="15" t="s">
        <v>22</v>
      </c>
      <c r="D2528" t="s">
        <v>88</v>
      </c>
      <c r="E2528" s="16"/>
    </row>
    <row r="2529" spans="1:5">
      <c r="A2529" s="17">
        <v>2022</v>
      </c>
      <c r="B2529" s="15" t="s">
        <v>77</v>
      </c>
      <c r="C2529" s="15" t="s">
        <v>23</v>
      </c>
      <c r="D2529" t="s">
        <v>88</v>
      </c>
      <c r="E2529" s="16"/>
    </row>
    <row r="2530" spans="1:5">
      <c r="A2530" s="17">
        <v>2022</v>
      </c>
      <c r="B2530" s="15" t="s">
        <v>77</v>
      </c>
      <c r="C2530" s="15" t="s">
        <v>24</v>
      </c>
      <c r="D2530" t="s">
        <v>88</v>
      </c>
      <c r="E2530" s="16"/>
    </row>
    <row r="2531" spans="1:5">
      <c r="A2531" s="17">
        <v>2022</v>
      </c>
      <c r="B2531" s="15" t="s">
        <v>77</v>
      </c>
      <c r="C2531" s="15" t="s">
        <v>25</v>
      </c>
      <c r="D2531" t="s">
        <v>88</v>
      </c>
      <c r="E2531" s="16"/>
    </row>
    <row r="2532" spans="1:5">
      <c r="A2532" s="17">
        <v>2022</v>
      </c>
      <c r="B2532" s="15" t="s">
        <v>78</v>
      </c>
      <c r="C2532" s="15" t="s">
        <v>26</v>
      </c>
      <c r="D2532" t="s">
        <v>88</v>
      </c>
      <c r="E2532" s="16"/>
    </row>
    <row r="2533" spans="1:5">
      <c r="A2533" s="17">
        <v>2022</v>
      </c>
      <c r="B2533" s="15" t="s">
        <v>78</v>
      </c>
      <c r="C2533" s="15" t="s">
        <v>27</v>
      </c>
      <c r="D2533" t="s">
        <v>88</v>
      </c>
      <c r="E2533" s="16"/>
    </row>
    <row r="2534" spans="1:5">
      <c r="A2534" s="17">
        <v>2022</v>
      </c>
      <c r="B2534" s="15" t="s">
        <v>78</v>
      </c>
      <c r="C2534" s="15" t="s">
        <v>28</v>
      </c>
      <c r="D2534" t="s">
        <v>88</v>
      </c>
      <c r="E2534" s="16"/>
    </row>
    <row r="2535" spans="1:5">
      <c r="A2535" s="17">
        <v>2022</v>
      </c>
      <c r="B2535" s="15" t="s">
        <v>78</v>
      </c>
      <c r="C2535" s="15" t="s">
        <v>29</v>
      </c>
      <c r="D2535" t="s">
        <v>88</v>
      </c>
      <c r="E2535" s="16"/>
    </row>
    <row r="2536" spans="1:5">
      <c r="A2536" s="17">
        <v>2022</v>
      </c>
      <c r="B2536" s="15" t="s">
        <v>78</v>
      </c>
      <c r="C2536" s="15" t="s">
        <v>30</v>
      </c>
      <c r="D2536" t="s">
        <v>88</v>
      </c>
      <c r="E2536" s="16"/>
    </row>
    <row r="2537" spans="1:5">
      <c r="A2537" s="17">
        <v>2022</v>
      </c>
      <c r="B2537" s="15" t="s">
        <v>78</v>
      </c>
      <c r="C2537" s="15" t="s">
        <v>31</v>
      </c>
      <c r="D2537" t="s">
        <v>88</v>
      </c>
      <c r="E2537" s="16"/>
    </row>
    <row r="2538" spans="1:5">
      <c r="A2538" s="17">
        <v>2022</v>
      </c>
      <c r="B2538" s="15" t="s">
        <v>79</v>
      </c>
      <c r="C2538" s="15" t="s">
        <v>32</v>
      </c>
      <c r="D2538" t="s">
        <v>88</v>
      </c>
      <c r="E2538" s="16"/>
    </row>
    <row r="2539" spans="1:5">
      <c r="A2539" s="17">
        <v>2022</v>
      </c>
      <c r="B2539" s="15" t="s">
        <v>79</v>
      </c>
      <c r="C2539" s="15" t="s">
        <v>33</v>
      </c>
      <c r="D2539" t="s">
        <v>88</v>
      </c>
      <c r="E2539" s="16"/>
    </row>
    <row r="2540" spans="1:5">
      <c r="A2540" s="17">
        <v>2022</v>
      </c>
      <c r="B2540" s="15" t="s">
        <v>79</v>
      </c>
      <c r="C2540" s="15" t="s">
        <v>34</v>
      </c>
      <c r="D2540" t="s">
        <v>88</v>
      </c>
      <c r="E2540" s="16"/>
    </row>
    <row r="2541" spans="1:5">
      <c r="A2541" s="17">
        <v>2022</v>
      </c>
      <c r="B2541" s="15" t="s">
        <v>79</v>
      </c>
      <c r="C2541" s="15" t="s">
        <v>35</v>
      </c>
      <c r="D2541" t="s">
        <v>88</v>
      </c>
      <c r="E2541" s="16"/>
    </row>
    <row r="2542" spans="1:5">
      <c r="A2542" s="17">
        <v>2022</v>
      </c>
      <c r="B2542" s="15" t="s">
        <v>79</v>
      </c>
      <c r="C2542" s="15" t="s">
        <v>36</v>
      </c>
      <c r="D2542" t="s">
        <v>88</v>
      </c>
      <c r="E2542" s="16"/>
    </row>
    <row r="2543" spans="1:5">
      <c r="A2543" s="17">
        <v>2022</v>
      </c>
      <c r="B2543" s="15" t="s">
        <v>79</v>
      </c>
      <c r="C2543" s="15" t="s">
        <v>37</v>
      </c>
      <c r="D2543" t="s">
        <v>88</v>
      </c>
      <c r="E2543" s="16"/>
    </row>
    <row r="2544" spans="1:5">
      <c r="A2544" s="17">
        <v>2022</v>
      </c>
      <c r="B2544" s="15" t="s">
        <v>79</v>
      </c>
      <c r="C2544" s="15" t="s">
        <v>38</v>
      </c>
      <c r="D2544" t="s">
        <v>88</v>
      </c>
      <c r="E2544" s="16"/>
    </row>
    <row r="2545" spans="1:5">
      <c r="A2545" s="17">
        <v>2022</v>
      </c>
      <c r="B2545" s="15" t="s">
        <v>79</v>
      </c>
      <c r="C2545" s="15" t="s">
        <v>39</v>
      </c>
      <c r="D2545" t="s">
        <v>88</v>
      </c>
      <c r="E2545" s="16"/>
    </row>
    <row r="2546" spans="1:5">
      <c r="A2546" s="17">
        <v>2022</v>
      </c>
      <c r="B2546" s="15" t="s">
        <v>80</v>
      </c>
      <c r="C2546" s="15" t="s">
        <v>40</v>
      </c>
      <c r="D2546" t="s">
        <v>88</v>
      </c>
      <c r="E2546" s="16"/>
    </row>
    <row r="2547" spans="1:5">
      <c r="A2547" s="17">
        <v>2022</v>
      </c>
      <c r="B2547" s="15" t="s">
        <v>80</v>
      </c>
      <c r="C2547" s="15" t="s">
        <v>41</v>
      </c>
      <c r="D2547" t="s">
        <v>88</v>
      </c>
      <c r="E2547" s="16"/>
    </row>
    <row r="2548" spans="1:5">
      <c r="A2548" s="17">
        <v>2022</v>
      </c>
      <c r="B2548" s="15" t="s">
        <v>80</v>
      </c>
      <c r="C2548" s="15" t="s">
        <v>42</v>
      </c>
      <c r="D2548" t="s">
        <v>88</v>
      </c>
      <c r="E2548" s="16"/>
    </row>
    <row r="2549" spans="1:5">
      <c r="A2549" s="17">
        <v>2022</v>
      </c>
      <c r="B2549" s="15" t="s">
        <v>80</v>
      </c>
      <c r="C2549" s="15" t="s">
        <v>43</v>
      </c>
      <c r="D2549" t="s">
        <v>88</v>
      </c>
      <c r="E2549" s="16"/>
    </row>
    <row r="2550" spans="1:5">
      <c r="A2550" s="17">
        <v>2022</v>
      </c>
      <c r="B2550" s="15" t="s">
        <v>80</v>
      </c>
      <c r="C2550" s="15" t="s">
        <v>44</v>
      </c>
      <c r="D2550" t="s">
        <v>88</v>
      </c>
      <c r="E2550" s="16"/>
    </row>
    <row r="2551" spans="1:5">
      <c r="A2551" s="17">
        <v>2022</v>
      </c>
      <c r="B2551" s="15" t="s">
        <v>81</v>
      </c>
      <c r="C2551" s="15" t="s">
        <v>45</v>
      </c>
      <c r="D2551" t="s">
        <v>88</v>
      </c>
      <c r="E2551" s="16"/>
    </row>
    <row r="2552" spans="1:5">
      <c r="A2552" s="17">
        <v>2022</v>
      </c>
      <c r="B2552" s="15" t="s">
        <v>81</v>
      </c>
      <c r="C2552" s="15" t="s">
        <v>46</v>
      </c>
      <c r="D2552" t="s">
        <v>88</v>
      </c>
      <c r="E2552" s="16"/>
    </row>
    <row r="2553" spans="1:5">
      <c r="A2553" s="17">
        <v>2022</v>
      </c>
      <c r="B2553" s="15" t="s">
        <v>81</v>
      </c>
      <c r="C2553" s="15" t="s">
        <v>47</v>
      </c>
      <c r="D2553" t="s">
        <v>88</v>
      </c>
      <c r="E2553" s="16"/>
    </row>
    <row r="2554" spans="1:5">
      <c r="A2554" s="17">
        <v>2022</v>
      </c>
      <c r="B2554" s="15" t="s">
        <v>81</v>
      </c>
      <c r="C2554" s="15" t="s">
        <v>48</v>
      </c>
      <c r="D2554" t="s">
        <v>88</v>
      </c>
      <c r="E2554" s="16"/>
    </row>
    <row r="2555" spans="1:5">
      <c r="A2555" s="17">
        <v>2022</v>
      </c>
      <c r="B2555" s="15" t="s">
        <v>81</v>
      </c>
      <c r="C2555" s="15" t="s">
        <v>49</v>
      </c>
      <c r="D2555" t="s">
        <v>88</v>
      </c>
      <c r="E2555" s="16"/>
    </row>
    <row r="2556" spans="1:5">
      <c r="A2556" s="17">
        <v>2022</v>
      </c>
      <c r="B2556" s="15" t="s">
        <v>81</v>
      </c>
      <c r="C2556" s="15" t="s">
        <v>50</v>
      </c>
      <c r="D2556" t="s">
        <v>88</v>
      </c>
      <c r="E2556" s="16"/>
    </row>
    <row r="2557" spans="1:5">
      <c r="A2557" s="17">
        <v>2022</v>
      </c>
      <c r="B2557" s="15" t="s">
        <v>82</v>
      </c>
      <c r="C2557" s="15" t="s">
        <v>51</v>
      </c>
      <c r="D2557" t="s">
        <v>88</v>
      </c>
      <c r="E2557" s="16"/>
    </row>
    <row r="2558" spans="1:5">
      <c r="A2558" s="17">
        <v>2022</v>
      </c>
      <c r="B2558" s="15" t="s">
        <v>82</v>
      </c>
      <c r="C2558" s="15" t="s">
        <v>52</v>
      </c>
      <c r="D2558" t="s">
        <v>88</v>
      </c>
      <c r="E2558" s="16"/>
    </row>
    <row r="2559" spans="1:5">
      <c r="A2559" s="17">
        <v>2022</v>
      </c>
      <c r="B2559" s="15" t="s">
        <v>83</v>
      </c>
      <c r="C2559" s="15" t="s">
        <v>53</v>
      </c>
      <c r="D2559" t="s">
        <v>88</v>
      </c>
      <c r="E2559" s="16"/>
    </row>
    <row r="2560" spans="1:5">
      <c r="A2560" s="17">
        <v>2022</v>
      </c>
      <c r="B2560" s="15" t="s">
        <v>83</v>
      </c>
      <c r="C2560" s="15" t="s">
        <v>54</v>
      </c>
      <c r="D2560" t="s">
        <v>88</v>
      </c>
      <c r="E2560" s="16"/>
    </row>
    <row r="2561" spans="1:5">
      <c r="A2561" s="17">
        <v>2022</v>
      </c>
      <c r="B2561" s="15" t="s">
        <v>83</v>
      </c>
      <c r="C2561" s="15" t="s">
        <v>55</v>
      </c>
      <c r="D2561" t="s">
        <v>88</v>
      </c>
      <c r="E2561" s="16"/>
    </row>
    <row r="2562" spans="1:5">
      <c r="A2562" s="17">
        <v>2022</v>
      </c>
      <c r="B2562" s="15" t="s">
        <v>83</v>
      </c>
      <c r="C2562" s="15" t="s">
        <v>56</v>
      </c>
      <c r="D2562" t="s">
        <v>88</v>
      </c>
      <c r="E2562" s="16"/>
    </row>
    <row r="2563" spans="1:5">
      <c r="A2563" s="17">
        <v>2022</v>
      </c>
      <c r="B2563" s="15" t="s">
        <v>84</v>
      </c>
      <c r="C2563" s="15" t="s">
        <v>57</v>
      </c>
      <c r="D2563" t="s">
        <v>88</v>
      </c>
      <c r="E2563" s="16"/>
    </row>
    <row r="2564" spans="1:5">
      <c r="A2564" s="17">
        <v>2022</v>
      </c>
      <c r="B2564" s="15" t="s">
        <v>84</v>
      </c>
      <c r="C2564" s="15" t="s">
        <v>58</v>
      </c>
      <c r="D2564" t="s">
        <v>88</v>
      </c>
      <c r="E2564" s="16"/>
    </row>
    <row r="2565" spans="1:5">
      <c r="A2565" s="17">
        <v>2022</v>
      </c>
      <c r="B2565" s="15" t="s">
        <v>84</v>
      </c>
      <c r="C2565" s="15" t="s">
        <v>59</v>
      </c>
      <c r="D2565" t="s">
        <v>88</v>
      </c>
      <c r="E2565" s="16"/>
    </row>
    <row r="2566" spans="1:5">
      <c r="A2566" s="17">
        <v>2022</v>
      </c>
      <c r="B2566" s="15" t="s">
        <v>84</v>
      </c>
      <c r="C2566" s="15" t="s">
        <v>60</v>
      </c>
      <c r="D2566" t="s">
        <v>88</v>
      </c>
      <c r="E2566" s="16"/>
    </row>
    <row r="2567" spans="1:5">
      <c r="A2567" s="17">
        <v>2022</v>
      </c>
      <c r="B2567" s="15" t="s">
        <v>85</v>
      </c>
      <c r="C2567" s="15" t="s">
        <v>61</v>
      </c>
      <c r="D2567" t="s">
        <v>88</v>
      </c>
      <c r="E2567" s="16"/>
    </row>
    <row r="2568" spans="1:5">
      <c r="A2568" s="17">
        <v>2022</v>
      </c>
      <c r="B2568" s="15" t="s">
        <v>85</v>
      </c>
      <c r="C2568" s="15" t="s">
        <v>62</v>
      </c>
      <c r="D2568" t="s">
        <v>88</v>
      </c>
      <c r="E2568" s="16"/>
    </row>
    <row r="2569" spans="1:5">
      <c r="A2569" s="17">
        <v>2022</v>
      </c>
      <c r="B2569" s="15" t="s">
        <v>85</v>
      </c>
      <c r="C2569" s="15" t="s">
        <v>63</v>
      </c>
      <c r="D2569" t="s">
        <v>88</v>
      </c>
      <c r="E2569" s="16"/>
    </row>
    <row r="2570" spans="1:5">
      <c r="A2570" s="17">
        <v>2022</v>
      </c>
      <c r="B2570" s="15" t="s">
        <v>85</v>
      </c>
      <c r="C2570" s="15" t="s">
        <v>64</v>
      </c>
      <c r="D2570" t="s">
        <v>88</v>
      </c>
      <c r="E2570" s="16"/>
    </row>
    <row r="2571" spans="1:5">
      <c r="A2571" s="17">
        <v>2022</v>
      </c>
      <c r="B2571" s="15" t="s">
        <v>85</v>
      </c>
      <c r="C2571" s="15" t="s">
        <v>65</v>
      </c>
      <c r="D2571" t="s">
        <v>88</v>
      </c>
      <c r="E2571" s="16"/>
    </row>
    <row r="2572" spans="1:5">
      <c r="A2572" s="17">
        <v>2022</v>
      </c>
      <c r="B2572" s="15" t="s">
        <v>85</v>
      </c>
      <c r="C2572" s="15" t="s">
        <v>66</v>
      </c>
      <c r="D2572" t="s">
        <v>88</v>
      </c>
      <c r="E2572" s="16"/>
    </row>
    <row r="2573" spans="1:5">
      <c r="A2573" s="17">
        <v>2022</v>
      </c>
      <c r="B2573" s="15" t="s">
        <v>85</v>
      </c>
      <c r="C2573" s="15" t="s">
        <v>67</v>
      </c>
      <c r="D2573" t="s">
        <v>88</v>
      </c>
      <c r="E2573" s="16"/>
    </row>
    <row r="2574" spans="1:5">
      <c r="A2574" s="17">
        <v>2022</v>
      </c>
      <c r="B2574" s="15" t="s">
        <v>85</v>
      </c>
      <c r="C2574" s="15" t="s">
        <v>68</v>
      </c>
      <c r="D2574" t="s">
        <v>88</v>
      </c>
      <c r="E2574" s="16"/>
    </row>
    <row r="2575" spans="1:5">
      <c r="A2575" s="17">
        <v>2022</v>
      </c>
      <c r="B2575" s="15" t="s">
        <v>85</v>
      </c>
      <c r="C2575" s="15" t="s">
        <v>69</v>
      </c>
      <c r="D2575" t="s">
        <v>88</v>
      </c>
      <c r="E2575" s="16"/>
    </row>
    <row r="2576" spans="1:5">
      <c r="A2576" s="17">
        <v>2022</v>
      </c>
      <c r="B2576" s="15" t="s">
        <v>86</v>
      </c>
      <c r="C2576" s="15" t="s">
        <v>70</v>
      </c>
      <c r="D2576" t="s">
        <v>88</v>
      </c>
      <c r="E2576" s="16"/>
    </row>
    <row r="2577" spans="1:5">
      <c r="A2577" s="17">
        <v>2022</v>
      </c>
      <c r="B2577" s="15" t="s">
        <v>86</v>
      </c>
      <c r="C2577" s="15" t="s">
        <v>71</v>
      </c>
      <c r="D2577" t="s">
        <v>88</v>
      </c>
      <c r="E2577" s="16"/>
    </row>
    <row r="2578" spans="1:5">
      <c r="A2578" s="17">
        <v>2022</v>
      </c>
      <c r="B2578" s="15" t="s">
        <v>86</v>
      </c>
      <c r="C2578" s="15" t="s">
        <v>72</v>
      </c>
      <c r="D2578" t="s">
        <v>88</v>
      </c>
      <c r="E2578" s="16"/>
    </row>
    <row r="2579" spans="1:5">
      <c r="A2579" s="17">
        <v>2022</v>
      </c>
      <c r="B2579" s="15" t="s">
        <v>87</v>
      </c>
      <c r="C2579" s="15" t="s">
        <v>73</v>
      </c>
      <c r="D2579" t="s">
        <v>88</v>
      </c>
      <c r="E2579" s="16"/>
    </row>
    <row r="2580" spans="1:5">
      <c r="A2580" s="17">
        <v>2022</v>
      </c>
      <c r="B2580" s="15" t="s">
        <v>87</v>
      </c>
      <c r="C2580" s="15" t="s">
        <v>74</v>
      </c>
      <c r="D2580" t="s">
        <v>88</v>
      </c>
      <c r="E2580" s="16"/>
    </row>
    <row r="2581" spans="1:5">
      <c r="A2581" s="17">
        <v>2022</v>
      </c>
      <c r="B2581" s="15" t="s">
        <v>87</v>
      </c>
      <c r="C2581" s="15" t="s">
        <v>75</v>
      </c>
      <c r="D2581" t="s">
        <v>88</v>
      </c>
      <c r="E2581" s="16"/>
    </row>
    <row r="2582" spans="1:5">
      <c r="A2582" s="12">
        <v>2023</v>
      </c>
      <c r="B2582" s="10" t="s">
        <v>76</v>
      </c>
      <c r="C2582" s="10" t="s">
        <v>12</v>
      </c>
      <c r="D2582" s="14" t="s">
        <v>91</v>
      </c>
      <c r="E2582" s="13"/>
    </row>
    <row r="2583" spans="1:5">
      <c r="A2583" s="17">
        <v>2023</v>
      </c>
      <c r="B2583" s="15" t="s">
        <v>76</v>
      </c>
      <c r="C2583" s="15" t="s">
        <v>13</v>
      </c>
      <c r="D2583" t="s">
        <v>91</v>
      </c>
      <c r="E2583" s="16"/>
    </row>
    <row r="2584" spans="1:5">
      <c r="A2584" s="17">
        <v>2023</v>
      </c>
      <c r="B2584" s="15" t="s">
        <v>76</v>
      </c>
      <c r="C2584" s="15" t="s">
        <v>14</v>
      </c>
      <c r="D2584" t="s">
        <v>91</v>
      </c>
      <c r="E2584" s="16"/>
    </row>
    <row r="2585" spans="1:5">
      <c r="A2585" s="17">
        <v>2023</v>
      </c>
      <c r="B2585" s="15" t="s">
        <v>76</v>
      </c>
      <c r="C2585" s="15" t="s">
        <v>15</v>
      </c>
      <c r="D2585" t="s">
        <v>91</v>
      </c>
      <c r="E2585" s="16"/>
    </row>
    <row r="2586" spans="1:5">
      <c r="A2586" s="17">
        <v>2023</v>
      </c>
      <c r="B2586" s="15" t="s">
        <v>76</v>
      </c>
      <c r="C2586" s="15" t="s">
        <v>16</v>
      </c>
      <c r="D2586" t="s">
        <v>91</v>
      </c>
      <c r="E2586" s="16"/>
    </row>
    <row r="2587" spans="1:5">
      <c r="A2587" s="17">
        <v>2023</v>
      </c>
      <c r="B2587" s="15" t="s">
        <v>76</v>
      </c>
      <c r="C2587" s="15" t="s">
        <v>17</v>
      </c>
      <c r="D2587" t="s">
        <v>91</v>
      </c>
      <c r="E2587" s="16"/>
    </row>
    <row r="2588" spans="1:5">
      <c r="A2588" s="17">
        <v>2023</v>
      </c>
      <c r="B2588" s="15" t="s">
        <v>76</v>
      </c>
      <c r="C2588" s="15" t="s">
        <v>18</v>
      </c>
      <c r="D2588" t="s">
        <v>91</v>
      </c>
      <c r="E2588" s="16"/>
    </row>
    <row r="2589" spans="1:5">
      <c r="A2589" s="17">
        <v>2023</v>
      </c>
      <c r="B2589" s="15" t="s">
        <v>76</v>
      </c>
      <c r="C2589" s="15" t="s">
        <v>19</v>
      </c>
      <c r="D2589" t="s">
        <v>91</v>
      </c>
      <c r="E2589" s="16"/>
    </row>
    <row r="2590" spans="1:5">
      <c r="A2590" s="17">
        <v>2023</v>
      </c>
      <c r="B2590" s="15" t="s">
        <v>77</v>
      </c>
      <c r="C2590" s="15" t="s">
        <v>20</v>
      </c>
      <c r="D2590" t="s">
        <v>91</v>
      </c>
      <c r="E2590" s="16"/>
    </row>
    <row r="2591" spans="1:5">
      <c r="A2591" s="17">
        <v>2023</v>
      </c>
      <c r="B2591" s="15" t="s">
        <v>77</v>
      </c>
      <c r="C2591" s="15" t="s">
        <v>21</v>
      </c>
      <c r="D2591" t="s">
        <v>91</v>
      </c>
      <c r="E2591" s="16"/>
    </row>
    <row r="2592" spans="1:5">
      <c r="A2592" s="17">
        <v>2023</v>
      </c>
      <c r="B2592" s="15" t="s">
        <v>77</v>
      </c>
      <c r="C2592" s="15" t="s">
        <v>22</v>
      </c>
      <c r="D2592" t="s">
        <v>91</v>
      </c>
      <c r="E2592" s="16"/>
    </row>
    <row r="2593" spans="1:5">
      <c r="A2593" s="17">
        <v>2023</v>
      </c>
      <c r="B2593" s="15" t="s">
        <v>77</v>
      </c>
      <c r="C2593" s="15" t="s">
        <v>23</v>
      </c>
      <c r="D2593" t="s">
        <v>91</v>
      </c>
      <c r="E2593" s="16"/>
    </row>
    <row r="2594" spans="1:5">
      <c r="A2594" s="17">
        <v>2023</v>
      </c>
      <c r="B2594" s="15" t="s">
        <v>77</v>
      </c>
      <c r="C2594" s="15" t="s">
        <v>24</v>
      </c>
      <c r="D2594" t="s">
        <v>91</v>
      </c>
      <c r="E2594" s="16"/>
    </row>
    <row r="2595" spans="1:5">
      <c r="A2595" s="17">
        <v>2023</v>
      </c>
      <c r="B2595" s="15" t="s">
        <v>77</v>
      </c>
      <c r="C2595" s="15" t="s">
        <v>25</v>
      </c>
      <c r="D2595" t="s">
        <v>91</v>
      </c>
      <c r="E2595" s="16"/>
    </row>
    <row r="2596" spans="1:5">
      <c r="A2596" s="17">
        <v>2023</v>
      </c>
      <c r="B2596" s="15" t="s">
        <v>78</v>
      </c>
      <c r="C2596" s="15" t="s">
        <v>26</v>
      </c>
      <c r="D2596" t="s">
        <v>91</v>
      </c>
      <c r="E2596" s="16"/>
    </row>
    <row r="2597" spans="1:5">
      <c r="A2597" s="17">
        <v>2023</v>
      </c>
      <c r="B2597" s="15" t="s">
        <v>78</v>
      </c>
      <c r="C2597" s="15" t="s">
        <v>27</v>
      </c>
      <c r="D2597" t="s">
        <v>91</v>
      </c>
      <c r="E2597" s="16"/>
    </row>
    <row r="2598" spans="1:5">
      <c r="A2598" s="17">
        <v>2023</v>
      </c>
      <c r="B2598" s="15" t="s">
        <v>78</v>
      </c>
      <c r="C2598" s="15" t="s">
        <v>28</v>
      </c>
      <c r="D2598" t="s">
        <v>91</v>
      </c>
      <c r="E2598" s="16"/>
    </row>
    <row r="2599" spans="1:5">
      <c r="A2599" s="17">
        <v>2023</v>
      </c>
      <c r="B2599" s="15" t="s">
        <v>78</v>
      </c>
      <c r="C2599" s="15" t="s">
        <v>29</v>
      </c>
      <c r="D2599" t="s">
        <v>91</v>
      </c>
      <c r="E2599" s="16"/>
    </row>
    <row r="2600" spans="1:5">
      <c r="A2600" s="17">
        <v>2023</v>
      </c>
      <c r="B2600" s="15" t="s">
        <v>78</v>
      </c>
      <c r="C2600" s="15" t="s">
        <v>30</v>
      </c>
      <c r="D2600" t="s">
        <v>91</v>
      </c>
      <c r="E2600" s="16"/>
    </row>
    <row r="2601" spans="1:5">
      <c r="A2601" s="17">
        <v>2023</v>
      </c>
      <c r="B2601" s="15" t="s">
        <v>78</v>
      </c>
      <c r="C2601" s="15" t="s">
        <v>31</v>
      </c>
      <c r="D2601" t="s">
        <v>91</v>
      </c>
      <c r="E2601" s="16"/>
    </row>
    <row r="2602" spans="1:5">
      <c r="A2602" s="17">
        <v>2023</v>
      </c>
      <c r="B2602" s="15" t="s">
        <v>79</v>
      </c>
      <c r="C2602" s="15" t="s">
        <v>32</v>
      </c>
      <c r="D2602" t="s">
        <v>91</v>
      </c>
      <c r="E2602" s="16"/>
    </row>
    <row r="2603" spans="1:5">
      <c r="A2603" s="17">
        <v>2023</v>
      </c>
      <c r="B2603" s="15" t="s">
        <v>79</v>
      </c>
      <c r="C2603" s="15" t="s">
        <v>33</v>
      </c>
      <c r="D2603" t="s">
        <v>91</v>
      </c>
      <c r="E2603" s="16"/>
    </row>
    <row r="2604" spans="1:5">
      <c r="A2604" s="17">
        <v>2023</v>
      </c>
      <c r="B2604" s="15" t="s">
        <v>79</v>
      </c>
      <c r="C2604" s="15" t="s">
        <v>34</v>
      </c>
      <c r="D2604" t="s">
        <v>91</v>
      </c>
      <c r="E2604" s="16"/>
    </row>
    <row r="2605" spans="1:5">
      <c r="A2605" s="17">
        <v>2023</v>
      </c>
      <c r="B2605" s="15" t="s">
        <v>79</v>
      </c>
      <c r="C2605" s="15" t="s">
        <v>35</v>
      </c>
      <c r="D2605" t="s">
        <v>91</v>
      </c>
      <c r="E2605" s="16"/>
    </row>
    <row r="2606" spans="1:5">
      <c r="A2606" s="17">
        <v>2023</v>
      </c>
      <c r="B2606" s="15" t="s">
        <v>79</v>
      </c>
      <c r="C2606" s="15" t="s">
        <v>36</v>
      </c>
      <c r="D2606" t="s">
        <v>91</v>
      </c>
      <c r="E2606" s="16"/>
    </row>
    <row r="2607" spans="1:5">
      <c r="A2607" s="17">
        <v>2023</v>
      </c>
      <c r="B2607" s="15" t="s">
        <v>79</v>
      </c>
      <c r="C2607" s="15" t="s">
        <v>37</v>
      </c>
      <c r="D2607" t="s">
        <v>91</v>
      </c>
      <c r="E2607" s="16"/>
    </row>
    <row r="2608" spans="1:5">
      <c r="A2608" s="17">
        <v>2023</v>
      </c>
      <c r="B2608" s="15" t="s">
        <v>79</v>
      </c>
      <c r="C2608" s="15" t="s">
        <v>38</v>
      </c>
      <c r="D2608" t="s">
        <v>91</v>
      </c>
      <c r="E2608" s="16"/>
    </row>
    <row r="2609" spans="1:5">
      <c r="A2609" s="17">
        <v>2023</v>
      </c>
      <c r="B2609" s="15" t="s">
        <v>79</v>
      </c>
      <c r="C2609" s="15" t="s">
        <v>39</v>
      </c>
      <c r="D2609" t="s">
        <v>91</v>
      </c>
      <c r="E2609" s="16"/>
    </row>
    <row r="2610" spans="1:5">
      <c r="A2610" s="17">
        <v>2023</v>
      </c>
      <c r="B2610" s="15" t="s">
        <v>80</v>
      </c>
      <c r="C2610" s="15" t="s">
        <v>40</v>
      </c>
      <c r="D2610" t="s">
        <v>91</v>
      </c>
      <c r="E2610" s="16"/>
    </row>
    <row r="2611" spans="1:5">
      <c r="A2611" s="17">
        <v>2023</v>
      </c>
      <c r="B2611" s="15" t="s">
        <v>80</v>
      </c>
      <c r="C2611" s="15" t="s">
        <v>41</v>
      </c>
      <c r="D2611" t="s">
        <v>91</v>
      </c>
      <c r="E2611" s="16"/>
    </row>
    <row r="2612" spans="1:5">
      <c r="A2612" s="17">
        <v>2023</v>
      </c>
      <c r="B2612" s="15" t="s">
        <v>80</v>
      </c>
      <c r="C2612" s="15" t="s">
        <v>42</v>
      </c>
      <c r="D2612" t="s">
        <v>91</v>
      </c>
      <c r="E2612" s="16"/>
    </row>
    <row r="2613" spans="1:5">
      <c r="A2613" s="17">
        <v>2023</v>
      </c>
      <c r="B2613" s="15" t="s">
        <v>80</v>
      </c>
      <c r="C2613" s="15" t="s">
        <v>43</v>
      </c>
      <c r="D2613" t="s">
        <v>91</v>
      </c>
      <c r="E2613" s="16"/>
    </row>
    <row r="2614" spans="1:5">
      <c r="A2614" s="17">
        <v>2023</v>
      </c>
      <c r="B2614" s="15" t="s">
        <v>80</v>
      </c>
      <c r="C2614" s="15" t="s">
        <v>44</v>
      </c>
      <c r="D2614" t="s">
        <v>91</v>
      </c>
      <c r="E2614" s="16"/>
    </row>
    <row r="2615" spans="1:5">
      <c r="A2615" s="17">
        <v>2023</v>
      </c>
      <c r="B2615" s="15" t="s">
        <v>81</v>
      </c>
      <c r="C2615" s="15" t="s">
        <v>45</v>
      </c>
      <c r="D2615" t="s">
        <v>91</v>
      </c>
      <c r="E2615" s="16"/>
    </row>
    <row r="2616" spans="1:5">
      <c r="A2616" s="17">
        <v>2023</v>
      </c>
      <c r="B2616" s="15" t="s">
        <v>81</v>
      </c>
      <c r="C2616" s="15" t="s">
        <v>46</v>
      </c>
      <c r="D2616" t="s">
        <v>91</v>
      </c>
      <c r="E2616" s="16"/>
    </row>
    <row r="2617" spans="1:5">
      <c r="A2617" s="17">
        <v>2023</v>
      </c>
      <c r="B2617" s="15" t="s">
        <v>81</v>
      </c>
      <c r="C2617" s="15" t="s">
        <v>47</v>
      </c>
      <c r="D2617" t="s">
        <v>91</v>
      </c>
      <c r="E2617" s="16"/>
    </row>
    <row r="2618" spans="1:5">
      <c r="A2618" s="17">
        <v>2023</v>
      </c>
      <c r="B2618" s="15" t="s">
        <v>81</v>
      </c>
      <c r="C2618" s="15" t="s">
        <v>48</v>
      </c>
      <c r="D2618" t="s">
        <v>91</v>
      </c>
      <c r="E2618" s="16"/>
    </row>
    <row r="2619" spans="1:5">
      <c r="A2619" s="17">
        <v>2023</v>
      </c>
      <c r="B2619" s="15" t="s">
        <v>81</v>
      </c>
      <c r="C2619" s="15" t="s">
        <v>49</v>
      </c>
      <c r="D2619" t="s">
        <v>91</v>
      </c>
      <c r="E2619" s="16"/>
    </row>
    <row r="2620" spans="1:5">
      <c r="A2620" s="17">
        <v>2023</v>
      </c>
      <c r="B2620" s="15" t="s">
        <v>81</v>
      </c>
      <c r="C2620" s="15" t="s">
        <v>50</v>
      </c>
      <c r="D2620" t="s">
        <v>91</v>
      </c>
      <c r="E2620" s="16"/>
    </row>
    <row r="2621" spans="1:5">
      <c r="A2621" s="17">
        <v>2023</v>
      </c>
      <c r="B2621" s="15" t="s">
        <v>82</v>
      </c>
      <c r="C2621" s="15" t="s">
        <v>51</v>
      </c>
      <c r="D2621" t="s">
        <v>91</v>
      </c>
      <c r="E2621" s="16"/>
    </row>
    <row r="2622" spans="1:5">
      <c r="A2622" s="17">
        <v>2023</v>
      </c>
      <c r="B2622" s="15" t="s">
        <v>82</v>
      </c>
      <c r="C2622" s="15" t="s">
        <v>52</v>
      </c>
      <c r="D2622" t="s">
        <v>91</v>
      </c>
      <c r="E2622" s="16"/>
    </row>
    <row r="2623" spans="1:5">
      <c r="A2623" s="17">
        <v>2023</v>
      </c>
      <c r="B2623" s="15" t="s">
        <v>83</v>
      </c>
      <c r="C2623" s="15" t="s">
        <v>53</v>
      </c>
      <c r="D2623" t="s">
        <v>91</v>
      </c>
      <c r="E2623" s="16"/>
    </row>
    <row r="2624" spans="1:5">
      <c r="A2624" s="17">
        <v>2023</v>
      </c>
      <c r="B2624" s="15" t="s">
        <v>83</v>
      </c>
      <c r="C2624" s="15" t="s">
        <v>54</v>
      </c>
      <c r="D2624" t="s">
        <v>91</v>
      </c>
      <c r="E2624" s="16"/>
    </row>
    <row r="2625" spans="1:5">
      <c r="A2625" s="17">
        <v>2023</v>
      </c>
      <c r="B2625" s="15" t="s">
        <v>83</v>
      </c>
      <c r="C2625" s="15" t="s">
        <v>55</v>
      </c>
      <c r="D2625" t="s">
        <v>91</v>
      </c>
      <c r="E2625" s="16"/>
    </row>
    <row r="2626" spans="1:5">
      <c r="A2626" s="17">
        <v>2023</v>
      </c>
      <c r="B2626" s="15" t="s">
        <v>83</v>
      </c>
      <c r="C2626" s="15" t="s">
        <v>56</v>
      </c>
      <c r="D2626" t="s">
        <v>91</v>
      </c>
      <c r="E2626" s="16"/>
    </row>
    <row r="2627" spans="1:5">
      <c r="A2627" s="17">
        <v>2023</v>
      </c>
      <c r="B2627" s="15" t="s">
        <v>84</v>
      </c>
      <c r="C2627" s="15" t="s">
        <v>57</v>
      </c>
      <c r="D2627" t="s">
        <v>91</v>
      </c>
      <c r="E2627" s="16"/>
    </row>
    <row r="2628" spans="1:5">
      <c r="A2628" s="17">
        <v>2023</v>
      </c>
      <c r="B2628" s="15" t="s">
        <v>84</v>
      </c>
      <c r="C2628" s="15" t="s">
        <v>58</v>
      </c>
      <c r="D2628" t="s">
        <v>91</v>
      </c>
      <c r="E2628" s="16"/>
    </row>
    <row r="2629" spans="1:5">
      <c r="A2629" s="17">
        <v>2023</v>
      </c>
      <c r="B2629" s="15" t="s">
        <v>84</v>
      </c>
      <c r="C2629" s="15" t="s">
        <v>59</v>
      </c>
      <c r="D2629" t="s">
        <v>91</v>
      </c>
      <c r="E2629" s="16"/>
    </row>
    <row r="2630" spans="1:5">
      <c r="A2630" s="17">
        <v>2023</v>
      </c>
      <c r="B2630" s="15" t="s">
        <v>84</v>
      </c>
      <c r="C2630" s="15" t="s">
        <v>60</v>
      </c>
      <c r="D2630" t="s">
        <v>91</v>
      </c>
      <c r="E2630" s="16"/>
    </row>
    <row r="2631" spans="1:5">
      <c r="A2631" s="17">
        <v>2023</v>
      </c>
      <c r="B2631" s="15" t="s">
        <v>85</v>
      </c>
      <c r="C2631" s="15" t="s">
        <v>61</v>
      </c>
      <c r="D2631" t="s">
        <v>91</v>
      </c>
      <c r="E2631" s="16"/>
    </row>
    <row r="2632" spans="1:5">
      <c r="A2632" s="17">
        <v>2023</v>
      </c>
      <c r="B2632" s="15" t="s">
        <v>85</v>
      </c>
      <c r="C2632" s="15" t="s">
        <v>62</v>
      </c>
      <c r="D2632" t="s">
        <v>91</v>
      </c>
      <c r="E2632" s="16"/>
    </row>
    <row r="2633" spans="1:5">
      <c r="A2633" s="17">
        <v>2023</v>
      </c>
      <c r="B2633" s="15" t="s">
        <v>85</v>
      </c>
      <c r="C2633" s="15" t="s">
        <v>63</v>
      </c>
      <c r="D2633" t="s">
        <v>91</v>
      </c>
      <c r="E2633" s="16"/>
    </row>
    <row r="2634" spans="1:5">
      <c r="A2634" s="17">
        <v>2023</v>
      </c>
      <c r="B2634" s="15" t="s">
        <v>85</v>
      </c>
      <c r="C2634" s="15" t="s">
        <v>64</v>
      </c>
      <c r="D2634" t="s">
        <v>91</v>
      </c>
      <c r="E2634" s="16"/>
    </row>
    <row r="2635" spans="1:5">
      <c r="A2635" s="17">
        <v>2023</v>
      </c>
      <c r="B2635" s="15" t="s">
        <v>85</v>
      </c>
      <c r="C2635" s="15" t="s">
        <v>65</v>
      </c>
      <c r="D2635" t="s">
        <v>91</v>
      </c>
      <c r="E2635" s="16"/>
    </row>
    <row r="2636" spans="1:5">
      <c r="A2636" s="17">
        <v>2023</v>
      </c>
      <c r="B2636" s="15" t="s">
        <v>85</v>
      </c>
      <c r="C2636" s="15" t="s">
        <v>66</v>
      </c>
      <c r="D2636" t="s">
        <v>91</v>
      </c>
      <c r="E2636" s="16"/>
    </row>
    <row r="2637" spans="1:5">
      <c r="A2637" s="17">
        <v>2023</v>
      </c>
      <c r="B2637" s="15" t="s">
        <v>85</v>
      </c>
      <c r="C2637" s="15" t="s">
        <v>67</v>
      </c>
      <c r="D2637" t="s">
        <v>91</v>
      </c>
      <c r="E2637" s="16"/>
    </row>
    <row r="2638" spans="1:5">
      <c r="A2638" s="17">
        <v>2023</v>
      </c>
      <c r="B2638" s="15" t="s">
        <v>85</v>
      </c>
      <c r="C2638" s="15" t="s">
        <v>68</v>
      </c>
      <c r="D2638" t="s">
        <v>91</v>
      </c>
      <c r="E2638" s="16"/>
    </row>
    <row r="2639" spans="1:5">
      <c r="A2639" s="17">
        <v>2023</v>
      </c>
      <c r="B2639" s="15" t="s">
        <v>85</v>
      </c>
      <c r="C2639" s="15" t="s">
        <v>69</v>
      </c>
      <c r="D2639" t="s">
        <v>91</v>
      </c>
      <c r="E2639" s="16"/>
    </row>
    <row r="2640" spans="1:5">
      <c r="A2640" s="17">
        <v>2023</v>
      </c>
      <c r="B2640" s="15" t="s">
        <v>86</v>
      </c>
      <c r="C2640" s="15" t="s">
        <v>70</v>
      </c>
      <c r="D2640" t="s">
        <v>91</v>
      </c>
      <c r="E2640" s="16"/>
    </row>
    <row r="2641" spans="1:5">
      <c r="A2641" s="17">
        <v>2023</v>
      </c>
      <c r="B2641" s="15" t="s">
        <v>86</v>
      </c>
      <c r="C2641" s="15" t="s">
        <v>71</v>
      </c>
      <c r="D2641" t="s">
        <v>91</v>
      </c>
      <c r="E2641" s="16"/>
    </row>
    <row r="2642" spans="1:5">
      <c r="A2642" s="17">
        <v>2023</v>
      </c>
      <c r="B2642" s="15" t="s">
        <v>86</v>
      </c>
      <c r="C2642" s="15" t="s">
        <v>72</v>
      </c>
      <c r="D2642" t="s">
        <v>91</v>
      </c>
      <c r="E2642" s="16"/>
    </row>
    <row r="2643" spans="1:5">
      <c r="A2643" s="17">
        <v>2023</v>
      </c>
      <c r="B2643" s="15" t="s">
        <v>87</v>
      </c>
      <c r="C2643" s="15" t="s">
        <v>73</v>
      </c>
      <c r="D2643" t="s">
        <v>91</v>
      </c>
      <c r="E2643" s="16"/>
    </row>
    <row r="2644" spans="1:5">
      <c r="A2644" s="17">
        <v>2023</v>
      </c>
      <c r="B2644" s="15" t="s">
        <v>87</v>
      </c>
      <c r="C2644" s="15" t="s">
        <v>74</v>
      </c>
      <c r="D2644" t="s">
        <v>91</v>
      </c>
      <c r="E2644" s="16"/>
    </row>
    <row r="2645" spans="1:5">
      <c r="A2645" s="17">
        <v>2023</v>
      </c>
      <c r="B2645" s="15" t="s">
        <v>87</v>
      </c>
      <c r="C2645" s="15" t="s">
        <v>75</v>
      </c>
      <c r="D2645" t="s">
        <v>91</v>
      </c>
      <c r="E2645" s="16"/>
    </row>
    <row r="2646" spans="1:5">
      <c r="A2646" s="17">
        <v>2023</v>
      </c>
      <c r="B2646" s="15" t="s">
        <v>76</v>
      </c>
      <c r="C2646" s="15" t="s">
        <v>12</v>
      </c>
      <c r="D2646" t="s">
        <v>89</v>
      </c>
      <c r="E2646" s="16"/>
    </row>
    <row r="2647" spans="1:5">
      <c r="A2647" s="17">
        <v>2023</v>
      </c>
      <c r="B2647" s="15" t="s">
        <v>76</v>
      </c>
      <c r="C2647" s="15" t="s">
        <v>13</v>
      </c>
      <c r="D2647" t="s">
        <v>89</v>
      </c>
      <c r="E2647" s="16"/>
    </row>
    <row r="2648" spans="1:5">
      <c r="A2648" s="17">
        <v>2023</v>
      </c>
      <c r="B2648" s="15" t="s">
        <v>76</v>
      </c>
      <c r="C2648" s="15" t="s">
        <v>14</v>
      </c>
      <c r="D2648" t="s">
        <v>89</v>
      </c>
      <c r="E2648" s="16"/>
    </row>
    <row r="2649" spans="1:5">
      <c r="A2649" s="17">
        <v>2023</v>
      </c>
      <c r="B2649" s="15" t="s">
        <v>76</v>
      </c>
      <c r="C2649" s="15" t="s">
        <v>15</v>
      </c>
      <c r="D2649" t="s">
        <v>89</v>
      </c>
      <c r="E2649" s="16"/>
    </row>
    <row r="2650" spans="1:5">
      <c r="A2650" s="17">
        <v>2023</v>
      </c>
      <c r="B2650" s="15" t="s">
        <v>76</v>
      </c>
      <c r="C2650" s="15" t="s">
        <v>16</v>
      </c>
      <c r="D2650" t="s">
        <v>89</v>
      </c>
      <c r="E2650" s="16"/>
    </row>
    <row r="2651" spans="1:5">
      <c r="A2651" s="17">
        <v>2023</v>
      </c>
      <c r="B2651" s="15" t="s">
        <v>76</v>
      </c>
      <c r="C2651" s="15" t="s">
        <v>17</v>
      </c>
      <c r="D2651" t="s">
        <v>89</v>
      </c>
      <c r="E2651" s="16"/>
    </row>
    <row r="2652" spans="1:5">
      <c r="A2652" s="17">
        <v>2023</v>
      </c>
      <c r="B2652" s="15" t="s">
        <v>76</v>
      </c>
      <c r="C2652" s="15" t="s">
        <v>18</v>
      </c>
      <c r="D2652" t="s">
        <v>89</v>
      </c>
      <c r="E2652" s="16"/>
    </row>
    <row r="2653" spans="1:5">
      <c r="A2653" s="17">
        <v>2023</v>
      </c>
      <c r="B2653" s="15" t="s">
        <v>76</v>
      </c>
      <c r="C2653" s="15" t="s">
        <v>19</v>
      </c>
      <c r="D2653" t="s">
        <v>89</v>
      </c>
      <c r="E2653" s="16"/>
    </row>
    <row r="2654" spans="1:5">
      <c r="A2654" s="17">
        <v>2023</v>
      </c>
      <c r="B2654" s="15" t="s">
        <v>77</v>
      </c>
      <c r="C2654" s="15" t="s">
        <v>20</v>
      </c>
      <c r="D2654" t="s">
        <v>89</v>
      </c>
      <c r="E2654" s="16"/>
    </row>
    <row r="2655" spans="1:5">
      <c r="A2655" s="17">
        <v>2023</v>
      </c>
      <c r="B2655" s="15" t="s">
        <v>77</v>
      </c>
      <c r="C2655" s="15" t="s">
        <v>21</v>
      </c>
      <c r="D2655" t="s">
        <v>89</v>
      </c>
      <c r="E2655" s="16"/>
    </row>
    <row r="2656" spans="1:5">
      <c r="A2656" s="17">
        <v>2023</v>
      </c>
      <c r="B2656" s="15" t="s">
        <v>77</v>
      </c>
      <c r="C2656" s="15" t="s">
        <v>22</v>
      </c>
      <c r="D2656" t="s">
        <v>89</v>
      </c>
      <c r="E2656" s="16"/>
    </row>
    <row r="2657" spans="1:5">
      <c r="A2657" s="17">
        <v>2023</v>
      </c>
      <c r="B2657" s="15" t="s">
        <v>77</v>
      </c>
      <c r="C2657" s="15" t="s">
        <v>23</v>
      </c>
      <c r="D2657" t="s">
        <v>89</v>
      </c>
      <c r="E2657" s="16"/>
    </row>
    <row r="2658" spans="1:5">
      <c r="A2658" s="17">
        <v>2023</v>
      </c>
      <c r="B2658" s="15" t="s">
        <v>77</v>
      </c>
      <c r="C2658" s="15" t="s">
        <v>24</v>
      </c>
      <c r="D2658" t="s">
        <v>89</v>
      </c>
      <c r="E2658" s="16"/>
    </row>
    <row r="2659" spans="1:5">
      <c r="A2659" s="17">
        <v>2023</v>
      </c>
      <c r="B2659" s="15" t="s">
        <v>77</v>
      </c>
      <c r="C2659" s="15" t="s">
        <v>25</v>
      </c>
      <c r="D2659" t="s">
        <v>89</v>
      </c>
      <c r="E2659" s="16"/>
    </row>
    <row r="2660" spans="1:5">
      <c r="A2660" s="17">
        <v>2023</v>
      </c>
      <c r="B2660" s="15" t="s">
        <v>78</v>
      </c>
      <c r="C2660" s="15" t="s">
        <v>26</v>
      </c>
      <c r="D2660" t="s">
        <v>89</v>
      </c>
      <c r="E2660" s="16"/>
    </row>
    <row r="2661" spans="1:5">
      <c r="A2661" s="17">
        <v>2023</v>
      </c>
      <c r="B2661" s="15" t="s">
        <v>78</v>
      </c>
      <c r="C2661" s="15" t="s">
        <v>27</v>
      </c>
      <c r="D2661" t="s">
        <v>89</v>
      </c>
      <c r="E2661" s="16"/>
    </row>
    <row r="2662" spans="1:5">
      <c r="A2662" s="17">
        <v>2023</v>
      </c>
      <c r="B2662" s="15" t="s">
        <v>78</v>
      </c>
      <c r="C2662" s="15" t="s">
        <v>28</v>
      </c>
      <c r="D2662" t="s">
        <v>89</v>
      </c>
      <c r="E2662" s="16"/>
    </row>
    <row r="2663" spans="1:5">
      <c r="A2663" s="17">
        <v>2023</v>
      </c>
      <c r="B2663" s="15" t="s">
        <v>78</v>
      </c>
      <c r="C2663" s="15" t="s">
        <v>29</v>
      </c>
      <c r="D2663" t="s">
        <v>89</v>
      </c>
      <c r="E2663" s="16"/>
    </row>
    <row r="2664" spans="1:5">
      <c r="A2664" s="17">
        <v>2023</v>
      </c>
      <c r="B2664" s="15" t="s">
        <v>78</v>
      </c>
      <c r="C2664" s="15" t="s">
        <v>30</v>
      </c>
      <c r="D2664" t="s">
        <v>89</v>
      </c>
      <c r="E2664" s="16"/>
    </row>
    <row r="2665" spans="1:5">
      <c r="A2665" s="17">
        <v>2023</v>
      </c>
      <c r="B2665" s="15" t="s">
        <v>78</v>
      </c>
      <c r="C2665" s="15" t="s">
        <v>31</v>
      </c>
      <c r="D2665" t="s">
        <v>89</v>
      </c>
      <c r="E2665" s="16"/>
    </row>
    <row r="2666" spans="1:5">
      <c r="A2666" s="17">
        <v>2023</v>
      </c>
      <c r="B2666" s="15" t="s">
        <v>79</v>
      </c>
      <c r="C2666" s="15" t="s">
        <v>32</v>
      </c>
      <c r="D2666" t="s">
        <v>89</v>
      </c>
      <c r="E2666" s="16"/>
    </row>
    <row r="2667" spans="1:5">
      <c r="A2667" s="17">
        <v>2023</v>
      </c>
      <c r="B2667" s="15" t="s">
        <v>79</v>
      </c>
      <c r="C2667" s="15" t="s">
        <v>33</v>
      </c>
      <c r="D2667" t="s">
        <v>89</v>
      </c>
      <c r="E2667" s="16"/>
    </row>
    <row r="2668" spans="1:5">
      <c r="A2668" s="17">
        <v>2023</v>
      </c>
      <c r="B2668" s="15" t="s">
        <v>79</v>
      </c>
      <c r="C2668" s="15" t="s">
        <v>34</v>
      </c>
      <c r="D2668" t="s">
        <v>89</v>
      </c>
      <c r="E2668" s="16"/>
    </row>
    <row r="2669" spans="1:5">
      <c r="A2669" s="17">
        <v>2023</v>
      </c>
      <c r="B2669" s="15" t="s">
        <v>79</v>
      </c>
      <c r="C2669" s="15" t="s">
        <v>35</v>
      </c>
      <c r="D2669" t="s">
        <v>89</v>
      </c>
      <c r="E2669" s="16"/>
    </row>
    <row r="2670" spans="1:5">
      <c r="A2670" s="17">
        <v>2023</v>
      </c>
      <c r="B2670" s="15" t="s">
        <v>79</v>
      </c>
      <c r="C2670" s="15" t="s">
        <v>36</v>
      </c>
      <c r="D2670" t="s">
        <v>89</v>
      </c>
      <c r="E2670" s="16"/>
    </row>
    <row r="2671" spans="1:5">
      <c r="A2671" s="17">
        <v>2023</v>
      </c>
      <c r="B2671" s="15" t="s">
        <v>79</v>
      </c>
      <c r="C2671" s="15" t="s">
        <v>37</v>
      </c>
      <c r="D2671" t="s">
        <v>89</v>
      </c>
      <c r="E2671" s="16"/>
    </row>
    <row r="2672" spans="1:5">
      <c r="A2672" s="17">
        <v>2023</v>
      </c>
      <c r="B2672" s="15" t="s">
        <v>79</v>
      </c>
      <c r="C2672" s="15" t="s">
        <v>38</v>
      </c>
      <c r="D2672" t="s">
        <v>89</v>
      </c>
      <c r="E2672" s="16"/>
    </row>
    <row r="2673" spans="1:5">
      <c r="A2673" s="17">
        <v>2023</v>
      </c>
      <c r="B2673" s="15" t="s">
        <v>79</v>
      </c>
      <c r="C2673" s="15" t="s">
        <v>39</v>
      </c>
      <c r="D2673" t="s">
        <v>89</v>
      </c>
      <c r="E2673" s="16"/>
    </row>
    <row r="2674" spans="1:5">
      <c r="A2674" s="17">
        <v>2023</v>
      </c>
      <c r="B2674" s="15" t="s">
        <v>80</v>
      </c>
      <c r="C2674" s="15" t="s">
        <v>40</v>
      </c>
      <c r="D2674" t="s">
        <v>89</v>
      </c>
      <c r="E2674" s="16"/>
    </row>
    <row r="2675" spans="1:5">
      <c r="A2675" s="17">
        <v>2023</v>
      </c>
      <c r="B2675" s="15" t="s">
        <v>80</v>
      </c>
      <c r="C2675" s="15" t="s">
        <v>41</v>
      </c>
      <c r="D2675" t="s">
        <v>89</v>
      </c>
      <c r="E2675" s="16"/>
    </row>
    <row r="2676" spans="1:5">
      <c r="A2676" s="17">
        <v>2023</v>
      </c>
      <c r="B2676" s="15" t="s">
        <v>80</v>
      </c>
      <c r="C2676" s="15" t="s">
        <v>42</v>
      </c>
      <c r="D2676" t="s">
        <v>89</v>
      </c>
      <c r="E2676" s="16"/>
    </row>
    <row r="2677" spans="1:5">
      <c r="A2677" s="17">
        <v>2023</v>
      </c>
      <c r="B2677" s="15" t="s">
        <v>80</v>
      </c>
      <c r="C2677" s="15" t="s">
        <v>43</v>
      </c>
      <c r="D2677" t="s">
        <v>89</v>
      </c>
      <c r="E2677" s="16"/>
    </row>
    <row r="2678" spans="1:5">
      <c r="A2678" s="17">
        <v>2023</v>
      </c>
      <c r="B2678" s="15" t="s">
        <v>80</v>
      </c>
      <c r="C2678" s="15" t="s">
        <v>44</v>
      </c>
      <c r="D2678" t="s">
        <v>89</v>
      </c>
      <c r="E2678" s="16"/>
    </row>
    <row r="2679" spans="1:5">
      <c r="A2679" s="17">
        <v>2023</v>
      </c>
      <c r="B2679" s="15" t="s">
        <v>81</v>
      </c>
      <c r="C2679" s="15" t="s">
        <v>45</v>
      </c>
      <c r="D2679" t="s">
        <v>89</v>
      </c>
      <c r="E2679" s="16"/>
    </row>
    <row r="2680" spans="1:5">
      <c r="A2680" s="17">
        <v>2023</v>
      </c>
      <c r="B2680" s="15" t="s">
        <v>81</v>
      </c>
      <c r="C2680" s="15" t="s">
        <v>46</v>
      </c>
      <c r="D2680" t="s">
        <v>89</v>
      </c>
      <c r="E2680" s="16"/>
    </row>
    <row r="2681" spans="1:5">
      <c r="A2681" s="17">
        <v>2023</v>
      </c>
      <c r="B2681" s="15" t="s">
        <v>81</v>
      </c>
      <c r="C2681" s="15" t="s">
        <v>47</v>
      </c>
      <c r="D2681" t="s">
        <v>89</v>
      </c>
      <c r="E2681" s="16"/>
    </row>
    <row r="2682" spans="1:5">
      <c r="A2682" s="17">
        <v>2023</v>
      </c>
      <c r="B2682" s="15" t="s">
        <v>81</v>
      </c>
      <c r="C2682" s="15" t="s">
        <v>48</v>
      </c>
      <c r="D2682" t="s">
        <v>89</v>
      </c>
      <c r="E2682" s="16"/>
    </row>
    <row r="2683" spans="1:5">
      <c r="A2683" s="17">
        <v>2023</v>
      </c>
      <c r="B2683" s="15" t="s">
        <v>81</v>
      </c>
      <c r="C2683" s="15" t="s">
        <v>49</v>
      </c>
      <c r="D2683" t="s">
        <v>89</v>
      </c>
      <c r="E2683" s="16"/>
    </row>
    <row r="2684" spans="1:5">
      <c r="A2684" s="17">
        <v>2023</v>
      </c>
      <c r="B2684" s="15" t="s">
        <v>81</v>
      </c>
      <c r="C2684" s="15" t="s">
        <v>50</v>
      </c>
      <c r="D2684" t="s">
        <v>89</v>
      </c>
      <c r="E2684" s="16"/>
    </row>
    <row r="2685" spans="1:5">
      <c r="A2685" s="17">
        <v>2023</v>
      </c>
      <c r="B2685" s="15" t="s">
        <v>82</v>
      </c>
      <c r="C2685" s="15" t="s">
        <v>51</v>
      </c>
      <c r="D2685" t="s">
        <v>89</v>
      </c>
      <c r="E2685" s="16"/>
    </row>
    <row r="2686" spans="1:5">
      <c r="A2686" s="17">
        <v>2023</v>
      </c>
      <c r="B2686" s="15" t="s">
        <v>82</v>
      </c>
      <c r="C2686" s="15" t="s">
        <v>52</v>
      </c>
      <c r="D2686" t="s">
        <v>89</v>
      </c>
      <c r="E2686" s="16"/>
    </row>
    <row r="2687" spans="1:5">
      <c r="A2687" s="17">
        <v>2023</v>
      </c>
      <c r="B2687" s="15" t="s">
        <v>83</v>
      </c>
      <c r="C2687" s="15" t="s">
        <v>53</v>
      </c>
      <c r="D2687" t="s">
        <v>89</v>
      </c>
      <c r="E2687" s="16"/>
    </row>
    <row r="2688" spans="1:5">
      <c r="A2688" s="17">
        <v>2023</v>
      </c>
      <c r="B2688" s="15" t="s">
        <v>83</v>
      </c>
      <c r="C2688" s="15" t="s">
        <v>54</v>
      </c>
      <c r="D2688" t="s">
        <v>89</v>
      </c>
      <c r="E2688" s="16"/>
    </row>
    <row r="2689" spans="1:5">
      <c r="A2689" s="17">
        <v>2023</v>
      </c>
      <c r="B2689" s="15" t="s">
        <v>83</v>
      </c>
      <c r="C2689" s="15" t="s">
        <v>55</v>
      </c>
      <c r="D2689" t="s">
        <v>89</v>
      </c>
      <c r="E2689" s="16"/>
    </row>
    <row r="2690" spans="1:5">
      <c r="A2690" s="17">
        <v>2023</v>
      </c>
      <c r="B2690" s="15" t="s">
        <v>83</v>
      </c>
      <c r="C2690" s="15" t="s">
        <v>56</v>
      </c>
      <c r="D2690" t="s">
        <v>89</v>
      </c>
      <c r="E2690" s="16"/>
    </row>
    <row r="2691" spans="1:5">
      <c r="A2691" s="17">
        <v>2023</v>
      </c>
      <c r="B2691" s="15" t="s">
        <v>84</v>
      </c>
      <c r="C2691" s="15" t="s">
        <v>57</v>
      </c>
      <c r="D2691" t="s">
        <v>89</v>
      </c>
      <c r="E2691" s="16"/>
    </row>
    <row r="2692" spans="1:5">
      <c r="A2692" s="17">
        <v>2023</v>
      </c>
      <c r="B2692" s="15" t="s">
        <v>84</v>
      </c>
      <c r="C2692" s="15" t="s">
        <v>58</v>
      </c>
      <c r="D2692" t="s">
        <v>89</v>
      </c>
      <c r="E2692" s="16"/>
    </row>
    <row r="2693" spans="1:5">
      <c r="A2693" s="17">
        <v>2023</v>
      </c>
      <c r="B2693" s="15" t="s">
        <v>84</v>
      </c>
      <c r="C2693" s="15" t="s">
        <v>59</v>
      </c>
      <c r="D2693" t="s">
        <v>89</v>
      </c>
      <c r="E2693" s="16"/>
    </row>
    <row r="2694" spans="1:5">
      <c r="A2694" s="17">
        <v>2023</v>
      </c>
      <c r="B2694" s="15" t="s">
        <v>84</v>
      </c>
      <c r="C2694" s="15" t="s">
        <v>60</v>
      </c>
      <c r="D2694" t="s">
        <v>89</v>
      </c>
      <c r="E2694" s="16"/>
    </row>
    <row r="2695" spans="1:5">
      <c r="A2695" s="17">
        <v>2023</v>
      </c>
      <c r="B2695" s="15" t="s">
        <v>85</v>
      </c>
      <c r="C2695" s="15" t="s">
        <v>61</v>
      </c>
      <c r="D2695" t="s">
        <v>89</v>
      </c>
      <c r="E2695" s="16"/>
    </row>
    <row r="2696" spans="1:5">
      <c r="A2696" s="17">
        <v>2023</v>
      </c>
      <c r="B2696" s="15" t="s">
        <v>85</v>
      </c>
      <c r="C2696" s="15" t="s">
        <v>62</v>
      </c>
      <c r="D2696" t="s">
        <v>89</v>
      </c>
      <c r="E2696" s="16"/>
    </row>
    <row r="2697" spans="1:5">
      <c r="A2697" s="17">
        <v>2023</v>
      </c>
      <c r="B2697" s="15" t="s">
        <v>85</v>
      </c>
      <c r="C2697" s="15" t="s">
        <v>63</v>
      </c>
      <c r="D2697" t="s">
        <v>89</v>
      </c>
      <c r="E2697" s="16"/>
    </row>
    <row r="2698" spans="1:5">
      <c r="A2698" s="17">
        <v>2023</v>
      </c>
      <c r="B2698" s="15" t="s">
        <v>85</v>
      </c>
      <c r="C2698" s="15" t="s">
        <v>64</v>
      </c>
      <c r="D2698" t="s">
        <v>89</v>
      </c>
      <c r="E2698" s="16"/>
    </row>
    <row r="2699" spans="1:5">
      <c r="A2699" s="17">
        <v>2023</v>
      </c>
      <c r="B2699" s="15" t="s">
        <v>85</v>
      </c>
      <c r="C2699" s="15" t="s">
        <v>65</v>
      </c>
      <c r="D2699" t="s">
        <v>89</v>
      </c>
      <c r="E2699" s="16"/>
    </row>
    <row r="2700" spans="1:5">
      <c r="A2700" s="17">
        <v>2023</v>
      </c>
      <c r="B2700" s="15" t="s">
        <v>85</v>
      </c>
      <c r="C2700" s="15" t="s">
        <v>66</v>
      </c>
      <c r="D2700" t="s">
        <v>89</v>
      </c>
      <c r="E2700" s="16"/>
    </row>
    <row r="2701" spans="1:5">
      <c r="A2701" s="17">
        <v>2023</v>
      </c>
      <c r="B2701" s="15" t="s">
        <v>85</v>
      </c>
      <c r="C2701" s="15" t="s">
        <v>67</v>
      </c>
      <c r="D2701" t="s">
        <v>89</v>
      </c>
      <c r="E2701" s="16"/>
    </row>
    <row r="2702" spans="1:5">
      <c r="A2702" s="17">
        <v>2023</v>
      </c>
      <c r="B2702" s="15" t="s">
        <v>85</v>
      </c>
      <c r="C2702" s="15" t="s">
        <v>68</v>
      </c>
      <c r="D2702" t="s">
        <v>89</v>
      </c>
      <c r="E2702" s="16"/>
    </row>
    <row r="2703" spans="1:5">
      <c r="A2703" s="17">
        <v>2023</v>
      </c>
      <c r="B2703" s="15" t="s">
        <v>85</v>
      </c>
      <c r="C2703" s="15" t="s">
        <v>69</v>
      </c>
      <c r="D2703" t="s">
        <v>89</v>
      </c>
      <c r="E2703" s="16"/>
    </row>
    <row r="2704" spans="1:5">
      <c r="A2704" s="17">
        <v>2023</v>
      </c>
      <c r="B2704" s="15" t="s">
        <v>86</v>
      </c>
      <c r="C2704" s="15" t="s">
        <v>70</v>
      </c>
      <c r="D2704" t="s">
        <v>89</v>
      </c>
      <c r="E2704" s="16"/>
    </row>
    <row r="2705" spans="1:5">
      <c r="A2705" s="17">
        <v>2023</v>
      </c>
      <c r="B2705" s="15" t="s">
        <v>86</v>
      </c>
      <c r="C2705" s="15" t="s">
        <v>71</v>
      </c>
      <c r="D2705" t="s">
        <v>89</v>
      </c>
      <c r="E2705" s="16"/>
    </row>
    <row r="2706" spans="1:5">
      <c r="A2706" s="17">
        <v>2023</v>
      </c>
      <c r="B2706" s="15" t="s">
        <v>86</v>
      </c>
      <c r="C2706" s="15" t="s">
        <v>72</v>
      </c>
      <c r="D2706" t="s">
        <v>89</v>
      </c>
      <c r="E2706" s="16"/>
    </row>
    <row r="2707" spans="1:5">
      <c r="A2707" s="17">
        <v>2023</v>
      </c>
      <c r="B2707" s="15" t="s">
        <v>87</v>
      </c>
      <c r="C2707" s="15" t="s">
        <v>73</v>
      </c>
      <c r="D2707" t="s">
        <v>89</v>
      </c>
      <c r="E2707" s="16"/>
    </row>
    <row r="2708" spans="1:5">
      <c r="A2708" s="17">
        <v>2023</v>
      </c>
      <c r="B2708" s="15" t="s">
        <v>87</v>
      </c>
      <c r="C2708" s="15" t="s">
        <v>74</v>
      </c>
      <c r="D2708" t="s">
        <v>89</v>
      </c>
      <c r="E2708" s="16"/>
    </row>
    <row r="2709" spans="1:5">
      <c r="A2709" s="17">
        <v>2023</v>
      </c>
      <c r="B2709" s="15" t="s">
        <v>87</v>
      </c>
      <c r="C2709" s="15" t="s">
        <v>75</v>
      </c>
      <c r="D2709" t="s">
        <v>89</v>
      </c>
      <c r="E2709" s="16"/>
    </row>
    <row r="2710" spans="1:5">
      <c r="A2710" s="17">
        <v>2023</v>
      </c>
      <c r="B2710" s="15" t="s">
        <v>76</v>
      </c>
      <c r="C2710" s="15" t="s">
        <v>12</v>
      </c>
      <c r="D2710" t="s">
        <v>88</v>
      </c>
      <c r="E2710" s="16"/>
    </row>
    <row r="2711" spans="1:5">
      <c r="A2711" s="17">
        <v>2023</v>
      </c>
      <c r="B2711" s="15" t="s">
        <v>76</v>
      </c>
      <c r="C2711" s="15" t="s">
        <v>13</v>
      </c>
      <c r="D2711" t="s">
        <v>88</v>
      </c>
      <c r="E2711" s="16"/>
    </row>
    <row r="2712" spans="1:5">
      <c r="A2712" s="17">
        <v>2023</v>
      </c>
      <c r="B2712" s="15" t="s">
        <v>76</v>
      </c>
      <c r="C2712" s="15" t="s">
        <v>14</v>
      </c>
      <c r="D2712" t="s">
        <v>88</v>
      </c>
      <c r="E2712" s="16"/>
    </row>
    <row r="2713" spans="1:5">
      <c r="A2713" s="17">
        <v>2023</v>
      </c>
      <c r="B2713" s="15" t="s">
        <v>76</v>
      </c>
      <c r="C2713" s="15" t="s">
        <v>15</v>
      </c>
      <c r="D2713" t="s">
        <v>88</v>
      </c>
      <c r="E2713" s="16"/>
    </row>
    <row r="2714" spans="1:5">
      <c r="A2714" s="17">
        <v>2023</v>
      </c>
      <c r="B2714" s="15" t="s">
        <v>76</v>
      </c>
      <c r="C2714" s="15" t="s">
        <v>16</v>
      </c>
      <c r="D2714" t="s">
        <v>88</v>
      </c>
      <c r="E2714" s="16"/>
    </row>
    <row r="2715" spans="1:5">
      <c r="A2715" s="17">
        <v>2023</v>
      </c>
      <c r="B2715" s="15" t="s">
        <v>76</v>
      </c>
      <c r="C2715" s="15" t="s">
        <v>17</v>
      </c>
      <c r="D2715" t="s">
        <v>88</v>
      </c>
      <c r="E2715" s="16"/>
    </row>
    <row r="2716" spans="1:5">
      <c r="A2716" s="17">
        <v>2023</v>
      </c>
      <c r="B2716" s="15" t="s">
        <v>76</v>
      </c>
      <c r="C2716" s="15" t="s">
        <v>18</v>
      </c>
      <c r="D2716" t="s">
        <v>88</v>
      </c>
      <c r="E2716" s="16"/>
    </row>
    <row r="2717" spans="1:5">
      <c r="A2717" s="17">
        <v>2023</v>
      </c>
      <c r="B2717" s="15" t="s">
        <v>76</v>
      </c>
      <c r="C2717" s="15" t="s">
        <v>19</v>
      </c>
      <c r="D2717" t="s">
        <v>88</v>
      </c>
      <c r="E2717" s="16"/>
    </row>
    <row r="2718" spans="1:5">
      <c r="A2718" s="17">
        <v>2023</v>
      </c>
      <c r="B2718" s="15" t="s">
        <v>77</v>
      </c>
      <c r="C2718" s="15" t="s">
        <v>20</v>
      </c>
      <c r="D2718" t="s">
        <v>88</v>
      </c>
      <c r="E2718" s="16"/>
    </row>
    <row r="2719" spans="1:5">
      <c r="A2719" s="17">
        <v>2023</v>
      </c>
      <c r="B2719" s="15" t="s">
        <v>77</v>
      </c>
      <c r="C2719" s="15" t="s">
        <v>21</v>
      </c>
      <c r="D2719" t="s">
        <v>88</v>
      </c>
      <c r="E2719" s="16"/>
    </row>
    <row r="2720" spans="1:5">
      <c r="A2720" s="17">
        <v>2023</v>
      </c>
      <c r="B2720" s="15" t="s">
        <v>77</v>
      </c>
      <c r="C2720" s="15" t="s">
        <v>22</v>
      </c>
      <c r="D2720" t="s">
        <v>88</v>
      </c>
      <c r="E2720" s="16"/>
    </row>
    <row r="2721" spans="1:5">
      <c r="A2721" s="17">
        <v>2023</v>
      </c>
      <c r="B2721" s="15" t="s">
        <v>77</v>
      </c>
      <c r="C2721" s="15" t="s">
        <v>23</v>
      </c>
      <c r="D2721" t="s">
        <v>88</v>
      </c>
      <c r="E2721" s="16"/>
    </row>
    <row r="2722" spans="1:5">
      <c r="A2722" s="17">
        <v>2023</v>
      </c>
      <c r="B2722" s="15" t="s">
        <v>77</v>
      </c>
      <c r="C2722" s="15" t="s">
        <v>24</v>
      </c>
      <c r="D2722" t="s">
        <v>88</v>
      </c>
      <c r="E2722" s="16"/>
    </row>
    <row r="2723" spans="1:5">
      <c r="A2723" s="17">
        <v>2023</v>
      </c>
      <c r="B2723" s="15" t="s">
        <v>77</v>
      </c>
      <c r="C2723" s="15" t="s">
        <v>25</v>
      </c>
      <c r="D2723" t="s">
        <v>88</v>
      </c>
      <c r="E2723" s="16"/>
    </row>
    <row r="2724" spans="1:5">
      <c r="A2724" s="17">
        <v>2023</v>
      </c>
      <c r="B2724" s="15" t="s">
        <v>78</v>
      </c>
      <c r="C2724" s="15" t="s">
        <v>26</v>
      </c>
      <c r="D2724" t="s">
        <v>88</v>
      </c>
      <c r="E2724" s="16"/>
    </row>
    <row r="2725" spans="1:5">
      <c r="A2725" s="17">
        <v>2023</v>
      </c>
      <c r="B2725" s="15" t="s">
        <v>78</v>
      </c>
      <c r="C2725" s="15" t="s">
        <v>27</v>
      </c>
      <c r="D2725" t="s">
        <v>88</v>
      </c>
      <c r="E2725" s="16"/>
    </row>
    <row r="2726" spans="1:5">
      <c r="A2726" s="17">
        <v>2023</v>
      </c>
      <c r="B2726" s="15" t="s">
        <v>78</v>
      </c>
      <c r="C2726" s="15" t="s">
        <v>28</v>
      </c>
      <c r="D2726" t="s">
        <v>88</v>
      </c>
      <c r="E2726" s="16"/>
    </row>
    <row r="2727" spans="1:5">
      <c r="A2727" s="17">
        <v>2023</v>
      </c>
      <c r="B2727" s="15" t="s">
        <v>78</v>
      </c>
      <c r="C2727" s="15" t="s">
        <v>29</v>
      </c>
      <c r="D2727" t="s">
        <v>88</v>
      </c>
      <c r="E2727" s="16"/>
    </row>
    <row r="2728" spans="1:5">
      <c r="A2728" s="17">
        <v>2023</v>
      </c>
      <c r="B2728" s="15" t="s">
        <v>78</v>
      </c>
      <c r="C2728" s="15" t="s">
        <v>30</v>
      </c>
      <c r="D2728" t="s">
        <v>88</v>
      </c>
      <c r="E2728" s="16"/>
    </row>
    <row r="2729" spans="1:5">
      <c r="A2729" s="17">
        <v>2023</v>
      </c>
      <c r="B2729" s="15" t="s">
        <v>78</v>
      </c>
      <c r="C2729" s="15" t="s">
        <v>31</v>
      </c>
      <c r="D2729" t="s">
        <v>88</v>
      </c>
      <c r="E2729" s="16"/>
    </row>
    <row r="2730" spans="1:5">
      <c r="A2730" s="17">
        <v>2023</v>
      </c>
      <c r="B2730" s="15" t="s">
        <v>79</v>
      </c>
      <c r="C2730" s="15" t="s">
        <v>32</v>
      </c>
      <c r="D2730" t="s">
        <v>88</v>
      </c>
      <c r="E2730" s="16"/>
    </row>
    <row r="2731" spans="1:5">
      <c r="A2731" s="17">
        <v>2023</v>
      </c>
      <c r="B2731" s="15" t="s">
        <v>79</v>
      </c>
      <c r="C2731" s="15" t="s">
        <v>33</v>
      </c>
      <c r="D2731" t="s">
        <v>88</v>
      </c>
      <c r="E2731" s="16"/>
    </row>
    <row r="2732" spans="1:5">
      <c r="A2732" s="17">
        <v>2023</v>
      </c>
      <c r="B2732" s="15" t="s">
        <v>79</v>
      </c>
      <c r="C2732" s="15" t="s">
        <v>34</v>
      </c>
      <c r="D2732" t="s">
        <v>88</v>
      </c>
      <c r="E2732" s="16"/>
    </row>
    <row r="2733" spans="1:5">
      <c r="A2733" s="17">
        <v>2023</v>
      </c>
      <c r="B2733" s="15" t="s">
        <v>79</v>
      </c>
      <c r="C2733" s="15" t="s">
        <v>35</v>
      </c>
      <c r="D2733" t="s">
        <v>88</v>
      </c>
      <c r="E2733" s="16"/>
    </row>
    <row r="2734" spans="1:5">
      <c r="A2734" s="17">
        <v>2023</v>
      </c>
      <c r="B2734" s="15" t="s">
        <v>79</v>
      </c>
      <c r="C2734" s="15" t="s">
        <v>36</v>
      </c>
      <c r="D2734" t="s">
        <v>88</v>
      </c>
      <c r="E2734" s="16"/>
    </row>
    <row r="2735" spans="1:5">
      <c r="A2735" s="17">
        <v>2023</v>
      </c>
      <c r="B2735" s="15" t="s">
        <v>79</v>
      </c>
      <c r="C2735" s="15" t="s">
        <v>37</v>
      </c>
      <c r="D2735" t="s">
        <v>88</v>
      </c>
      <c r="E2735" s="16"/>
    </row>
    <row r="2736" spans="1:5">
      <c r="A2736" s="17">
        <v>2023</v>
      </c>
      <c r="B2736" s="15" t="s">
        <v>79</v>
      </c>
      <c r="C2736" s="15" t="s">
        <v>38</v>
      </c>
      <c r="D2736" t="s">
        <v>88</v>
      </c>
      <c r="E2736" s="16"/>
    </row>
    <row r="2737" spans="1:5">
      <c r="A2737" s="17">
        <v>2023</v>
      </c>
      <c r="B2737" s="15" t="s">
        <v>79</v>
      </c>
      <c r="C2737" s="15" t="s">
        <v>39</v>
      </c>
      <c r="D2737" t="s">
        <v>88</v>
      </c>
      <c r="E2737" s="16"/>
    </row>
    <row r="2738" spans="1:5">
      <c r="A2738" s="17">
        <v>2023</v>
      </c>
      <c r="B2738" s="15" t="s">
        <v>80</v>
      </c>
      <c r="C2738" s="15" t="s">
        <v>40</v>
      </c>
      <c r="D2738" t="s">
        <v>88</v>
      </c>
      <c r="E2738" s="16"/>
    </row>
    <row r="2739" spans="1:5">
      <c r="A2739" s="17">
        <v>2023</v>
      </c>
      <c r="B2739" s="15" t="s">
        <v>80</v>
      </c>
      <c r="C2739" s="15" t="s">
        <v>41</v>
      </c>
      <c r="D2739" t="s">
        <v>88</v>
      </c>
      <c r="E2739" s="16"/>
    </row>
    <row r="2740" spans="1:5">
      <c r="A2740" s="17">
        <v>2023</v>
      </c>
      <c r="B2740" s="15" t="s">
        <v>80</v>
      </c>
      <c r="C2740" s="15" t="s">
        <v>42</v>
      </c>
      <c r="D2740" t="s">
        <v>88</v>
      </c>
      <c r="E2740" s="16"/>
    </row>
    <row r="2741" spans="1:5">
      <c r="A2741" s="17">
        <v>2023</v>
      </c>
      <c r="B2741" s="15" t="s">
        <v>80</v>
      </c>
      <c r="C2741" s="15" t="s">
        <v>43</v>
      </c>
      <c r="D2741" t="s">
        <v>88</v>
      </c>
      <c r="E2741" s="16"/>
    </row>
    <row r="2742" spans="1:5">
      <c r="A2742" s="17">
        <v>2023</v>
      </c>
      <c r="B2742" s="15" t="s">
        <v>80</v>
      </c>
      <c r="C2742" s="15" t="s">
        <v>44</v>
      </c>
      <c r="D2742" t="s">
        <v>88</v>
      </c>
      <c r="E2742" s="16"/>
    </row>
    <row r="2743" spans="1:5">
      <c r="A2743" s="17">
        <v>2023</v>
      </c>
      <c r="B2743" s="15" t="s">
        <v>81</v>
      </c>
      <c r="C2743" s="15" t="s">
        <v>45</v>
      </c>
      <c r="D2743" t="s">
        <v>88</v>
      </c>
      <c r="E2743" s="16"/>
    </row>
    <row r="2744" spans="1:5">
      <c r="A2744" s="17">
        <v>2023</v>
      </c>
      <c r="B2744" s="15" t="s">
        <v>81</v>
      </c>
      <c r="C2744" s="15" t="s">
        <v>46</v>
      </c>
      <c r="D2744" t="s">
        <v>88</v>
      </c>
      <c r="E2744" s="16"/>
    </row>
    <row r="2745" spans="1:5">
      <c r="A2745" s="17">
        <v>2023</v>
      </c>
      <c r="B2745" s="15" t="s">
        <v>81</v>
      </c>
      <c r="C2745" s="15" t="s">
        <v>47</v>
      </c>
      <c r="D2745" t="s">
        <v>88</v>
      </c>
      <c r="E2745" s="16"/>
    </row>
    <row r="2746" spans="1:5">
      <c r="A2746" s="17">
        <v>2023</v>
      </c>
      <c r="B2746" s="15" t="s">
        <v>81</v>
      </c>
      <c r="C2746" s="15" t="s">
        <v>48</v>
      </c>
      <c r="D2746" t="s">
        <v>88</v>
      </c>
      <c r="E2746" s="16"/>
    </row>
    <row r="2747" spans="1:5">
      <c r="A2747" s="17">
        <v>2023</v>
      </c>
      <c r="B2747" s="15" t="s">
        <v>81</v>
      </c>
      <c r="C2747" s="15" t="s">
        <v>49</v>
      </c>
      <c r="D2747" t="s">
        <v>88</v>
      </c>
      <c r="E2747" s="16"/>
    </row>
    <row r="2748" spans="1:5">
      <c r="A2748" s="17">
        <v>2023</v>
      </c>
      <c r="B2748" s="15" t="s">
        <v>81</v>
      </c>
      <c r="C2748" s="15" t="s">
        <v>50</v>
      </c>
      <c r="D2748" t="s">
        <v>88</v>
      </c>
      <c r="E2748" s="16"/>
    </row>
    <row r="2749" spans="1:5">
      <c r="A2749" s="17">
        <v>2023</v>
      </c>
      <c r="B2749" s="15" t="s">
        <v>82</v>
      </c>
      <c r="C2749" s="15" t="s">
        <v>51</v>
      </c>
      <c r="D2749" t="s">
        <v>88</v>
      </c>
      <c r="E2749" s="16"/>
    </row>
    <row r="2750" spans="1:5">
      <c r="A2750" s="17">
        <v>2023</v>
      </c>
      <c r="B2750" s="15" t="s">
        <v>82</v>
      </c>
      <c r="C2750" s="15" t="s">
        <v>52</v>
      </c>
      <c r="D2750" t="s">
        <v>88</v>
      </c>
      <c r="E2750" s="16"/>
    </row>
    <row r="2751" spans="1:5">
      <c r="A2751" s="17">
        <v>2023</v>
      </c>
      <c r="B2751" s="15" t="s">
        <v>83</v>
      </c>
      <c r="C2751" s="15" t="s">
        <v>53</v>
      </c>
      <c r="D2751" t="s">
        <v>88</v>
      </c>
      <c r="E2751" s="16"/>
    </row>
    <row r="2752" spans="1:5">
      <c r="A2752" s="17">
        <v>2023</v>
      </c>
      <c r="B2752" s="15" t="s">
        <v>83</v>
      </c>
      <c r="C2752" s="15" t="s">
        <v>54</v>
      </c>
      <c r="D2752" t="s">
        <v>88</v>
      </c>
      <c r="E2752" s="16"/>
    </row>
    <row r="2753" spans="1:5">
      <c r="A2753" s="17">
        <v>2023</v>
      </c>
      <c r="B2753" s="15" t="s">
        <v>83</v>
      </c>
      <c r="C2753" s="15" t="s">
        <v>55</v>
      </c>
      <c r="D2753" t="s">
        <v>88</v>
      </c>
      <c r="E2753" s="16"/>
    </row>
    <row r="2754" spans="1:5">
      <c r="A2754" s="17">
        <v>2023</v>
      </c>
      <c r="B2754" s="15" t="s">
        <v>83</v>
      </c>
      <c r="C2754" s="15" t="s">
        <v>56</v>
      </c>
      <c r="D2754" t="s">
        <v>88</v>
      </c>
      <c r="E2754" s="16"/>
    </row>
    <row r="2755" spans="1:5">
      <c r="A2755" s="17">
        <v>2023</v>
      </c>
      <c r="B2755" s="15" t="s">
        <v>84</v>
      </c>
      <c r="C2755" s="15" t="s">
        <v>57</v>
      </c>
      <c r="D2755" t="s">
        <v>88</v>
      </c>
      <c r="E2755" s="16"/>
    </row>
    <row r="2756" spans="1:5">
      <c r="A2756" s="17">
        <v>2023</v>
      </c>
      <c r="B2756" s="15" t="s">
        <v>84</v>
      </c>
      <c r="C2756" s="15" t="s">
        <v>58</v>
      </c>
      <c r="D2756" t="s">
        <v>88</v>
      </c>
      <c r="E2756" s="16"/>
    </row>
    <row r="2757" spans="1:5">
      <c r="A2757" s="17">
        <v>2023</v>
      </c>
      <c r="B2757" s="15" t="s">
        <v>84</v>
      </c>
      <c r="C2757" s="15" t="s">
        <v>59</v>
      </c>
      <c r="D2757" t="s">
        <v>88</v>
      </c>
      <c r="E2757" s="16"/>
    </row>
    <row r="2758" spans="1:5">
      <c r="A2758" s="17">
        <v>2023</v>
      </c>
      <c r="B2758" s="15" t="s">
        <v>84</v>
      </c>
      <c r="C2758" s="15" t="s">
        <v>60</v>
      </c>
      <c r="D2758" t="s">
        <v>88</v>
      </c>
      <c r="E2758" s="16"/>
    </row>
    <row r="2759" spans="1:5">
      <c r="A2759" s="17">
        <v>2023</v>
      </c>
      <c r="B2759" s="15" t="s">
        <v>85</v>
      </c>
      <c r="C2759" s="15" t="s">
        <v>61</v>
      </c>
      <c r="D2759" t="s">
        <v>88</v>
      </c>
      <c r="E2759" s="16"/>
    </row>
    <row r="2760" spans="1:5">
      <c r="A2760" s="17">
        <v>2023</v>
      </c>
      <c r="B2760" s="15" t="s">
        <v>85</v>
      </c>
      <c r="C2760" s="15" t="s">
        <v>62</v>
      </c>
      <c r="D2760" t="s">
        <v>88</v>
      </c>
      <c r="E2760" s="16"/>
    </row>
    <row r="2761" spans="1:5">
      <c r="A2761" s="17">
        <v>2023</v>
      </c>
      <c r="B2761" s="15" t="s">
        <v>85</v>
      </c>
      <c r="C2761" s="15" t="s">
        <v>63</v>
      </c>
      <c r="D2761" t="s">
        <v>88</v>
      </c>
      <c r="E2761" s="16"/>
    </row>
    <row r="2762" spans="1:5">
      <c r="A2762" s="17">
        <v>2023</v>
      </c>
      <c r="B2762" s="15" t="s">
        <v>85</v>
      </c>
      <c r="C2762" s="15" t="s">
        <v>64</v>
      </c>
      <c r="D2762" t="s">
        <v>88</v>
      </c>
      <c r="E2762" s="16"/>
    </row>
    <row r="2763" spans="1:5">
      <c r="A2763" s="17">
        <v>2023</v>
      </c>
      <c r="B2763" s="15" t="s">
        <v>85</v>
      </c>
      <c r="C2763" s="15" t="s">
        <v>65</v>
      </c>
      <c r="D2763" t="s">
        <v>88</v>
      </c>
      <c r="E2763" s="16"/>
    </row>
    <row r="2764" spans="1:5">
      <c r="A2764" s="17">
        <v>2023</v>
      </c>
      <c r="B2764" s="15" t="s">
        <v>85</v>
      </c>
      <c r="C2764" s="15" t="s">
        <v>66</v>
      </c>
      <c r="D2764" t="s">
        <v>88</v>
      </c>
      <c r="E2764" s="16"/>
    </row>
    <row r="2765" spans="1:5">
      <c r="A2765" s="17">
        <v>2023</v>
      </c>
      <c r="B2765" s="15" t="s">
        <v>85</v>
      </c>
      <c r="C2765" s="15" t="s">
        <v>67</v>
      </c>
      <c r="D2765" t="s">
        <v>88</v>
      </c>
      <c r="E2765" s="16"/>
    </row>
    <row r="2766" spans="1:5">
      <c r="A2766" s="17">
        <v>2023</v>
      </c>
      <c r="B2766" s="15" t="s">
        <v>85</v>
      </c>
      <c r="C2766" s="15" t="s">
        <v>68</v>
      </c>
      <c r="D2766" t="s">
        <v>88</v>
      </c>
      <c r="E2766" s="16"/>
    </row>
    <row r="2767" spans="1:5">
      <c r="A2767" s="17">
        <v>2023</v>
      </c>
      <c r="B2767" s="15" t="s">
        <v>85</v>
      </c>
      <c r="C2767" s="15" t="s">
        <v>69</v>
      </c>
      <c r="D2767" t="s">
        <v>88</v>
      </c>
      <c r="E2767" s="16"/>
    </row>
    <row r="2768" spans="1:5">
      <c r="A2768" s="17">
        <v>2023</v>
      </c>
      <c r="B2768" s="15" t="s">
        <v>86</v>
      </c>
      <c r="C2768" s="15" t="s">
        <v>70</v>
      </c>
      <c r="D2768" t="s">
        <v>88</v>
      </c>
      <c r="E2768" s="16"/>
    </row>
    <row r="2769" spans="1:6">
      <c r="A2769" s="17">
        <v>2023</v>
      </c>
      <c r="B2769" s="15" t="s">
        <v>86</v>
      </c>
      <c r="C2769" s="15" t="s">
        <v>71</v>
      </c>
      <c r="D2769" t="s">
        <v>88</v>
      </c>
      <c r="E2769" s="16"/>
    </row>
    <row r="2770" spans="1:6">
      <c r="A2770" s="17">
        <v>2023</v>
      </c>
      <c r="B2770" s="15" t="s">
        <v>86</v>
      </c>
      <c r="C2770" s="15" t="s">
        <v>72</v>
      </c>
      <c r="D2770" t="s">
        <v>88</v>
      </c>
      <c r="E2770" s="16"/>
    </row>
    <row r="2771" spans="1:6">
      <c r="A2771" s="17">
        <v>2023</v>
      </c>
      <c r="B2771" s="15" t="s">
        <v>87</v>
      </c>
      <c r="C2771" s="15" t="s">
        <v>73</v>
      </c>
      <c r="D2771" t="s">
        <v>88</v>
      </c>
      <c r="E2771" s="16"/>
    </row>
    <row r="2772" spans="1:6">
      <c r="A2772" s="17">
        <v>2023</v>
      </c>
      <c r="B2772" s="15" t="s">
        <v>87</v>
      </c>
      <c r="C2772" s="15" t="s">
        <v>74</v>
      </c>
      <c r="D2772" t="s">
        <v>88</v>
      </c>
      <c r="E2772" s="16"/>
    </row>
    <row r="2773" spans="1:6">
      <c r="A2773" s="17">
        <v>2023</v>
      </c>
      <c r="B2773" s="15" t="s">
        <v>87</v>
      </c>
      <c r="C2773" s="15" t="s">
        <v>75</v>
      </c>
      <c r="D2773" t="s">
        <v>88</v>
      </c>
      <c r="E2773" s="16"/>
    </row>
    <row r="2774" spans="1:6">
      <c r="A2774" s="12">
        <v>2024</v>
      </c>
      <c r="B2774" s="10" t="s">
        <v>76</v>
      </c>
      <c r="C2774" s="10" t="s">
        <v>76</v>
      </c>
      <c r="D2774" s="14" t="s">
        <v>91</v>
      </c>
      <c r="E2774" s="13">
        <v>7588</v>
      </c>
      <c r="F2774" s="9">
        <v>69.806807727690895</v>
      </c>
    </row>
    <row r="2775" spans="1:6">
      <c r="A2775" s="17">
        <v>2024</v>
      </c>
      <c r="B2775" s="15" t="s">
        <v>77</v>
      </c>
      <c r="C2775" s="15" t="s">
        <v>77</v>
      </c>
      <c r="D2775" t="s">
        <v>91</v>
      </c>
      <c r="E2775" s="16">
        <v>7942</v>
      </c>
      <c r="F2775" s="9">
        <v>66.488070322310591</v>
      </c>
    </row>
    <row r="2776" spans="1:6">
      <c r="A2776" s="17">
        <v>2024</v>
      </c>
      <c r="B2776" s="15" t="s">
        <v>78</v>
      </c>
      <c r="C2776" s="15" t="s">
        <v>78</v>
      </c>
      <c r="D2776" t="s">
        <v>91</v>
      </c>
      <c r="E2776" s="16">
        <v>9885</v>
      </c>
      <c r="F2776" s="9">
        <v>67.691570225296175</v>
      </c>
    </row>
    <row r="2777" spans="1:6">
      <c r="A2777" s="17">
        <v>2024</v>
      </c>
      <c r="B2777" s="15" t="s">
        <v>79</v>
      </c>
      <c r="C2777" s="15" t="s">
        <v>79</v>
      </c>
      <c r="D2777" t="s">
        <v>91</v>
      </c>
      <c r="E2777" s="16">
        <v>8621</v>
      </c>
      <c r="F2777" s="9">
        <v>68.409776225995884</v>
      </c>
    </row>
    <row r="2778" spans="1:6">
      <c r="A2778" s="17">
        <v>2024</v>
      </c>
      <c r="B2778" s="15" t="s">
        <v>80</v>
      </c>
      <c r="C2778" s="15" t="s">
        <v>80</v>
      </c>
      <c r="D2778" t="s">
        <v>91</v>
      </c>
      <c r="E2778" s="16">
        <v>4724</v>
      </c>
      <c r="F2778" s="9">
        <v>69.054231837450658</v>
      </c>
    </row>
    <row r="2779" spans="1:6">
      <c r="A2779" s="17">
        <v>2024</v>
      </c>
      <c r="B2779" s="15" t="s">
        <v>81</v>
      </c>
      <c r="C2779" s="15" t="s">
        <v>81</v>
      </c>
      <c r="D2779" t="s">
        <v>91</v>
      </c>
      <c r="E2779" s="16">
        <v>3179</v>
      </c>
      <c r="F2779" s="9">
        <v>70.425343376163056</v>
      </c>
    </row>
    <row r="2780" spans="1:6">
      <c r="A2780" s="17">
        <v>2024</v>
      </c>
      <c r="B2780" s="15" t="s">
        <v>82</v>
      </c>
      <c r="C2780" s="15" t="s">
        <v>82</v>
      </c>
      <c r="D2780" t="s">
        <v>91</v>
      </c>
      <c r="E2780" s="16">
        <v>2201</v>
      </c>
      <c r="F2780" s="9">
        <v>75.792011019283748</v>
      </c>
    </row>
    <row r="2781" spans="1:6">
      <c r="A2781" s="17">
        <v>2024</v>
      </c>
      <c r="B2781" s="15" t="s">
        <v>83</v>
      </c>
      <c r="C2781" s="15" t="s">
        <v>83</v>
      </c>
      <c r="D2781" t="s">
        <v>91</v>
      </c>
      <c r="E2781" s="16">
        <v>2528</v>
      </c>
      <c r="F2781" s="9">
        <v>70.951445411170369</v>
      </c>
    </row>
    <row r="2782" spans="1:6">
      <c r="A2782" s="17">
        <v>2024</v>
      </c>
      <c r="B2782" s="15" t="s">
        <v>84</v>
      </c>
      <c r="C2782" s="15" t="s">
        <v>84</v>
      </c>
      <c r="D2782" t="s">
        <v>91</v>
      </c>
      <c r="E2782" s="16">
        <v>2527</v>
      </c>
      <c r="F2782" s="9">
        <v>71.91235059760956</v>
      </c>
    </row>
    <row r="2783" spans="1:6">
      <c r="A2783" s="17">
        <v>2024</v>
      </c>
      <c r="B2783" s="15" t="s">
        <v>85</v>
      </c>
      <c r="C2783" s="15" t="s">
        <v>85</v>
      </c>
      <c r="D2783" t="s">
        <v>91</v>
      </c>
      <c r="E2783" s="16">
        <v>4175</v>
      </c>
      <c r="F2783" s="9">
        <v>70.774707577555517</v>
      </c>
    </row>
    <row r="2784" spans="1:6">
      <c r="A2784" s="17">
        <v>2024</v>
      </c>
      <c r="B2784" s="15" t="s">
        <v>86</v>
      </c>
      <c r="C2784" s="15" t="s">
        <v>86</v>
      </c>
      <c r="D2784" t="s">
        <v>91</v>
      </c>
      <c r="E2784" s="16">
        <v>5339</v>
      </c>
      <c r="F2784" s="9">
        <v>76.720793217416301</v>
      </c>
    </row>
    <row r="2785" spans="1:6">
      <c r="A2785" s="17">
        <v>2024</v>
      </c>
      <c r="B2785" s="15" t="s">
        <v>87</v>
      </c>
      <c r="C2785" s="15" t="s">
        <v>87</v>
      </c>
      <c r="D2785" t="s">
        <v>91</v>
      </c>
      <c r="E2785" s="16">
        <v>6489</v>
      </c>
      <c r="F2785" s="9">
        <v>71.073384446878421</v>
      </c>
    </row>
    <row r="2786" spans="1:6">
      <c r="A2786" s="17">
        <v>2024</v>
      </c>
      <c r="B2786" s="15" t="s">
        <v>7</v>
      </c>
      <c r="C2786" s="15" t="s">
        <v>7</v>
      </c>
      <c r="D2786" t="s">
        <v>91</v>
      </c>
      <c r="E2786" s="16">
        <v>65228</v>
      </c>
      <c r="F2786" s="9">
        <v>69.879156667809397</v>
      </c>
    </row>
    <row r="2787" spans="1:6">
      <c r="A2787" s="17">
        <v>2024</v>
      </c>
      <c r="B2787" s="15" t="s">
        <v>76</v>
      </c>
      <c r="C2787" s="15" t="s">
        <v>76</v>
      </c>
      <c r="D2787" t="s">
        <v>89</v>
      </c>
      <c r="E2787" s="16">
        <v>3155</v>
      </c>
      <c r="F2787" s="9">
        <v>41.6</v>
      </c>
    </row>
    <row r="2788" spans="1:6">
      <c r="A2788" s="17">
        <v>2024</v>
      </c>
      <c r="B2788" s="15" t="s">
        <v>77</v>
      </c>
      <c r="C2788" s="15" t="s">
        <v>77</v>
      </c>
      <c r="D2788" t="s">
        <v>89</v>
      </c>
      <c r="E2788" s="16">
        <v>3112</v>
      </c>
      <c r="F2788" s="9">
        <v>39.200000000000003</v>
      </c>
    </row>
    <row r="2789" spans="1:6">
      <c r="A2789" s="17">
        <v>2024</v>
      </c>
      <c r="B2789" s="15" t="s">
        <v>78</v>
      </c>
      <c r="C2789" s="15" t="s">
        <v>78</v>
      </c>
      <c r="D2789" t="s">
        <v>89</v>
      </c>
      <c r="E2789" s="16">
        <v>3973</v>
      </c>
      <c r="F2789" s="9">
        <v>40.200000000000003</v>
      </c>
    </row>
    <row r="2790" spans="1:6">
      <c r="A2790" s="17">
        <v>2024</v>
      </c>
      <c r="B2790" s="15" t="s">
        <v>79</v>
      </c>
      <c r="C2790" s="15" t="s">
        <v>79</v>
      </c>
      <c r="D2790" t="s">
        <v>89</v>
      </c>
      <c r="E2790" s="16">
        <v>3719</v>
      </c>
      <c r="F2790" s="9">
        <v>43.1</v>
      </c>
    </row>
    <row r="2791" spans="1:6">
      <c r="A2791" s="17">
        <v>2024</v>
      </c>
      <c r="B2791" s="15" t="s">
        <v>80</v>
      </c>
      <c r="C2791" s="15" t="s">
        <v>80</v>
      </c>
      <c r="D2791" t="s">
        <v>89</v>
      </c>
      <c r="E2791" s="16">
        <v>2094</v>
      </c>
      <c r="F2791" s="9">
        <v>44.3</v>
      </c>
    </row>
    <row r="2792" spans="1:6">
      <c r="A2792" s="17">
        <v>2024</v>
      </c>
      <c r="B2792" s="15" t="s">
        <v>81</v>
      </c>
      <c r="C2792" s="15" t="s">
        <v>81</v>
      </c>
      <c r="D2792" t="s">
        <v>89</v>
      </c>
      <c r="E2792" s="16">
        <v>1463</v>
      </c>
      <c r="F2792" s="9">
        <v>46</v>
      </c>
    </row>
    <row r="2793" spans="1:6">
      <c r="A2793" s="17">
        <v>2024</v>
      </c>
      <c r="B2793" s="15" t="s">
        <v>82</v>
      </c>
      <c r="C2793" s="15" t="s">
        <v>82</v>
      </c>
      <c r="D2793" t="s">
        <v>89</v>
      </c>
      <c r="E2793" s="16">
        <v>956</v>
      </c>
      <c r="F2793" s="9">
        <v>43.4</v>
      </c>
    </row>
    <row r="2794" spans="1:6">
      <c r="A2794" s="17">
        <v>2024</v>
      </c>
      <c r="B2794" s="15" t="s">
        <v>83</v>
      </c>
      <c r="C2794" s="15" t="s">
        <v>83</v>
      </c>
      <c r="D2794" t="s">
        <v>89</v>
      </c>
      <c r="E2794" s="16">
        <v>1053</v>
      </c>
      <c r="F2794" s="9">
        <v>41.7</v>
      </c>
    </row>
    <row r="2795" spans="1:6">
      <c r="A2795" s="17">
        <v>2024</v>
      </c>
      <c r="B2795" s="15" t="s">
        <v>84</v>
      </c>
      <c r="C2795" s="15" t="s">
        <v>84</v>
      </c>
      <c r="D2795" t="s">
        <v>89</v>
      </c>
      <c r="E2795" s="16">
        <v>1062</v>
      </c>
      <c r="F2795" s="9">
        <v>42</v>
      </c>
    </row>
    <row r="2796" spans="1:6">
      <c r="A2796" s="17">
        <v>2024</v>
      </c>
      <c r="B2796" s="15" t="s">
        <v>85</v>
      </c>
      <c r="C2796" s="15" t="s">
        <v>85</v>
      </c>
      <c r="D2796" t="s">
        <v>89</v>
      </c>
      <c r="E2796" s="16">
        <v>1873</v>
      </c>
      <c r="F2796" s="9">
        <v>44.9</v>
      </c>
    </row>
    <row r="2797" spans="1:6">
      <c r="A2797" s="17">
        <v>2024</v>
      </c>
      <c r="B2797" s="15" t="s">
        <v>86</v>
      </c>
      <c r="C2797" s="15" t="s">
        <v>86</v>
      </c>
      <c r="D2797" t="s">
        <v>89</v>
      </c>
      <c r="E2797" s="16">
        <v>2347</v>
      </c>
      <c r="F2797" s="9">
        <v>44</v>
      </c>
    </row>
    <row r="2798" spans="1:6">
      <c r="A2798" s="17">
        <v>2024</v>
      </c>
      <c r="B2798" s="15" t="s">
        <v>87</v>
      </c>
      <c r="C2798" s="15" t="s">
        <v>87</v>
      </c>
      <c r="D2798" t="s">
        <v>89</v>
      </c>
      <c r="E2798" s="16">
        <v>2901</v>
      </c>
      <c r="F2798" s="9">
        <v>44.7</v>
      </c>
    </row>
    <row r="2799" spans="1:6">
      <c r="A2799" s="17">
        <v>2024</v>
      </c>
      <c r="B2799" s="15" t="s">
        <v>7</v>
      </c>
      <c r="C2799" s="15" t="s">
        <v>7</v>
      </c>
      <c r="D2799" t="s">
        <v>89</v>
      </c>
      <c r="E2799" s="16">
        <v>27720</v>
      </c>
      <c r="F2799" s="9">
        <v>42.5</v>
      </c>
    </row>
    <row r="2800" spans="1:6">
      <c r="A2800" s="17">
        <v>2024</v>
      </c>
      <c r="B2800" s="15" t="s">
        <v>76</v>
      </c>
      <c r="C2800" s="15" t="s">
        <v>76</v>
      </c>
      <c r="D2800" t="s">
        <v>88</v>
      </c>
      <c r="E2800" s="16">
        <v>2411</v>
      </c>
      <c r="F2800" s="9">
        <v>31.8</v>
      </c>
    </row>
    <row r="2801" spans="1:6">
      <c r="A2801" s="17">
        <v>2024</v>
      </c>
      <c r="B2801" s="15" t="s">
        <v>77</v>
      </c>
      <c r="C2801" s="15" t="s">
        <v>77</v>
      </c>
      <c r="D2801" t="s">
        <v>88</v>
      </c>
      <c r="E2801" s="16">
        <v>3465</v>
      </c>
      <c r="F2801" s="9">
        <v>43.6</v>
      </c>
    </row>
    <row r="2802" spans="1:6">
      <c r="A2802" s="17">
        <v>2024</v>
      </c>
      <c r="B2802" s="15" t="s">
        <v>78</v>
      </c>
      <c r="C2802" s="15" t="s">
        <v>78</v>
      </c>
      <c r="D2802" t="s">
        <v>88</v>
      </c>
      <c r="E2802" s="16">
        <v>3714</v>
      </c>
      <c r="F2802" s="9">
        <v>37.6</v>
      </c>
    </row>
    <row r="2803" spans="1:6">
      <c r="A2803" s="17">
        <v>2024</v>
      </c>
      <c r="B2803" s="15" t="s">
        <v>79</v>
      </c>
      <c r="C2803" s="15" t="s">
        <v>79</v>
      </c>
      <c r="D2803" t="s">
        <v>88</v>
      </c>
      <c r="E2803" s="16">
        <v>2362</v>
      </c>
      <c r="F2803" s="9">
        <v>27.4</v>
      </c>
    </row>
    <row r="2804" spans="1:6">
      <c r="A2804" s="17">
        <v>2024</v>
      </c>
      <c r="B2804" s="15" t="s">
        <v>80</v>
      </c>
      <c r="C2804" s="15" t="s">
        <v>80</v>
      </c>
      <c r="D2804" t="s">
        <v>88</v>
      </c>
      <c r="E2804" s="16">
        <v>801</v>
      </c>
      <c r="F2804" s="9">
        <v>17</v>
      </c>
    </row>
    <row r="2805" spans="1:6">
      <c r="A2805" s="17">
        <v>2024</v>
      </c>
      <c r="B2805" s="15" t="s">
        <v>81</v>
      </c>
      <c r="C2805" s="15" t="s">
        <v>81</v>
      </c>
      <c r="D2805" t="s">
        <v>88</v>
      </c>
      <c r="E2805" s="16">
        <v>306</v>
      </c>
      <c r="F2805" s="9">
        <v>9.6</v>
      </c>
    </row>
    <row r="2806" spans="1:6">
      <c r="A2806" s="17">
        <v>2024</v>
      </c>
      <c r="B2806" s="15" t="s">
        <v>82</v>
      </c>
      <c r="C2806" s="15" t="s">
        <v>82</v>
      </c>
      <c r="D2806" t="s">
        <v>88</v>
      </c>
      <c r="E2806" s="16">
        <v>295</v>
      </c>
      <c r="F2806" s="9">
        <v>13.4</v>
      </c>
    </row>
    <row r="2807" spans="1:6">
      <c r="A2807" s="17">
        <v>2024</v>
      </c>
      <c r="B2807" s="15" t="s">
        <v>83</v>
      </c>
      <c r="C2807" s="15" t="s">
        <v>83</v>
      </c>
      <c r="D2807" t="s">
        <v>88</v>
      </c>
      <c r="E2807" s="16">
        <v>596</v>
      </c>
      <c r="F2807" s="9">
        <v>23.6</v>
      </c>
    </row>
    <row r="2808" spans="1:6">
      <c r="A2808" s="17">
        <v>2024</v>
      </c>
      <c r="B2808" s="15" t="s">
        <v>84</v>
      </c>
      <c r="C2808" s="15" t="s">
        <v>84</v>
      </c>
      <c r="D2808" t="s">
        <v>88</v>
      </c>
      <c r="E2808" s="16">
        <v>555</v>
      </c>
      <c r="F2808" s="9">
        <v>22</v>
      </c>
    </row>
    <row r="2809" spans="1:6">
      <c r="A2809" s="17">
        <v>2024</v>
      </c>
      <c r="B2809" s="15" t="s">
        <v>85</v>
      </c>
      <c r="C2809" s="15" t="s">
        <v>85</v>
      </c>
      <c r="D2809" t="s">
        <v>88</v>
      </c>
      <c r="E2809" s="16">
        <v>390</v>
      </c>
      <c r="F2809" s="9">
        <v>9.3000000000000007</v>
      </c>
    </row>
    <row r="2810" spans="1:6">
      <c r="A2810" s="17">
        <v>2024</v>
      </c>
      <c r="B2810" s="15" t="s">
        <v>86</v>
      </c>
      <c r="C2810" s="15" t="s">
        <v>86</v>
      </c>
      <c r="D2810" t="s">
        <v>88</v>
      </c>
      <c r="E2810" s="16">
        <v>1369</v>
      </c>
      <c r="F2810" s="9">
        <v>25.6</v>
      </c>
    </row>
    <row r="2811" spans="1:6">
      <c r="A2811" s="17">
        <v>2024</v>
      </c>
      <c r="B2811" s="15" t="s">
        <v>87</v>
      </c>
      <c r="C2811" s="15" t="s">
        <v>87</v>
      </c>
      <c r="D2811" t="s">
        <v>88</v>
      </c>
      <c r="E2811" s="16">
        <v>1618</v>
      </c>
      <c r="F2811" s="9">
        <v>24.9</v>
      </c>
    </row>
    <row r="2812" spans="1:6">
      <c r="A2812" s="17">
        <v>2024</v>
      </c>
      <c r="B2812" s="15" t="s">
        <v>7</v>
      </c>
      <c r="C2812" s="15" t="s">
        <v>7</v>
      </c>
      <c r="D2812" t="s">
        <v>88</v>
      </c>
      <c r="E2812" s="16">
        <v>17891</v>
      </c>
      <c r="F2812" s="9">
        <v>27.4</v>
      </c>
    </row>
    <row r="2813" spans="1:6">
      <c r="A2813" s="12">
        <v>2024</v>
      </c>
      <c r="B2813" s="10" t="s">
        <v>76</v>
      </c>
      <c r="C2813" s="10" t="s">
        <v>12</v>
      </c>
      <c r="D2813" s="14" t="s">
        <v>91</v>
      </c>
      <c r="E2813" s="13"/>
    </row>
    <row r="2814" spans="1:6">
      <c r="A2814" s="17">
        <v>2024</v>
      </c>
      <c r="B2814" s="15" t="s">
        <v>76</v>
      </c>
      <c r="C2814" s="15" t="s">
        <v>13</v>
      </c>
      <c r="D2814" t="s">
        <v>91</v>
      </c>
      <c r="E2814" s="16"/>
    </row>
    <row r="2815" spans="1:6">
      <c r="A2815" s="17">
        <v>2024</v>
      </c>
      <c r="B2815" s="15" t="s">
        <v>76</v>
      </c>
      <c r="C2815" s="15" t="s">
        <v>14</v>
      </c>
      <c r="D2815" t="s">
        <v>91</v>
      </c>
      <c r="E2815" s="16"/>
    </row>
    <row r="2816" spans="1:6">
      <c r="A2816" s="17">
        <v>2024</v>
      </c>
      <c r="B2816" s="15" t="s">
        <v>76</v>
      </c>
      <c r="C2816" s="15" t="s">
        <v>15</v>
      </c>
      <c r="D2816" t="s">
        <v>91</v>
      </c>
      <c r="E2816" s="16"/>
    </row>
    <row r="2817" spans="1:5">
      <c r="A2817" s="17">
        <v>2024</v>
      </c>
      <c r="B2817" s="15" t="s">
        <v>76</v>
      </c>
      <c r="C2817" s="15" t="s">
        <v>16</v>
      </c>
      <c r="D2817" t="s">
        <v>91</v>
      </c>
      <c r="E2817" s="16"/>
    </row>
    <row r="2818" spans="1:5">
      <c r="A2818" s="17">
        <v>2024</v>
      </c>
      <c r="B2818" s="15" t="s">
        <v>76</v>
      </c>
      <c r="C2818" s="15" t="s">
        <v>17</v>
      </c>
      <c r="D2818" t="s">
        <v>91</v>
      </c>
      <c r="E2818" s="16"/>
    </row>
    <row r="2819" spans="1:5">
      <c r="A2819" s="17">
        <v>2024</v>
      </c>
      <c r="B2819" s="15" t="s">
        <v>76</v>
      </c>
      <c r="C2819" s="15" t="s">
        <v>18</v>
      </c>
      <c r="D2819" t="s">
        <v>91</v>
      </c>
      <c r="E2819" s="16"/>
    </row>
    <row r="2820" spans="1:5">
      <c r="A2820" s="17">
        <v>2024</v>
      </c>
      <c r="B2820" s="15" t="s">
        <v>76</v>
      </c>
      <c r="C2820" s="15" t="s">
        <v>19</v>
      </c>
      <c r="D2820" t="s">
        <v>91</v>
      </c>
      <c r="E2820" s="16"/>
    </row>
    <row r="2821" spans="1:5">
      <c r="A2821" s="17">
        <v>2024</v>
      </c>
      <c r="B2821" s="15" t="s">
        <v>77</v>
      </c>
      <c r="C2821" s="15" t="s">
        <v>20</v>
      </c>
      <c r="D2821" t="s">
        <v>91</v>
      </c>
      <c r="E2821" s="16"/>
    </row>
    <row r="2822" spans="1:5">
      <c r="A2822" s="17">
        <v>2024</v>
      </c>
      <c r="B2822" s="15" t="s">
        <v>77</v>
      </c>
      <c r="C2822" s="15" t="s">
        <v>21</v>
      </c>
      <c r="D2822" t="s">
        <v>91</v>
      </c>
      <c r="E2822" s="16"/>
    </row>
    <row r="2823" spans="1:5">
      <c r="A2823" s="17">
        <v>2024</v>
      </c>
      <c r="B2823" s="15" t="s">
        <v>77</v>
      </c>
      <c r="C2823" s="15" t="s">
        <v>22</v>
      </c>
      <c r="D2823" t="s">
        <v>91</v>
      </c>
      <c r="E2823" s="16"/>
    </row>
    <row r="2824" spans="1:5">
      <c r="A2824" s="17">
        <v>2024</v>
      </c>
      <c r="B2824" s="15" t="s">
        <v>77</v>
      </c>
      <c r="C2824" s="15" t="s">
        <v>23</v>
      </c>
      <c r="D2824" t="s">
        <v>91</v>
      </c>
      <c r="E2824" s="16"/>
    </row>
    <row r="2825" spans="1:5">
      <c r="A2825" s="17">
        <v>2024</v>
      </c>
      <c r="B2825" s="15" t="s">
        <v>77</v>
      </c>
      <c r="C2825" s="15" t="s">
        <v>24</v>
      </c>
      <c r="D2825" t="s">
        <v>91</v>
      </c>
      <c r="E2825" s="16"/>
    </row>
    <row r="2826" spans="1:5">
      <c r="A2826" s="17">
        <v>2024</v>
      </c>
      <c r="B2826" s="15" t="s">
        <v>77</v>
      </c>
      <c r="C2826" s="15" t="s">
        <v>25</v>
      </c>
      <c r="D2826" t="s">
        <v>91</v>
      </c>
      <c r="E2826" s="16"/>
    </row>
    <row r="2827" spans="1:5">
      <c r="A2827" s="17">
        <v>2024</v>
      </c>
      <c r="B2827" s="15" t="s">
        <v>78</v>
      </c>
      <c r="C2827" s="15" t="s">
        <v>26</v>
      </c>
      <c r="D2827" t="s">
        <v>91</v>
      </c>
      <c r="E2827" s="16"/>
    </row>
    <row r="2828" spans="1:5">
      <c r="A2828" s="17">
        <v>2024</v>
      </c>
      <c r="B2828" s="15" t="s">
        <v>78</v>
      </c>
      <c r="C2828" s="15" t="s">
        <v>27</v>
      </c>
      <c r="D2828" t="s">
        <v>91</v>
      </c>
      <c r="E2828" s="16"/>
    </row>
    <row r="2829" spans="1:5">
      <c r="A2829" s="17">
        <v>2024</v>
      </c>
      <c r="B2829" s="15" t="s">
        <v>78</v>
      </c>
      <c r="C2829" s="15" t="s">
        <v>28</v>
      </c>
      <c r="D2829" t="s">
        <v>91</v>
      </c>
      <c r="E2829" s="16"/>
    </row>
    <row r="2830" spans="1:5">
      <c r="A2830" s="17">
        <v>2024</v>
      </c>
      <c r="B2830" s="15" t="s">
        <v>78</v>
      </c>
      <c r="C2830" s="15" t="s">
        <v>29</v>
      </c>
      <c r="D2830" t="s">
        <v>91</v>
      </c>
      <c r="E2830" s="16"/>
    </row>
    <row r="2831" spans="1:5">
      <c r="A2831" s="17">
        <v>2024</v>
      </c>
      <c r="B2831" s="15" t="s">
        <v>78</v>
      </c>
      <c r="C2831" s="15" t="s">
        <v>30</v>
      </c>
      <c r="D2831" t="s">
        <v>91</v>
      </c>
      <c r="E2831" s="16"/>
    </row>
    <row r="2832" spans="1:5">
      <c r="A2832" s="17">
        <v>2024</v>
      </c>
      <c r="B2832" s="15" t="s">
        <v>78</v>
      </c>
      <c r="C2832" s="15" t="s">
        <v>31</v>
      </c>
      <c r="D2832" t="s">
        <v>91</v>
      </c>
      <c r="E2832" s="16"/>
    </row>
    <row r="2833" spans="1:5">
      <c r="A2833" s="17">
        <v>2024</v>
      </c>
      <c r="B2833" s="15" t="s">
        <v>79</v>
      </c>
      <c r="C2833" s="15" t="s">
        <v>32</v>
      </c>
      <c r="D2833" t="s">
        <v>91</v>
      </c>
      <c r="E2833" s="16"/>
    </row>
    <row r="2834" spans="1:5">
      <c r="A2834" s="17">
        <v>2024</v>
      </c>
      <c r="B2834" s="15" t="s">
        <v>79</v>
      </c>
      <c r="C2834" s="15" t="s">
        <v>33</v>
      </c>
      <c r="D2834" t="s">
        <v>91</v>
      </c>
      <c r="E2834" s="16"/>
    </row>
    <row r="2835" spans="1:5">
      <c r="A2835" s="17">
        <v>2024</v>
      </c>
      <c r="B2835" s="15" t="s">
        <v>79</v>
      </c>
      <c r="C2835" s="15" t="s">
        <v>34</v>
      </c>
      <c r="D2835" t="s">
        <v>91</v>
      </c>
      <c r="E2835" s="16"/>
    </row>
    <row r="2836" spans="1:5">
      <c r="A2836" s="17">
        <v>2024</v>
      </c>
      <c r="B2836" s="15" t="s">
        <v>79</v>
      </c>
      <c r="C2836" s="15" t="s">
        <v>35</v>
      </c>
      <c r="D2836" t="s">
        <v>91</v>
      </c>
      <c r="E2836" s="16"/>
    </row>
    <row r="2837" spans="1:5">
      <c r="A2837" s="17">
        <v>2024</v>
      </c>
      <c r="B2837" s="15" t="s">
        <v>79</v>
      </c>
      <c r="C2837" s="15" t="s">
        <v>36</v>
      </c>
      <c r="D2837" t="s">
        <v>91</v>
      </c>
      <c r="E2837" s="16"/>
    </row>
    <row r="2838" spans="1:5">
      <c r="A2838" s="17">
        <v>2024</v>
      </c>
      <c r="B2838" s="15" t="s">
        <v>79</v>
      </c>
      <c r="C2838" s="15" t="s">
        <v>37</v>
      </c>
      <c r="D2838" t="s">
        <v>91</v>
      </c>
      <c r="E2838" s="16"/>
    </row>
    <row r="2839" spans="1:5">
      <c r="A2839" s="17">
        <v>2024</v>
      </c>
      <c r="B2839" s="15" t="s">
        <v>79</v>
      </c>
      <c r="C2839" s="15" t="s">
        <v>38</v>
      </c>
      <c r="D2839" t="s">
        <v>91</v>
      </c>
      <c r="E2839" s="16"/>
    </row>
    <row r="2840" spans="1:5">
      <c r="A2840" s="17">
        <v>2024</v>
      </c>
      <c r="B2840" s="15" t="s">
        <v>79</v>
      </c>
      <c r="C2840" s="15" t="s">
        <v>39</v>
      </c>
      <c r="D2840" t="s">
        <v>91</v>
      </c>
      <c r="E2840" s="16"/>
    </row>
    <row r="2841" spans="1:5">
      <c r="A2841" s="17">
        <v>2024</v>
      </c>
      <c r="B2841" s="15" t="s">
        <v>80</v>
      </c>
      <c r="C2841" s="15" t="s">
        <v>40</v>
      </c>
      <c r="D2841" t="s">
        <v>91</v>
      </c>
      <c r="E2841" s="16"/>
    </row>
    <row r="2842" spans="1:5">
      <c r="A2842" s="17">
        <v>2024</v>
      </c>
      <c r="B2842" s="15" t="s">
        <v>80</v>
      </c>
      <c r="C2842" s="15" t="s">
        <v>41</v>
      </c>
      <c r="D2842" t="s">
        <v>91</v>
      </c>
      <c r="E2842" s="16"/>
    </row>
    <row r="2843" spans="1:5">
      <c r="A2843" s="17">
        <v>2024</v>
      </c>
      <c r="B2843" s="15" t="s">
        <v>80</v>
      </c>
      <c r="C2843" s="15" t="s">
        <v>42</v>
      </c>
      <c r="D2843" t="s">
        <v>91</v>
      </c>
      <c r="E2843" s="16"/>
    </row>
    <row r="2844" spans="1:5">
      <c r="A2844" s="17">
        <v>2024</v>
      </c>
      <c r="B2844" s="15" t="s">
        <v>80</v>
      </c>
      <c r="C2844" s="15" t="s">
        <v>43</v>
      </c>
      <c r="D2844" t="s">
        <v>91</v>
      </c>
      <c r="E2844" s="16"/>
    </row>
    <row r="2845" spans="1:5">
      <c r="A2845" s="17">
        <v>2024</v>
      </c>
      <c r="B2845" s="15" t="s">
        <v>80</v>
      </c>
      <c r="C2845" s="15" t="s">
        <v>44</v>
      </c>
      <c r="D2845" t="s">
        <v>91</v>
      </c>
      <c r="E2845" s="16"/>
    </row>
    <row r="2846" spans="1:5">
      <c r="A2846" s="17">
        <v>2024</v>
      </c>
      <c r="B2846" s="15" t="s">
        <v>81</v>
      </c>
      <c r="C2846" s="15" t="s">
        <v>45</v>
      </c>
      <c r="D2846" t="s">
        <v>91</v>
      </c>
      <c r="E2846" s="16"/>
    </row>
    <row r="2847" spans="1:5">
      <c r="A2847" s="17">
        <v>2024</v>
      </c>
      <c r="B2847" s="15" t="s">
        <v>81</v>
      </c>
      <c r="C2847" s="15" t="s">
        <v>46</v>
      </c>
      <c r="D2847" t="s">
        <v>91</v>
      </c>
      <c r="E2847" s="16"/>
    </row>
    <row r="2848" spans="1:5">
      <c r="A2848" s="17">
        <v>2024</v>
      </c>
      <c r="B2848" s="15" t="s">
        <v>81</v>
      </c>
      <c r="C2848" s="15" t="s">
        <v>47</v>
      </c>
      <c r="D2848" t="s">
        <v>91</v>
      </c>
      <c r="E2848" s="16"/>
    </row>
    <row r="2849" spans="1:5">
      <c r="A2849" s="17">
        <v>2024</v>
      </c>
      <c r="B2849" s="15" t="s">
        <v>81</v>
      </c>
      <c r="C2849" s="15" t="s">
        <v>48</v>
      </c>
      <c r="D2849" t="s">
        <v>91</v>
      </c>
      <c r="E2849" s="16"/>
    </row>
    <row r="2850" spans="1:5">
      <c r="A2850" s="17">
        <v>2024</v>
      </c>
      <c r="B2850" s="15" t="s">
        <v>81</v>
      </c>
      <c r="C2850" s="15" t="s">
        <v>49</v>
      </c>
      <c r="D2850" t="s">
        <v>91</v>
      </c>
      <c r="E2850" s="16"/>
    </row>
    <row r="2851" spans="1:5">
      <c r="A2851" s="17">
        <v>2024</v>
      </c>
      <c r="B2851" s="15" t="s">
        <v>81</v>
      </c>
      <c r="C2851" s="15" t="s">
        <v>50</v>
      </c>
      <c r="D2851" t="s">
        <v>91</v>
      </c>
      <c r="E2851" s="16"/>
    </row>
    <row r="2852" spans="1:5">
      <c r="A2852" s="17">
        <v>2024</v>
      </c>
      <c r="B2852" s="15" t="s">
        <v>82</v>
      </c>
      <c r="C2852" s="15" t="s">
        <v>51</v>
      </c>
      <c r="D2852" t="s">
        <v>91</v>
      </c>
      <c r="E2852" s="16"/>
    </row>
    <row r="2853" spans="1:5">
      <c r="A2853" s="17">
        <v>2024</v>
      </c>
      <c r="B2853" s="15" t="s">
        <v>82</v>
      </c>
      <c r="C2853" s="15" t="s">
        <v>52</v>
      </c>
      <c r="D2853" t="s">
        <v>91</v>
      </c>
      <c r="E2853" s="16"/>
    </row>
    <row r="2854" spans="1:5">
      <c r="A2854" s="17">
        <v>2024</v>
      </c>
      <c r="B2854" s="15" t="s">
        <v>83</v>
      </c>
      <c r="C2854" s="15" t="s">
        <v>53</v>
      </c>
      <c r="D2854" t="s">
        <v>91</v>
      </c>
      <c r="E2854" s="16"/>
    </row>
    <row r="2855" spans="1:5">
      <c r="A2855" s="17">
        <v>2024</v>
      </c>
      <c r="B2855" s="15" t="s">
        <v>83</v>
      </c>
      <c r="C2855" s="15" t="s">
        <v>54</v>
      </c>
      <c r="D2855" t="s">
        <v>91</v>
      </c>
      <c r="E2855" s="16"/>
    </row>
    <row r="2856" spans="1:5">
      <c r="A2856" s="17">
        <v>2024</v>
      </c>
      <c r="B2856" s="15" t="s">
        <v>83</v>
      </c>
      <c r="C2856" s="15" t="s">
        <v>55</v>
      </c>
      <c r="D2856" t="s">
        <v>91</v>
      </c>
      <c r="E2856" s="16"/>
    </row>
    <row r="2857" spans="1:5">
      <c r="A2857" s="17">
        <v>2024</v>
      </c>
      <c r="B2857" s="15" t="s">
        <v>83</v>
      </c>
      <c r="C2857" s="15" t="s">
        <v>56</v>
      </c>
      <c r="D2857" t="s">
        <v>91</v>
      </c>
      <c r="E2857" s="16"/>
    </row>
    <row r="2858" spans="1:5">
      <c r="A2858" s="17">
        <v>2024</v>
      </c>
      <c r="B2858" s="15" t="s">
        <v>84</v>
      </c>
      <c r="C2858" s="15" t="s">
        <v>57</v>
      </c>
      <c r="D2858" t="s">
        <v>91</v>
      </c>
      <c r="E2858" s="16"/>
    </row>
    <row r="2859" spans="1:5">
      <c r="A2859" s="17">
        <v>2024</v>
      </c>
      <c r="B2859" s="15" t="s">
        <v>84</v>
      </c>
      <c r="C2859" s="15" t="s">
        <v>58</v>
      </c>
      <c r="D2859" t="s">
        <v>91</v>
      </c>
      <c r="E2859" s="16"/>
    </row>
    <row r="2860" spans="1:5">
      <c r="A2860" s="17">
        <v>2024</v>
      </c>
      <c r="B2860" s="15" t="s">
        <v>84</v>
      </c>
      <c r="C2860" s="15" t="s">
        <v>59</v>
      </c>
      <c r="D2860" t="s">
        <v>91</v>
      </c>
      <c r="E2860" s="16"/>
    </row>
    <row r="2861" spans="1:5">
      <c r="A2861" s="17">
        <v>2024</v>
      </c>
      <c r="B2861" s="15" t="s">
        <v>84</v>
      </c>
      <c r="C2861" s="15" t="s">
        <v>60</v>
      </c>
      <c r="D2861" t="s">
        <v>91</v>
      </c>
      <c r="E2861" s="16"/>
    </row>
    <row r="2862" spans="1:5">
      <c r="A2862" s="17">
        <v>2024</v>
      </c>
      <c r="B2862" s="15" t="s">
        <v>85</v>
      </c>
      <c r="C2862" s="15" t="s">
        <v>61</v>
      </c>
      <c r="D2862" t="s">
        <v>91</v>
      </c>
      <c r="E2862" s="16"/>
    </row>
    <row r="2863" spans="1:5">
      <c r="A2863" s="17">
        <v>2024</v>
      </c>
      <c r="B2863" s="15" t="s">
        <v>85</v>
      </c>
      <c r="C2863" s="15" t="s">
        <v>62</v>
      </c>
      <c r="D2863" t="s">
        <v>91</v>
      </c>
      <c r="E2863" s="16"/>
    </row>
    <row r="2864" spans="1:5">
      <c r="A2864" s="17">
        <v>2024</v>
      </c>
      <c r="B2864" s="15" t="s">
        <v>85</v>
      </c>
      <c r="C2864" s="15" t="s">
        <v>63</v>
      </c>
      <c r="D2864" t="s">
        <v>91</v>
      </c>
      <c r="E2864" s="16"/>
    </row>
    <row r="2865" spans="1:5">
      <c r="A2865" s="17">
        <v>2024</v>
      </c>
      <c r="B2865" s="15" t="s">
        <v>85</v>
      </c>
      <c r="C2865" s="15" t="s">
        <v>64</v>
      </c>
      <c r="D2865" t="s">
        <v>91</v>
      </c>
      <c r="E2865" s="16"/>
    </row>
    <row r="2866" spans="1:5">
      <c r="A2866" s="17">
        <v>2024</v>
      </c>
      <c r="B2866" s="15" t="s">
        <v>85</v>
      </c>
      <c r="C2866" s="15" t="s">
        <v>65</v>
      </c>
      <c r="D2866" t="s">
        <v>91</v>
      </c>
      <c r="E2866" s="16"/>
    </row>
    <row r="2867" spans="1:5">
      <c r="A2867" s="17">
        <v>2024</v>
      </c>
      <c r="B2867" s="15" t="s">
        <v>85</v>
      </c>
      <c r="C2867" s="15" t="s">
        <v>66</v>
      </c>
      <c r="D2867" t="s">
        <v>91</v>
      </c>
      <c r="E2867" s="16"/>
    </row>
    <row r="2868" spans="1:5">
      <c r="A2868" s="17">
        <v>2024</v>
      </c>
      <c r="B2868" s="15" t="s">
        <v>85</v>
      </c>
      <c r="C2868" s="15" t="s">
        <v>67</v>
      </c>
      <c r="D2868" t="s">
        <v>91</v>
      </c>
      <c r="E2868" s="16"/>
    </row>
    <row r="2869" spans="1:5">
      <c r="A2869" s="17">
        <v>2024</v>
      </c>
      <c r="B2869" s="15" t="s">
        <v>85</v>
      </c>
      <c r="C2869" s="15" t="s">
        <v>68</v>
      </c>
      <c r="D2869" t="s">
        <v>91</v>
      </c>
      <c r="E2869" s="16"/>
    </row>
    <row r="2870" spans="1:5">
      <c r="A2870" s="17">
        <v>2024</v>
      </c>
      <c r="B2870" s="15" t="s">
        <v>85</v>
      </c>
      <c r="C2870" s="15" t="s">
        <v>69</v>
      </c>
      <c r="D2870" t="s">
        <v>91</v>
      </c>
      <c r="E2870" s="16"/>
    </row>
    <row r="2871" spans="1:5">
      <c r="A2871" s="17">
        <v>2024</v>
      </c>
      <c r="B2871" s="15" t="s">
        <v>86</v>
      </c>
      <c r="C2871" s="15" t="s">
        <v>70</v>
      </c>
      <c r="D2871" t="s">
        <v>91</v>
      </c>
      <c r="E2871" s="16"/>
    </row>
    <row r="2872" spans="1:5">
      <c r="A2872" s="17">
        <v>2024</v>
      </c>
      <c r="B2872" s="15" t="s">
        <v>86</v>
      </c>
      <c r="C2872" s="15" t="s">
        <v>71</v>
      </c>
      <c r="D2872" t="s">
        <v>91</v>
      </c>
      <c r="E2872" s="16"/>
    </row>
    <row r="2873" spans="1:5">
      <c r="A2873" s="17">
        <v>2024</v>
      </c>
      <c r="B2873" s="15" t="s">
        <v>86</v>
      </c>
      <c r="C2873" s="15" t="s">
        <v>72</v>
      </c>
      <c r="D2873" t="s">
        <v>91</v>
      </c>
      <c r="E2873" s="16"/>
    </row>
    <row r="2874" spans="1:5">
      <c r="A2874" s="17">
        <v>2024</v>
      </c>
      <c r="B2874" s="15" t="s">
        <v>87</v>
      </c>
      <c r="C2874" s="15" t="s">
        <v>73</v>
      </c>
      <c r="D2874" t="s">
        <v>91</v>
      </c>
      <c r="E2874" s="16"/>
    </row>
    <row r="2875" spans="1:5">
      <c r="A2875" s="17">
        <v>2024</v>
      </c>
      <c r="B2875" s="15" t="s">
        <v>87</v>
      </c>
      <c r="C2875" s="15" t="s">
        <v>74</v>
      </c>
      <c r="D2875" t="s">
        <v>91</v>
      </c>
      <c r="E2875" s="16"/>
    </row>
    <row r="2876" spans="1:5">
      <c r="A2876" s="17">
        <v>2024</v>
      </c>
      <c r="B2876" s="15" t="s">
        <v>87</v>
      </c>
      <c r="C2876" s="15" t="s">
        <v>75</v>
      </c>
      <c r="D2876" t="s">
        <v>91</v>
      </c>
      <c r="E2876" s="16"/>
    </row>
    <row r="2877" spans="1:5">
      <c r="A2877" s="17">
        <v>2024</v>
      </c>
      <c r="B2877" s="15" t="s">
        <v>76</v>
      </c>
      <c r="C2877" s="15" t="s">
        <v>12</v>
      </c>
      <c r="D2877" t="s">
        <v>89</v>
      </c>
      <c r="E2877" s="16"/>
    </row>
    <row r="2878" spans="1:5">
      <c r="A2878" s="17">
        <v>2024</v>
      </c>
      <c r="B2878" s="15" t="s">
        <v>76</v>
      </c>
      <c r="C2878" s="15" t="s">
        <v>13</v>
      </c>
      <c r="D2878" t="s">
        <v>89</v>
      </c>
      <c r="E2878" s="16"/>
    </row>
    <row r="2879" spans="1:5">
      <c r="A2879" s="17">
        <v>2024</v>
      </c>
      <c r="B2879" s="15" t="s">
        <v>76</v>
      </c>
      <c r="C2879" s="15" t="s">
        <v>14</v>
      </c>
      <c r="D2879" t="s">
        <v>89</v>
      </c>
      <c r="E2879" s="16"/>
    </row>
    <row r="2880" spans="1:5">
      <c r="A2880" s="17">
        <v>2024</v>
      </c>
      <c r="B2880" s="15" t="s">
        <v>76</v>
      </c>
      <c r="C2880" s="15" t="s">
        <v>15</v>
      </c>
      <c r="D2880" t="s">
        <v>89</v>
      </c>
      <c r="E2880" s="16"/>
    </row>
    <row r="2881" spans="1:5">
      <c r="A2881" s="17">
        <v>2024</v>
      </c>
      <c r="B2881" s="15" t="s">
        <v>76</v>
      </c>
      <c r="C2881" s="15" t="s">
        <v>16</v>
      </c>
      <c r="D2881" t="s">
        <v>89</v>
      </c>
      <c r="E2881" s="16"/>
    </row>
    <row r="2882" spans="1:5">
      <c r="A2882" s="17">
        <v>2024</v>
      </c>
      <c r="B2882" s="15" t="s">
        <v>76</v>
      </c>
      <c r="C2882" s="15" t="s">
        <v>17</v>
      </c>
      <c r="D2882" t="s">
        <v>89</v>
      </c>
      <c r="E2882" s="16"/>
    </row>
    <row r="2883" spans="1:5">
      <c r="A2883" s="17">
        <v>2024</v>
      </c>
      <c r="B2883" s="15" t="s">
        <v>76</v>
      </c>
      <c r="C2883" s="15" t="s">
        <v>18</v>
      </c>
      <c r="D2883" t="s">
        <v>89</v>
      </c>
      <c r="E2883" s="16"/>
    </row>
    <row r="2884" spans="1:5">
      <c r="A2884" s="17">
        <v>2024</v>
      </c>
      <c r="B2884" s="15" t="s">
        <v>76</v>
      </c>
      <c r="C2884" s="15" t="s">
        <v>19</v>
      </c>
      <c r="D2884" t="s">
        <v>89</v>
      </c>
      <c r="E2884" s="16"/>
    </row>
    <row r="2885" spans="1:5">
      <c r="A2885" s="17">
        <v>2024</v>
      </c>
      <c r="B2885" s="15" t="s">
        <v>77</v>
      </c>
      <c r="C2885" s="15" t="s">
        <v>20</v>
      </c>
      <c r="D2885" t="s">
        <v>89</v>
      </c>
      <c r="E2885" s="16"/>
    </row>
    <row r="2886" spans="1:5">
      <c r="A2886" s="17">
        <v>2024</v>
      </c>
      <c r="B2886" s="15" t="s">
        <v>77</v>
      </c>
      <c r="C2886" s="15" t="s">
        <v>21</v>
      </c>
      <c r="D2886" t="s">
        <v>89</v>
      </c>
      <c r="E2886" s="16"/>
    </row>
    <row r="2887" spans="1:5">
      <c r="A2887" s="17">
        <v>2024</v>
      </c>
      <c r="B2887" s="15" t="s">
        <v>77</v>
      </c>
      <c r="C2887" s="15" t="s">
        <v>22</v>
      </c>
      <c r="D2887" t="s">
        <v>89</v>
      </c>
      <c r="E2887" s="16"/>
    </row>
    <row r="2888" spans="1:5">
      <c r="A2888" s="17">
        <v>2024</v>
      </c>
      <c r="B2888" s="15" t="s">
        <v>77</v>
      </c>
      <c r="C2888" s="15" t="s">
        <v>23</v>
      </c>
      <c r="D2888" t="s">
        <v>89</v>
      </c>
      <c r="E2888" s="16"/>
    </row>
    <row r="2889" spans="1:5">
      <c r="A2889" s="17">
        <v>2024</v>
      </c>
      <c r="B2889" s="15" t="s">
        <v>77</v>
      </c>
      <c r="C2889" s="15" t="s">
        <v>24</v>
      </c>
      <c r="D2889" t="s">
        <v>89</v>
      </c>
      <c r="E2889" s="16"/>
    </row>
    <row r="2890" spans="1:5">
      <c r="A2890" s="17">
        <v>2024</v>
      </c>
      <c r="B2890" s="15" t="s">
        <v>77</v>
      </c>
      <c r="C2890" s="15" t="s">
        <v>25</v>
      </c>
      <c r="D2890" t="s">
        <v>89</v>
      </c>
      <c r="E2890" s="16"/>
    </row>
    <row r="2891" spans="1:5">
      <c r="A2891" s="17">
        <v>2024</v>
      </c>
      <c r="B2891" s="15" t="s">
        <v>78</v>
      </c>
      <c r="C2891" s="15" t="s">
        <v>26</v>
      </c>
      <c r="D2891" t="s">
        <v>89</v>
      </c>
      <c r="E2891" s="16"/>
    </row>
    <row r="2892" spans="1:5">
      <c r="A2892" s="17">
        <v>2024</v>
      </c>
      <c r="B2892" s="15" t="s">
        <v>78</v>
      </c>
      <c r="C2892" s="15" t="s">
        <v>27</v>
      </c>
      <c r="D2892" t="s">
        <v>89</v>
      </c>
      <c r="E2892" s="16"/>
    </row>
    <row r="2893" spans="1:5">
      <c r="A2893" s="17">
        <v>2024</v>
      </c>
      <c r="B2893" s="15" t="s">
        <v>78</v>
      </c>
      <c r="C2893" s="15" t="s">
        <v>28</v>
      </c>
      <c r="D2893" t="s">
        <v>89</v>
      </c>
      <c r="E2893" s="16"/>
    </row>
    <row r="2894" spans="1:5">
      <c r="A2894" s="17">
        <v>2024</v>
      </c>
      <c r="B2894" s="15" t="s">
        <v>78</v>
      </c>
      <c r="C2894" s="15" t="s">
        <v>29</v>
      </c>
      <c r="D2894" t="s">
        <v>89</v>
      </c>
      <c r="E2894" s="16"/>
    </row>
    <row r="2895" spans="1:5">
      <c r="A2895" s="17">
        <v>2024</v>
      </c>
      <c r="B2895" s="15" t="s">
        <v>78</v>
      </c>
      <c r="C2895" s="15" t="s">
        <v>30</v>
      </c>
      <c r="D2895" t="s">
        <v>89</v>
      </c>
      <c r="E2895" s="16"/>
    </row>
    <row r="2896" spans="1:5">
      <c r="A2896" s="17">
        <v>2024</v>
      </c>
      <c r="B2896" s="15" t="s">
        <v>78</v>
      </c>
      <c r="C2896" s="15" t="s">
        <v>31</v>
      </c>
      <c r="D2896" t="s">
        <v>89</v>
      </c>
      <c r="E2896" s="16"/>
    </row>
    <row r="2897" spans="1:5">
      <c r="A2897" s="17">
        <v>2024</v>
      </c>
      <c r="B2897" s="15" t="s">
        <v>79</v>
      </c>
      <c r="C2897" s="15" t="s">
        <v>32</v>
      </c>
      <c r="D2897" t="s">
        <v>89</v>
      </c>
      <c r="E2897" s="16"/>
    </row>
    <row r="2898" spans="1:5">
      <c r="A2898" s="17">
        <v>2024</v>
      </c>
      <c r="B2898" s="15" t="s">
        <v>79</v>
      </c>
      <c r="C2898" s="15" t="s">
        <v>33</v>
      </c>
      <c r="D2898" t="s">
        <v>89</v>
      </c>
      <c r="E2898" s="16"/>
    </row>
    <row r="2899" spans="1:5">
      <c r="A2899" s="17">
        <v>2024</v>
      </c>
      <c r="B2899" s="15" t="s">
        <v>79</v>
      </c>
      <c r="C2899" s="15" t="s">
        <v>34</v>
      </c>
      <c r="D2899" t="s">
        <v>89</v>
      </c>
      <c r="E2899" s="16"/>
    </row>
    <row r="2900" spans="1:5">
      <c r="A2900" s="17">
        <v>2024</v>
      </c>
      <c r="B2900" s="15" t="s">
        <v>79</v>
      </c>
      <c r="C2900" s="15" t="s">
        <v>35</v>
      </c>
      <c r="D2900" t="s">
        <v>89</v>
      </c>
      <c r="E2900" s="16"/>
    </row>
    <row r="2901" spans="1:5">
      <c r="A2901" s="17">
        <v>2024</v>
      </c>
      <c r="B2901" s="15" t="s">
        <v>79</v>
      </c>
      <c r="C2901" s="15" t="s">
        <v>36</v>
      </c>
      <c r="D2901" t="s">
        <v>89</v>
      </c>
      <c r="E2901" s="16"/>
    </row>
    <row r="2902" spans="1:5">
      <c r="A2902" s="17">
        <v>2024</v>
      </c>
      <c r="B2902" s="15" t="s">
        <v>79</v>
      </c>
      <c r="C2902" s="15" t="s">
        <v>37</v>
      </c>
      <c r="D2902" t="s">
        <v>89</v>
      </c>
      <c r="E2902" s="16"/>
    </row>
    <row r="2903" spans="1:5">
      <c r="A2903" s="17">
        <v>2024</v>
      </c>
      <c r="B2903" s="15" t="s">
        <v>79</v>
      </c>
      <c r="C2903" s="15" t="s">
        <v>38</v>
      </c>
      <c r="D2903" t="s">
        <v>89</v>
      </c>
      <c r="E2903" s="16"/>
    </row>
    <row r="2904" spans="1:5">
      <c r="A2904" s="17">
        <v>2024</v>
      </c>
      <c r="B2904" s="15" t="s">
        <v>79</v>
      </c>
      <c r="C2904" s="15" t="s">
        <v>39</v>
      </c>
      <c r="D2904" t="s">
        <v>89</v>
      </c>
      <c r="E2904" s="16"/>
    </row>
    <row r="2905" spans="1:5">
      <c r="A2905" s="17">
        <v>2024</v>
      </c>
      <c r="B2905" s="15" t="s">
        <v>80</v>
      </c>
      <c r="C2905" s="15" t="s">
        <v>40</v>
      </c>
      <c r="D2905" t="s">
        <v>89</v>
      </c>
      <c r="E2905" s="16"/>
    </row>
    <row r="2906" spans="1:5">
      <c r="A2906" s="17">
        <v>2024</v>
      </c>
      <c r="B2906" s="15" t="s">
        <v>80</v>
      </c>
      <c r="C2906" s="15" t="s">
        <v>41</v>
      </c>
      <c r="D2906" t="s">
        <v>89</v>
      </c>
      <c r="E2906" s="16"/>
    </row>
    <row r="2907" spans="1:5">
      <c r="A2907" s="17">
        <v>2024</v>
      </c>
      <c r="B2907" s="15" t="s">
        <v>80</v>
      </c>
      <c r="C2907" s="15" t="s">
        <v>42</v>
      </c>
      <c r="D2907" t="s">
        <v>89</v>
      </c>
      <c r="E2907" s="16"/>
    </row>
    <row r="2908" spans="1:5">
      <c r="A2908" s="17">
        <v>2024</v>
      </c>
      <c r="B2908" s="15" t="s">
        <v>80</v>
      </c>
      <c r="C2908" s="15" t="s">
        <v>43</v>
      </c>
      <c r="D2908" t="s">
        <v>89</v>
      </c>
      <c r="E2908" s="16"/>
    </row>
    <row r="2909" spans="1:5">
      <c r="A2909" s="17">
        <v>2024</v>
      </c>
      <c r="B2909" s="15" t="s">
        <v>80</v>
      </c>
      <c r="C2909" s="15" t="s">
        <v>44</v>
      </c>
      <c r="D2909" t="s">
        <v>89</v>
      </c>
      <c r="E2909" s="16"/>
    </row>
    <row r="2910" spans="1:5">
      <c r="A2910" s="17">
        <v>2024</v>
      </c>
      <c r="B2910" s="15" t="s">
        <v>81</v>
      </c>
      <c r="C2910" s="15" t="s">
        <v>45</v>
      </c>
      <c r="D2910" t="s">
        <v>89</v>
      </c>
      <c r="E2910" s="16"/>
    </row>
    <row r="2911" spans="1:5">
      <c r="A2911" s="17">
        <v>2024</v>
      </c>
      <c r="B2911" s="15" t="s">
        <v>81</v>
      </c>
      <c r="C2911" s="15" t="s">
        <v>46</v>
      </c>
      <c r="D2911" t="s">
        <v>89</v>
      </c>
      <c r="E2911" s="16"/>
    </row>
    <row r="2912" spans="1:5">
      <c r="A2912" s="17">
        <v>2024</v>
      </c>
      <c r="B2912" s="15" t="s">
        <v>81</v>
      </c>
      <c r="C2912" s="15" t="s">
        <v>47</v>
      </c>
      <c r="D2912" t="s">
        <v>89</v>
      </c>
      <c r="E2912" s="16"/>
    </row>
    <row r="2913" spans="1:5">
      <c r="A2913" s="17">
        <v>2024</v>
      </c>
      <c r="B2913" s="15" t="s">
        <v>81</v>
      </c>
      <c r="C2913" s="15" t="s">
        <v>48</v>
      </c>
      <c r="D2913" t="s">
        <v>89</v>
      </c>
      <c r="E2913" s="16"/>
    </row>
    <row r="2914" spans="1:5">
      <c r="A2914" s="17">
        <v>2024</v>
      </c>
      <c r="B2914" s="15" t="s">
        <v>81</v>
      </c>
      <c r="C2914" s="15" t="s">
        <v>49</v>
      </c>
      <c r="D2914" t="s">
        <v>89</v>
      </c>
      <c r="E2914" s="16"/>
    </row>
    <row r="2915" spans="1:5">
      <c r="A2915" s="17">
        <v>2024</v>
      </c>
      <c r="B2915" s="15" t="s">
        <v>81</v>
      </c>
      <c r="C2915" s="15" t="s">
        <v>50</v>
      </c>
      <c r="D2915" t="s">
        <v>89</v>
      </c>
      <c r="E2915" s="16"/>
    </row>
    <row r="2916" spans="1:5">
      <c r="A2916" s="17">
        <v>2024</v>
      </c>
      <c r="B2916" s="15" t="s">
        <v>82</v>
      </c>
      <c r="C2916" s="15" t="s">
        <v>51</v>
      </c>
      <c r="D2916" t="s">
        <v>89</v>
      </c>
      <c r="E2916" s="16"/>
    </row>
    <row r="2917" spans="1:5">
      <c r="A2917" s="17">
        <v>2024</v>
      </c>
      <c r="B2917" s="15" t="s">
        <v>82</v>
      </c>
      <c r="C2917" s="15" t="s">
        <v>52</v>
      </c>
      <c r="D2917" t="s">
        <v>89</v>
      </c>
      <c r="E2917" s="16"/>
    </row>
    <row r="2918" spans="1:5">
      <c r="A2918" s="17">
        <v>2024</v>
      </c>
      <c r="B2918" s="15" t="s">
        <v>83</v>
      </c>
      <c r="C2918" s="15" t="s">
        <v>53</v>
      </c>
      <c r="D2918" t="s">
        <v>89</v>
      </c>
      <c r="E2918" s="16"/>
    </row>
    <row r="2919" spans="1:5">
      <c r="A2919" s="17">
        <v>2024</v>
      </c>
      <c r="B2919" s="15" t="s">
        <v>83</v>
      </c>
      <c r="C2919" s="15" t="s">
        <v>54</v>
      </c>
      <c r="D2919" t="s">
        <v>89</v>
      </c>
      <c r="E2919" s="16"/>
    </row>
    <row r="2920" spans="1:5">
      <c r="A2920" s="17">
        <v>2024</v>
      </c>
      <c r="B2920" s="15" t="s">
        <v>83</v>
      </c>
      <c r="C2920" s="15" t="s">
        <v>55</v>
      </c>
      <c r="D2920" t="s">
        <v>89</v>
      </c>
      <c r="E2920" s="16"/>
    </row>
    <row r="2921" spans="1:5">
      <c r="A2921" s="17">
        <v>2024</v>
      </c>
      <c r="B2921" s="15" t="s">
        <v>83</v>
      </c>
      <c r="C2921" s="15" t="s">
        <v>56</v>
      </c>
      <c r="D2921" t="s">
        <v>89</v>
      </c>
      <c r="E2921" s="16"/>
    </row>
    <row r="2922" spans="1:5">
      <c r="A2922" s="17">
        <v>2024</v>
      </c>
      <c r="B2922" s="15" t="s">
        <v>84</v>
      </c>
      <c r="C2922" s="15" t="s">
        <v>57</v>
      </c>
      <c r="D2922" t="s">
        <v>89</v>
      </c>
      <c r="E2922" s="16"/>
    </row>
    <row r="2923" spans="1:5">
      <c r="A2923" s="17">
        <v>2024</v>
      </c>
      <c r="B2923" s="15" t="s">
        <v>84</v>
      </c>
      <c r="C2923" s="15" t="s">
        <v>58</v>
      </c>
      <c r="D2923" t="s">
        <v>89</v>
      </c>
      <c r="E2923" s="16"/>
    </row>
    <row r="2924" spans="1:5">
      <c r="A2924" s="17">
        <v>2024</v>
      </c>
      <c r="B2924" s="15" t="s">
        <v>84</v>
      </c>
      <c r="C2924" s="15" t="s">
        <v>59</v>
      </c>
      <c r="D2924" t="s">
        <v>89</v>
      </c>
      <c r="E2924" s="16"/>
    </row>
    <row r="2925" spans="1:5">
      <c r="A2925" s="17">
        <v>2024</v>
      </c>
      <c r="B2925" s="15" t="s">
        <v>84</v>
      </c>
      <c r="C2925" s="15" t="s">
        <v>60</v>
      </c>
      <c r="D2925" t="s">
        <v>89</v>
      </c>
      <c r="E2925" s="16"/>
    </row>
    <row r="2926" spans="1:5">
      <c r="A2926" s="17">
        <v>2024</v>
      </c>
      <c r="B2926" s="15" t="s">
        <v>85</v>
      </c>
      <c r="C2926" s="15" t="s">
        <v>61</v>
      </c>
      <c r="D2926" t="s">
        <v>89</v>
      </c>
      <c r="E2926" s="16"/>
    </row>
    <row r="2927" spans="1:5">
      <c r="A2927" s="17">
        <v>2024</v>
      </c>
      <c r="B2927" s="15" t="s">
        <v>85</v>
      </c>
      <c r="C2927" s="15" t="s">
        <v>62</v>
      </c>
      <c r="D2927" t="s">
        <v>89</v>
      </c>
      <c r="E2927" s="16"/>
    </row>
    <row r="2928" spans="1:5">
      <c r="A2928" s="17">
        <v>2024</v>
      </c>
      <c r="B2928" s="15" t="s">
        <v>85</v>
      </c>
      <c r="C2928" s="15" t="s">
        <v>63</v>
      </c>
      <c r="D2928" t="s">
        <v>89</v>
      </c>
      <c r="E2928" s="16"/>
    </row>
    <row r="2929" spans="1:5">
      <c r="A2929" s="17">
        <v>2024</v>
      </c>
      <c r="B2929" s="15" t="s">
        <v>85</v>
      </c>
      <c r="C2929" s="15" t="s">
        <v>64</v>
      </c>
      <c r="D2929" t="s">
        <v>89</v>
      </c>
      <c r="E2929" s="16"/>
    </row>
    <row r="2930" spans="1:5">
      <c r="A2930" s="17">
        <v>2024</v>
      </c>
      <c r="B2930" s="15" t="s">
        <v>85</v>
      </c>
      <c r="C2930" s="15" t="s">
        <v>65</v>
      </c>
      <c r="D2930" t="s">
        <v>89</v>
      </c>
      <c r="E2930" s="16"/>
    </row>
    <row r="2931" spans="1:5">
      <c r="A2931" s="17">
        <v>2024</v>
      </c>
      <c r="B2931" s="15" t="s">
        <v>85</v>
      </c>
      <c r="C2931" s="15" t="s">
        <v>66</v>
      </c>
      <c r="D2931" t="s">
        <v>89</v>
      </c>
      <c r="E2931" s="16"/>
    </row>
    <row r="2932" spans="1:5">
      <c r="A2932" s="17">
        <v>2024</v>
      </c>
      <c r="B2932" s="15" t="s">
        <v>85</v>
      </c>
      <c r="C2932" s="15" t="s">
        <v>67</v>
      </c>
      <c r="D2932" t="s">
        <v>89</v>
      </c>
      <c r="E2932" s="16"/>
    </row>
    <row r="2933" spans="1:5">
      <c r="A2933" s="17">
        <v>2024</v>
      </c>
      <c r="B2933" s="15" t="s">
        <v>85</v>
      </c>
      <c r="C2933" s="15" t="s">
        <v>68</v>
      </c>
      <c r="D2933" t="s">
        <v>89</v>
      </c>
      <c r="E2933" s="16"/>
    </row>
    <row r="2934" spans="1:5">
      <c r="A2934" s="17">
        <v>2024</v>
      </c>
      <c r="B2934" s="15" t="s">
        <v>85</v>
      </c>
      <c r="C2934" s="15" t="s">
        <v>69</v>
      </c>
      <c r="D2934" t="s">
        <v>89</v>
      </c>
      <c r="E2934" s="16"/>
    </row>
    <row r="2935" spans="1:5">
      <c r="A2935" s="17">
        <v>2024</v>
      </c>
      <c r="B2935" s="15" t="s">
        <v>86</v>
      </c>
      <c r="C2935" s="15" t="s">
        <v>70</v>
      </c>
      <c r="D2935" t="s">
        <v>89</v>
      </c>
      <c r="E2935" s="16"/>
    </row>
    <row r="2936" spans="1:5">
      <c r="A2936" s="17">
        <v>2024</v>
      </c>
      <c r="B2936" s="15" t="s">
        <v>86</v>
      </c>
      <c r="C2936" s="15" t="s">
        <v>71</v>
      </c>
      <c r="D2936" t="s">
        <v>89</v>
      </c>
      <c r="E2936" s="16"/>
    </row>
    <row r="2937" spans="1:5">
      <c r="A2937" s="17">
        <v>2024</v>
      </c>
      <c r="B2937" s="15" t="s">
        <v>86</v>
      </c>
      <c r="C2937" s="15" t="s">
        <v>72</v>
      </c>
      <c r="D2937" t="s">
        <v>89</v>
      </c>
      <c r="E2937" s="16"/>
    </row>
    <row r="2938" spans="1:5">
      <c r="A2938" s="17">
        <v>2024</v>
      </c>
      <c r="B2938" s="15" t="s">
        <v>87</v>
      </c>
      <c r="C2938" s="15" t="s">
        <v>73</v>
      </c>
      <c r="D2938" t="s">
        <v>89</v>
      </c>
      <c r="E2938" s="16"/>
    </row>
    <row r="2939" spans="1:5">
      <c r="A2939" s="17">
        <v>2024</v>
      </c>
      <c r="B2939" s="15" t="s">
        <v>87</v>
      </c>
      <c r="C2939" s="15" t="s">
        <v>74</v>
      </c>
      <c r="D2939" t="s">
        <v>89</v>
      </c>
      <c r="E2939" s="16"/>
    </row>
    <row r="2940" spans="1:5">
      <c r="A2940" s="17">
        <v>2024</v>
      </c>
      <c r="B2940" s="15" t="s">
        <v>87</v>
      </c>
      <c r="C2940" s="15" t="s">
        <v>75</v>
      </c>
      <c r="D2940" t="s">
        <v>89</v>
      </c>
      <c r="E2940" s="16"/>
    </row>
    <row r="2941" spans="1:5">
      <c r="A2941" s="17">
        <v>2024</v>
      </c>
      <c r="B2941" s="15" t="s">
        <v>76</v>
      </c>
      <c r="C2941" s="15" t="s">
        <v>12</v>
      </c>
      <c r="D2941" t="s">
        <v>88</v>
      </c>
      <c r="E2941" s="16"/>
    </row>
    <row r="2942" spans="1:5">
      <c r="A2942" s="17">
        <v>2024</v>
      </c>
      <c r="B2942" s="15" t="s">
        <v>76</v>
      </c>
      <c r="C2942" s="15" t="s">
        <v>13</v>
      </c>
      <c r="D2942" t="s">
        <v>88</v>
      </c>
      <c r="E2942" s="16"/>
    </row>
    <row r="2943" spans="1:5">
      <c r="A2943" s="17">
        <v>2024</v>
      </c>
      <c r="B2943" s="15" t="s">
        <v>76</v>
      </c>
      <c r="C2943" s="15" t="s">
        <v>14</v>
      </c>
      <c r="D2943" t="s">
        <v>88</v>
      </c>
      <c r="E2943" s="16"/>
    </row>
    <row r="2944" spans="1:5">
      <c r="A2944" s="17">
        <v>2024</v>
      </c>
      <c r="B2944" s="15" t="s">
        <v>76</v>
      </c>
      <c r="C2944" s="15" t="s">
        <v>15</v>
      </c>
      <c r="D2944" t="s">
        <v>88</v>
      </c>
      <c r="E2944" s="16"/>
    </row>
    <row r="2945" spans="1:5">
      <c r="A2945" s="17">
        <v>2024</v>
      </c>
      <c r="B2945" s="15" t="s">
        <v>76</v>
      </c>
      <c r="C2945" s="15" t="s">
        <v>16</v>
      </c>
      <c r="D2945" t="s">
        <v>88</v>
      </c>
      <c r="E2945" s="16"/>
    </row>
    <row r="2946" spans="1:5">
      <c r="A2946" s="17">
        <v>2024</v>
      </c>
      <c r="B2946" s="15" t="s">
        <v>76</v>
      </c>
      <c r="C2946" s="15" t="s">
        <v>17</v>
      </c>
      <c r="D2946" t="s">
        <v>88</v>
      </c>
      <c r="E2946" s="16"/>
    </row>
    <row r="2947" spans="1:5">
      <c r="A2947" s="17">
        <v>2024</v>
      </c>
      <c r="B2947" s="15" t="s">
        <v>76</v>
      </c>
      <c r="C2947" s="15" t="s">
        <v>18</v>
      </c>
      <c r="D2947" t="s">
        <v>88</v>
      </c>
      <c r="E2947" s="16"/>
    </row>
    <row r="2948" spans="1:5">
      <c r="A2948" s="17">
        <v>2024</v>
      </c>
      <c r="B2948" s="15" t="s">
        <v>76</v>
      </c>
      <c r="C2948" s="15" t="s">
        <v>19</v>
      </c>
      <c r="D2948" t="s">
        <v>88</v>
      </c>
      <c r="E2948" s="16"/>
    </row>
    <row r="2949" spans="1:5">
      <c r="A2949" s="17">
        <v>2024</v>
      </c>
      <c r="B2949" s="15" t="s">
        <v>77</v>
      </c>
      <c r="C2949" s="15" t="s">
        <v>20</v>
      </c>
      <c r="D2949" t="s">
        <v>88</v>
      </c>
      <c r="E2949" s="16"/>
    </row>
    <row r="2950" spans="1:5">
      <c r="A2950" s="17">
        <v>2024</v>
      </c>
      <c r="B2950" s="15" t="s">
        <v>77</v>
      </c>
      <c r="C2950" s="15" t="s">
        <v>21</v>
      </c>
      <c r="D2950" t="s">
        <v>88</v>
      </c>
      <c r="E2950" s="16"/>
    </row>
    <row r="2951" spans="1:5">
      <c r="A2951" s="17">
        <v>2024</v>
      </c>
      <c r="B2951" s="15" t="s">
        <v>77</v>
      </c>
      <c r="C2951" s="15" t="s">
        <v>22</v>
      </c>
      <c r="D2951" t="s">
        <v>88</v>
      </c>
      <c r="E2951" s="16"/>
    </row>
    <row r="2952" spans="1:5">
      <c r="A2952" s="17">
        <v>2024</v>
      </c>
      <c r="B2952" s="15" t="s">
        <v>77</v>
      </c>
      <c r="C2952" s="15" t="s">
        <v>23</v>
      </c>
      <c r="D2952" t="s">
        <v>88</v>
      </c>
      <c r="E2952" s="16"/>
    </row>
    <row r="2953" spans="1:5">
      <c r="A2953" s="17">
        <v>2024</v>
      </c>
      <c r="B2953" s="15" t="s">
        <v>77</v>
      </c>
      <c r="C2953" s="15" t="s">
        <v>24</v>
      </c>
      <c r="D2953" t="s">
        <v>88</v>
      </c>
      <c r="E2953" s="16"/>
    </row>
    <row r="2954" spans="1:5">
      <c r="A2954" s="17">
        <v>2024</v>
      </c>
      <c r="B2954" s="15" t="s">
        <v>77</v>
      </c>
      <c r="C2954" s="15" t="s">
        <v>25</v>
      </c>
      <c r="D2954" t="s">
        <v>88</v>
      </c>
      <c r="E2954" s="16"/>
    </row>
    <row r="2955" spans="1:5">
      <c r="A2955" s="17">
        <v>2024</v>
      </c>
      <c r="B2955" s="15" t="s">
        <v>78</v>
      </c>
      <c r="C2955" s="15" t="s">
        <v>26</v>
      </c>
      <c r="D2955" t="s">
        <v>88</v>
      </c>
      <c r="E2955" s="16"/>
    </row>
    <row r="2956" spans="1:5">
      <c r="A2956" s="17">
        <v>2024</v>
      </c>
      <c r="B2956" s="15" t="s">
        <v>78</v>
      </c>
      <c r="C2956" s="15" t="s">
        <v>27</v>
      </c>
      <c r="D2956" t="s">
        <v>88</v>
      </c>
      <c r="E2956" s="16"/>
    </row>
    <row r="2957" spans="1:5">
      <c r="A2957" s="17">
        <v>2024</v>
      </c>
      <c r="B2957" s="15" t="s">
        <v>78</v>
      </c>
      <c r="C2957" s="15" t="s">
        <v>28</v>
      </c>
      <c r="D2957" t="s">
        <v>88</v>
      </c>
      <c r="E2957" s="16"/>
    </row>
    <row r="2958" spans="1:5">
      <c r="A2958" s="17">
        <v>2024</v>
      </c>
      <c r="B2958" s="15" t="s">
        <v>78</v>
      </c>
      <c r="C2958" s="15" t="s">
        <v>29</v>
      </c>
      <c r="D2958" t="s">
        <v>88</v>
      </c>
      <c r="E2958" s="16"/>
    </row>
    <row r="2959" spans="1:5">
      <c r="A2959" s="17">
        <v>2024</v>
      </c>
      <c r="B2959" s="15" t="s">
        <v>78</v>
      </c>
      <c r="C2959" s="15" t="s">
        <v>30</v>
      </c>
      <c r="D2959" t="s">
        <v>88</v>
      </c>
      <c r="E2959" s="16"/>
    </row>
    <row r="2960" spans="1:5">
      <c r="A2960" s="17">
        <v>2024</v>
      </c>
      <c r="B2960" s="15" t="s">
        <v>78</v>
      </c>
      <c r="C2960" s="15" t="s">
        <v>31</v>
      </c>
      <c r="D2960" t="s">
        <v>88</v>
      </c>
      <c r="E2960" s="16"/>
    </row>
    <row r="2961" spans="1:5">
      <c r="A2961" s="17">
        <v>2024</v>
      </c>
      <c r="B2961" s="15" t="s">
        <v>79</v>
      </c>
      <c r="C2961" s="15" t="s">
        <v>32</v>
      </c>
      <c r="D2961" t="s">
        <v>88</v>
      </c>
      <c r="E2961" s="16"/>
    </row>
    <row r="2962" spans="1:5">
      <c r="A2962" s="17">
        <v>2024</v>
      </c>
      <c r="B2962" s="15" t="s">
        <v>79</v>
      </c>
      <c r="C2962" s="15" t="s">
        <v>33</v>
      </c>
      <c r="D2962" t="s">
        <v>88</v>
      </c>
      <c r="E2962" s="16"/>
    </row>
    <row r="2963" spans="1:5">
      <c r="A2963" s="17">
        <v>2024</v>
      </c>
      <c r="B2963" s="15" t="s">
        <v>79</v>
      </c>
      <c r="C2963" s="15" t="s">
        <v>34</v>
      </c>
      <c r="D2963" t="s">
        <v>88</v>
      </c>
      <c r="E2963" s="16"/>
    </row>
    <row r="2964" spans="1:5">
      <c r="A2964" s="17">
        <v>2024</v>
      </c>
      <c r="B2964" s="15" t="s">
        <v>79</v>
      </c>
      <c r="C2964" s="15" t="s">
        <v>35</v>
      </c>
      <c r="D2964" t="s">
        <v>88</v>
      </c>
      <c r="E2964" s="16"/>
    </row>
    <row r="2965" spans="1:5">
      <c r="A2965" s="17">
        <v>2024</v>
      </c>
      <c r="B2965" s="15" t="s">
        <v>79</v>
      </c>
      <c r="C2965" s="15" t="s">
        <v>36</v>
      </c>
      <c r="D2965" t="s">
        <v>88</v>
      </c>
      <c r="E2965" s="16"/>
    </row>
    <row r="2966" spans="1:5">
      <c r="A2966" s="17">
        <v>2024</v>
      </c>
      <c r="B2966" s="15" t="s">
        <v>79</v>
      </c>
      <c r="C2966" s="15" t="s">
        <v>37</v>
      </c>
      <c r="D2966" t="s">
        <v>88</v>
      </c>
      <c r="E2966" s="16"/>
    </row>
    <row r="2967" spans="1:5">
      <c r="A2967" s="17">
        <v>2024</v>
      </c>
      <c r="B2967" s="15" t="s">
        <v>79</v>
      </c>
      <c r="C2967" s="15" t="s">
        <v>38</v>
      </c>
      <c r="D2967" t="s">
        <v>88</v>
      </c>
      <c r="E2967" s="16"/>
    </row>
    <row r="2968" spans="1:5">
      <c r="A2968" s="17">
        <v>2024</v>
      </c>
      <c r="B2968" s="15" t="s">
        <v>79</v>
      </c>
      <c r="C2968" s="15" t="s">
        <v>39</v>
      </c>
      <c r="D2968" t="s">
        <v>88</v>
      </c>
      <c r="E2968" s="16"/>
    </row>
    <row r="2969" spans="1:5">
      <c r="A2969" s="17">
        <v>2024</v>
      </c>
      <c r="B2969" s="15" t="s">
        <v>80</v>
      </c>
      <c r="C2969" s="15" t="s">
        <v>40</v>
      </c>
      <c r="D2969" t="s">
        <v>88</v>
      </c>
      <c r="E2969" s="16"/>
    </row>
    <row r="2970" spans="1:5">
      <c r="A2970" s="17">
        <v>2024</v>
      </c>
      <c r="B2970" s="15" t="s">
        <v>80</v>
      </c>
      <c r="C2970" s="15" t="s">
        <v>41</v>
      </c>
      <c r="D2970" t="s">
        <v>88</v>
      </c>
      <c r="E2970" s="16"/>
    </row>
    <row r="2971" spans="1:5">
      <c r="A2971" s="17">
        <v>2024</v>
      </c>
      <c r="B2971" s="15" t="s">
        <v>80</v>
      </c>
      <c r="C2971" s="15" t="s">
        <v>42</v>
      </c>
      <c r="D2971" t="s">
        <v>88</v>
      </c>
      <c r="E2971" s="16"/>
    </row>
    <row r="2972" spans="1:5">
      <c r="A2972" s="17">
        <v>2024</v>
      </c>
      <c r="B2972" s="15" t="s">
        <v>80</v>
      </c>
      <c r="C2972" s="15" t="s">
        <v>43</v>
      </c>
      <c r="D2972" t="s">
        <v>88</v>
      </c>
      <c r="E2972" s="16"/>
    </row>
    <row r="2973" spans="1:5">
      <c r="A2973" s="17">
        <v>2024</v>
      </c>
      <c r="B2973" s="15" t="s">
        <v>80</v>
      </c>
      <c r="C2973" s="15" t="s">
        <v>44</v>
      </c>
      <c r="D2973" t="s">
        <v>88</v>
      </c>
      <c r="E2973" s="16"/>
    </row>
    <row r="2974" spans="1:5">
      <c r="A2974" s="17">
        <v>2024</v>
      </c>
      <c r="B2974" s="15" t="s">
        <v>81</v>
      </c>
      <c r="C2974" s="15" t="s">
        <v>45</v>
      </c>
      <c r="D2974" t="s">
        <v>88</v>
      </c>
      <c r="E2974" s="16"/>
    </row>
    <row r="2975" spans="1:5">
      <c r="A2975" s="17">
        <v>2024</v>
      </c>
      <c r="B2975" s="15" t="s">
        <v>81</v>
      </c>
      <c r="C2975" s="15" t="s">
        <v>46</v>
      </c>
      <c r="D2975" t="s">
        <v>88</v>
      </c>
      <c r="E2975" s="16"/>
    </row>
    <row r="2976" spans="1:5">
      <c r="A2976" s="17">
        <v>2024</v>
      </c>
      <c r="B2976" s="15" t="s">
        <v>81</v>
      </c>
      <c r="C2976" s="15" t="s">
        <v>47</v>
      </c>
      <c r="D2976" t="s">
        <v>88</v>
      </c>
      <c r="E2976" s="16"/>
    </row>
    <row r="2977" spans="1:5">
      <c r="A2977" s="17">
        <v>2024</v>
      </c>
      <c r="B2977" s="15" t="s">
        <v>81</v>
      </c>
      <c r="C2977" s="15" t="s">
        <v>48</v>
      </c>
      <c r="D2977" t="s">
        <v>88</v>
      </c>
      <c r="E2977" s="16"/>
    </row>
    <row r="2978" spans="1:5">
      <c r="A2978" s="17">
        <v>2024</v>
      </c>
      <c r="B2978" s="15" t="s">
        <v>81</v>
      </c>
      <c r="C2978" s="15" t="s">
        <v>49</v>
      </c>
      <c r="D2978" t="s">
        <v>88</v>
      </c>
      <c r="E2978" s="16"/>
    </row>
    <row r="2979" spans="1:5">
      <c r="A2979" s="17">
        <v>2024</v>
      </c>
      <c r="B2979" s="15" t="s">
        <v>81</v>
      </c>
      <c r="C2979" s="15" t="s">
        <v>50</v>
      </c>
      <c r="D2979" t="s">
        <v>88</v>
      </c>
      <c r="E2979" s="16"/>
    </row>
    <row r="2980" spans="1:5">
      <c r="A2980" s="17">
        <v>2024</v>
      </c>
      <c r="B2980" s="15" t="s">
        <v>82</v>
      </c>
      <c r="C2980" s="15" t="s">
        <v>51</v>
      </c>
      <c r="D2980" t="s">
        <v>88</v>
      </c>
      <c r="E2980" s="16"/>
    </row>
    <row r="2981" spans="1:5">
      <c r="A2981" s="17">
        <v>2024</v>
      </c>
      <c r="B2981" s="15" t="s">
        <v>82</v>
      </c>
      <c r="C2981" s="15" t="s">
        <v>52</v>
      </c>
      <c r="D2981" t="s">
        <v>88</v>
      </c>
      <c r="E2981" s="16"/>
    </row>
    <row r="2982" spans="1:5">
      <c r="A2982" s="17">
        <v>2024</v>
      </c>
      <c r="B2982" s="15" t="s">
        <v>83</v>
      </c>
      <c r="C2982" s="15" t="s">
        <v>53</v>
      </c>
      <c r="D2982" t="s">
        <v>88</v>
      </c>
      <c r="E2982" s="16"/>
    </row>
    <row r="2983" spans="1:5">
      <c r="A2983" s="17">
        <v>2024</v>
      </c>
      <c r="B2983" s="15" t="s">
        <v>83</v>
      </c>
      <c r="C2983" s="15" t="s">
        <v>54</v>
      </c>
      <c r="D2983" t="s">
        <v>88</v>
      </c>
      <c r="E2983" s="16"/>
    </row>
    <row r="2984" spans="1:5">
      <c r="A2984" s="17">
        <v>2024</v>
      </c>
      <c r="B2984" s="15" t="s">
        <v>83</v>
      </c>
      <c r="C2984" s="15" t="s">
        <v>55</v>
      </c>
      <c r="D2984" t="s">
        <v>88</v>
      </c>
      <c r="E2984" s="16"/>
    </row>
    <row r="2985" spans="1:5">
      <c r="A2985" s="17">
        <v>2024</v>
      </c>
      <c r="B2985" s="15" t="s">
        <v>83</v>
      </c>
      <c r="C2985" s="15" t="s">
        <v>56</v>
      </c>
      <c r="D2985" t="s">
        <v>88</v>
      </c>
      <c r="E2985" s="16"/>
    </row>
    <row r="2986" spans="1:5">
      <c r="A2986" s="17">
        <v>2024</v>
      </c>
      <c r="B2986" s="15" t="s">
        <v>84</v>
      </c>
      <c r="C2986" s="15" t="s">
        <v>57</v>
      </c>
      <c r="D2986" t="s">
        <v>88</v>
      </c>
      <c r="E2986" s="16"/>
    </row>
    <row r="2987" spans="1:5">
      <c r="A2987" s="17">
        <v>2024</v>
      </c>
      <c r="B2987" s="15" t="s">
        <v>84</v>
      </c>
      <c r="C2987" s="15" t="s">
        <v>58</v>
      </c>
      <c r="D2987" t="s">
        <v>88</v>
      </c>
      <c r="E2987" s="16"/>
    </row>
    <row r="2988" spans="1:5">
      <c r="A2988" s="17">
        <v>2024</v>
      </c>
      <c r="B2988" s="15" t="s">
        <v>84</v>
      </c>
      <c r="C2988" s="15" t="s">
        <v>59</v>
      </c>
      <c r="D2988" t="s">
        <v>88</v>
      </c>
      <c r="E2988" s="16"/>
    </row>
    <row r="2989" spans="1:5">
      <c r="A2989" s="17">
        <v>2024</v>
      </c>
      <c r="B2989" s="15" t="s">
        <v>84</v>
      </c>
      <c r="C2989" s="15" t="s">
        <v>60</v>
      </c>
      <c r="D2989" t="s">
        <v>88</v>
      </c>
      <c r="E2989" s="16"/>
    </row>
    <row r="2990" spans="1:5">
      <c r="A2990" s="17">
        <v>2024</v>
      </c>
      <c r="B2990" s="15" t="s">
        <v>85</v>
      </c>
      <c r="C2990" s="15" t="s">
        <v>61</v>
      </c>
      <c r="D2990" t="s">
        <v>88</v>
      </c>
      <c r="E2990" s="16"/>
    </row>
    <row r="2991" spans="1:5">
      <c r="A2991" s="17">
        <v>2024</v>
      </c>
      <c r="B2991" s="15" t="s">
        <v>85</v>
      </c>
      <c r="C2991" s="15" t="s">
        <v>62</v>
      </c>
      <c r="D2991" t="s">
        <v>88</v>
      </c>
      <c r="E2991" s="16"/>
    </row>
    <row r="2992" spans="1:5">
      <c r="A2992" s="17">
        <v>2024</v>
      </c>
      <c r="B2992" s="15" t="s">
        <v>85</v>
      </c>
      <c r="C2992" s="15" t="s">
        <v>63</v>
      </c>
      <c r="D2992" t="s">
        <v>88</v>
      </c>
      <c r="E2992" s="16"/>
    </row>
    <row r="2993" spans="1:5">
      <c r="A2993" s="17">
        <v>2024</v>
      </c>
      <c r="B2993" s="15" t="s">
        <v>85</v>
      </c>
      <c r="C2993" s="15" t="s">
        <v>64</v>
      </c>
      <c r="D2993" t="s">
        <v>88</v>
      </c>
      <c r="E2993" s="16"/>
    </row>
    <row r="2994" spans="1:5">
      <c r="A2994" s="17">
        <v>2024</v>
      </c>
      <c r="B2994" s="15" t="s">
        <v>85</v>
      </c>
      <c r="C2994" s="15" t="s">
        <v>65</v>
      </c>
      <c r="D2994" t="s">
        <v>88</v>
      </c>
      <c r="E2994" s="16"/>
    </row>
    <row r="2995" spans="1:5">
      <c r="A2995" s="17">
        <v>2024</v>
      </c>
      <c r="B2995" s="15" t="s">
        <v>85</v>
      </c>
      <c r="C2995" s="15" t="s">
        <v>66</v>
      </c>
      <c r="D2995" t="s">
        <v>88</v>
      </c>
      <c r="E2995" s="16"/>
    </row>
    <row r="2996" spans="1:5">
      <c r="A2996" s="17">
        <v>2024</v>
      </c>
      <c r="B2996" s="15" t="s">
        <v>85</v>
      </c>
      <c r="C2996" s="15" t="s">
        <v>67</v>
      </c>
      <c r="D2996" t="s">
        <v>88</v>
      </c>
      <c r="E2996" s="16"/>
    </row>
    <row r="2997" spans="1:5">
      <c r="A2997" s="17">
        <v>2024</v>
      </c>
      <c r="B2997" s="15" t="s">
        <v>85</v>
      </c>
      <c r="C2997" s="15" t="s">
        <v>68</v>
      </c>
      <c r="D2997" t="s">
        <v>88</v>
      </c>
      <c r="E2997" s="16"/>
    </row>
    <row r="2998" spans="1:5">
      <c r="A2998" s="17">
        <v>2024</v>
      </c>
      <c r="B2998" s="15" t="s">
        <v>85</v>
      </c>
      <c r="C2998" s="15" t="s">
        <v>69</v>
      </c>
      <c r="D2998" t="s">
        <v>88</v>
      </c>
      <c r="E2998" s="16"/>
    </row>
    <row r="2999" spans="1:5">
      <c r="A2999" s="17">
        <v>2024</v>
      </c>
      <c r="B2999" s="15" t="s">
        <v>86</v>
      </c>
      <c r="C2999" s="15" t="s">
        <v>70</v>
      </c>
      <c r="D2999" t="s">
        <v>88</v>
      </c>
      <c r="E2999" s="16"/>
    </row>
    <row r="3000" spans="1:5">
      <c r="A3000" s="17">
        <v>2024</v>
      </c>
      <c r="B3000" s="15" t="s">
        <v>86</v>
      </c>
      <c r="C3000" s="15" t="s">
        <v>71</v>
      </c>
      <c r="D3000" t="s">
        <v>88</v>
      </c>
      <c r="E3000" s="16"/>
    </row>
    <row r="3001" spans="1:5">
      <c r="A3001" s="17">
        <v>2024</v>
      </c>
      <c r="B3001" s="15" t="s">
        <v>86</v>
      </c>
      <c r="C3001" s="15" t="s">
        <v>72</v>
      </c>
      <c r="D3001" t="s">
        <v>88</v>
      </c>
      <c r="E3001" s="16"/>
    </row>
    <row r="3002" spans="1:5">
      <c r="A3002" s="17">
        <v>2024</v>
      </c>
      <c r="B3002" s="15" t="s">
        <v>87</v>
      </c>
      <c r="C3002" s="15" t="s">
        <v>73</v>
      </c>
      <c r="D3002" t="s">
        <v>88</v>
      </c>
      <c r="E3002" s="16"/>
    </row>
    <row r="3003" spans="1:5">
      <c r="A3003" s="17">
        <v>2024</v>
      </c>
      <c r="B3003" s="15" t="s">
        <v>87</v>
      </c>
      <c r="C3003" s="15" t="s">
        <v>74</v>
      </c>
      <c r="D3003" t="s">
        <v>88</v>
      </c>
      <c r="E3003" s="16"/>
    </row>
    <row r="3004" spans="1:5">
      <c r="A3004" s="17">
        <v>2024</v>
      </c>
      <c r="B3004" s="15" t="s">
        <v>87</v>
      </c>
      <c r="C3004" s="15" t="s">
        <v>75</v>
      </c>
      <c r="D3004" t="s">
        <v>88</v>
      </c>
      <c r="E3004" s="16"/>
    </row>
  </sheetData>
  <sheetProtection algorithmName="SHA-512" hashValue="D9bim+U3RDS+QVq4djLBfngO1JCntpfNlqYIWyJ9ObXuhfC1xtyT3TVpNN8i9sFa4bXGK5l94wApU+KN/W0O2Q==" saltValue="XeSYge5LdLS0uNBY7iF/yg=="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topLeftCell="F1" workbookViewId="0">
      <selection activeCell="S10" sqref="S10"/>
    </sheetView>
  </sheetViews>
  <sheetFormatPr baseColWidth="10" defaultRowHeight="14.6"/>
  <cols>
    <col min="1" max="1" width="20.4609375" bestFit="1" customWidth="1"/>
    <col min="2" max="2" width="19.84375" bestFit="1" customWidth="1"/>
    <col min="6" max="6" width="20.4609375" bestFit="1" customWidth="1"/>
    <col min="7" max="7" width="17.3828125" bestFit="1" customWidth="1"/>
    <col min="13" max="13" width="20.4609375" bestFit="1" customWidth="1"/>
    <col min="14" max="14" width="17.3828125" bestFit="1" customWidth="1"/>
    <col min="19" max="19" width="48.07421875" style="3" bestFit="1" customWidth="1"/>
    <col min="20" max="20" width="54.765625" style="3" bestFit="1" customWidth="1"/>
    <col min="21" max="21" width="12.61328125" bestFit="1" customWidth="1"/>
    <col min="22" max="22" width="13.84375" bestFit="1" customWidth="1"/>
  </cols>
  <sheetData>
    <row r="1" spans="1:21">
      <c r="S1"/>
      <c r="T1"/>
    </row>
    <row r="2" spans="1:21">
      <c r="A2" s="1" t="s">
        <v>1</v>
      </c>
      <c r="B2" t="s">
        <v>76</v>
      </c>
      <c r="M2" s="1" t="s">
        <v>0</v>
      </c>
      <c r="N2" s="2">
        <v>2024</v>
      </c>
      <c r="S2" s="18" t="s">
        <v>0</v>
      </c>
      <c r="T2" s="19">
        <v>2024</v>
      </c>
    </row>
    <row r="3" spans="1:21">
      <c r="A3" s="1" t="s">
        <v>2</v>
      </c>
      <c r="B3" t="s">
        <v>8</v>
      </c>
      <c r="F3" s="1" t="s">
        <v>0</v>
      </c>
      <c r="G3" s="2">
        <v>2024</v>
      </c>
      <c r="S3" s="18" t="s">
        <v>90</v>
      </c>
      <c r="T3" s="20" t="s">
        <v>91</v>
      </c>
    </row>
    <row r="4" spans="1:21">
      <c r="M4" s="1" t="s">
        <v>4</v>
      </c>
      <c r="N4" t="s">
        <v>6</v>
      </c>
      <c r="S4"/>
      <c r="T4"/>
    </row>
    <row r="5" spans="1:21">
      <c r="A5" s="1" t="s">
        <v>4</v>
      </c>
      <c r="B5" t="s">
        <v>6</v>
      </c>
      <c r="F5" s="1" t="s">
        <v>4</v>
      </c>
      <c r="G5" t="s">
        <v>6</v>
      </c>
      <c r="M5" s="2" t="s">
        <v>16</v>
      </c>
      <c r="N5" s="45"/>
      <c r="S5" s="18" t="s">
        <v>2</v>
      </c>
      <c r="T5" s="20" t="s">
        <v>6</v>
      </c>
      <c r="U5" s="20" t="s">
        <v>10</v>
      </c>
    </row>
    <row r="6" spans="1:21">
      <c r="A6" s="2">
        <v>2012</v>
      </c>
      <c r="B6" s="45">
        <v>5542</v>
      </c>
      <c r="F6" s="2" t="s">
        <v>76</v>
      </c>
      <c r="G6" s="45">
        <v>7588</v>
      </c>
      <c r="M6" s="2" t="s">
        <v>12</v>
      </c>
      <c r="N6" s="45"/>
      <c r="S6" s="20" t="s">
        <v>76</v>
      </c>
      <c r="T6" s="21">
        <v>7588</v>
      </c>
      <c r="U6" s="21">
        <v>69.806807727690895</v>
      </c>
    </row>
    <row r="7" spans="1:21">
      <c r="A7" s="2">
        <v>2013</v>
      </c>
      <c r="B7" s="45">
        <v>5724</v>
      </c>
      <c r="F7" s="2" t="s">
        <v>5</v>
      </c>
      <c r="G7" s="45">
        <v>7588</v>
      </c>
      <c r="M7" s="2" t="s">
        <v>17</v>
      </c>
      <c r="N7" s="45"/>
      <c r="S7" s="20" t="s">
        <v>12</v>
      </c>
      <c r="T7" s="21"/>
      <c r="U7" s="21"/>
    </row>
    <row r="8" spans="1:21">
      <c r="A8" s="2">
        <v>2014</v>
      </c>
      <c r="B8" s="45">
        <v>5932</v>
      </c>
      <c r="M8" s="2" t="s">
        <v>14</v>
      </c>
      <c r="N8" s="45"/>
      <c r="S8" s="20" t="s">
        <v>13</v>
      </c>
      <c r="T8" s="21"/>
      <c r="U8" s="21"/>
    </row>
    <row r="9" spans="1:21">
      <c r="A9" s="2">
        <v>2015</v>
      </c>
      <c r="B9" s="45">
        <v>6445</v>
      </c>
      <c r="M9" s="2" t="s">
        <v>18</v>
      </c>
      <c r="N9" s="45"/>
      <c r="S9" s="20" t="s">
        <v>14</v>
      </c>
      <c r="T9" s="21"/>
      <c r="U9" s="21"/>
    </row>
    <row r="10" spans="1:21">
      <c r="A10" s="2">
        <v>2016</v>
      </c>
      <c r="B10" s="45">
        <v>6818</v>
      </c>
      <c r="M10" s="2" t="s">
        <v>13</v>
      </c>
      <c r="N10" s="45"/>
      <c r="S10" s="20" t="s">
        <v>15</v>
      </c>
      <c r="T10" s="21"/>
      <c r="U10" s="21"/>
    </row>
    <row r="11" spans="1:21">
      <c r="A11" s="2">
        <v>2017</v>
      </c>
      <c r="B11" s="45">
        <v>6979</v>
      </c>
      <c r="M11" s="2" t="s">
        <v>19</v>
      </c>
      <c r="N11" s="45"/>
      <c r="S11" s="20" t="s">
        <v>16</v>
      </c>
      <c r="T11" s="21"/>
      <c r="U11" s="21"/>
    </row>
    <row r="12" spans="1:21">
      <c r="A12" s="2">
        <v>2018</v>
      </c>
      <c r="B12" s="45">
        <v>7275</v>
      </c>
      <c r="M12" s="2" t="s">
        <v>15</v>
      </c>
      <c r="N12" s="45"/>
      <c r="S12" s="20" t="s">
        <v>17</v>
      </c>
      <c r="T12" s="21"/>
      <c r="U12" s="21"/>
    </row>
    <row r="13" spans="1:21">
      <c r="A13" s="2">
        <v>2019</v>
      </c>
      <c r="B13" s="45">
        <v>7401</v>
      </c>
      <c r="M13" s="2" t="s">
        <v>76</v>
      </c>
      <c r="N13" s="45">
        <v>7588</v>
      </c>
      <c r="S13" s="20" t="s">
        <v>18</v>
      </c>
      <c r="T13" s="21"/>
      <c r="U13" s="21"/>
    </row>
    <row r="14" spans="1:21">
      <c r="A14" s="2">
        <v>2020</v>
      </c>
      <c r="B14" s="45">
        <v>7300</v>
      </c>
      <c r="M14" s="2" t="s">
        <v>5</v>
      </c>
      <c r="N14" s="45">
        <v>7588</v>
      </c>
      <c r="S14" s="20" t="s">
        <v>19</v>
      </c>
      <c r="T14" s="21"/>
      <c r="U14" s="21"/>
    </row>
    <row r="15" spans="1:21">
      <c r="A15" s="2">
        <v>2021</v>
      </c>
      <c r="B15" s="45">
        <v>7286</v>
      </c>
      <c r="S15" s="20" t="s">
        <v>77</v>
      </c>
      <c r="T15" s="21">
        <v>7942</v>
      </c>
      <c r="U15" s="21">
        <v>66.488070322310591</v>
      </c>
    </row>
    <row r="16" spans="1:21">
      <c r="A16" s="2">
        <v>2022</v>
      </c>
      <c r="B16" s="45">
        <v>7443</v>
      </c>
      <c r="S16" s="20" t="s">
        <v>20</v>
      </c>
      <c r="T16" s="21"/>
      <c r="U16" s="21"/>
    </row>
    <row r="17" spans="1:21">
      <c r="A17" s="2">
        <v>2023</v>
      </c>
      <c r="B17" s="45">
        <v>7611</v>
      </c>
      <c r="S17" s="20" t="s">
        <v>21</v>
      </c>
      <c r="T17" s="21"/>
      <c r="U17" s="21"/>
    </row>
    <row r="18" spans="1:21">
      <c r="A18" s="2" t="s">
        <v>5</v>
      </c>
      <c r="B18" s="45">
        <v>81756</v>
      </c>
      <c r="S18" s="20" t="s">
        <v>22</v>
      </c>
      <c r="T18" s="21"/>
      <c r="U18" s="21"/>
    </row>
    <row r="19" spans="1:21">
      <c r="S19" s="20" t="s">
        <v>23</v>
      </c>
      <c r="T19" s="21"/>
      <c r="U19" s="21"/>
    </row>
    <row r="20" spans="1:21">
      <c r="S20" s="20" t="s">
        <v>24</v>
      </c>
      <c r="T20" s="21"/>
      <c r="U20" s="21"/>
    </row>
    <row r="21" spans="1:21">
      <c r="S21" s="20" t="s">
        <v>25</v>
      </c>
      <c r="T21" s="21"/>
      <c r="U21" s="21"/>
    </row>
    <row r="22" spans="1:21">
      <c r="S22" s="20" t="s">
        <v>78</v>
      </c>
      <c r="T22" s="21">
        <v>9885</v>
      </c>
      <c r="U22" s="21">
        <v>67.691570225296175</v>
      </c>
    </row>
    <row r="23" spans="1:21">
      <c r="S23" s="20" t="s">
        <v>26</v>
      </c>
      <c r="T23" s="21"/>
      <c r="U23" s="21"/>
    </row>
    <row r="24" spans="1:21">
      <c r="S24" s="20" t="s">
        <v>27</v>
      </c>
      <c r="T24" s="21"/>
      <c r="U24" s="21"/>
    </row>
    <row r="25" spans="1:21">
      <c r="S25" s="20" t="s">
        <v>28</v>
      </c>
      <c r="T25" s="21"/>
      <c r="U25" s="21"/>
    </row>
    <row r="26" spans="1:21">
      <c r="S26" s="20" t="s">
        <v>29</v>
      </c>
      <c r="T26" s="21"/>
      <c r="U26" s="21"/>
    </row>
    <row r="27" spans="1:21">
      <c r="S27" s="20" t="s">
        <v>30</v>
      </c>
      <c r="T27" s="21"/>
      <c r="U27" s="21"/>
    </row>
    <row r="28" spans="1:21">
      <c r="S28" s="20" t="s">
        <v>31</v>
      </c>
      <c r="T28" s="21"/>
      <c r="U28" s="21"/>
    </row>
    <row r="29" spans="1:21">
      <c r="S29" s="20" t="s">
        <v>79</v>
      </c>
      <c r="T29" s="21">
        <v>8621</v>
      </c>
      <c r="U29" s="21">
        <v>68.409776225995884</v>
      </c>
    </row>
    <row r="30" spans="1:21">
      <c r="S30" s="20" t="s">
        <v>32</v>
      </c>
      <c r="T30" s="21"/>
      <c r="U30" s="21"/>
    </row>
    <row r="31" spans="1:21">
      <c r="S31" s="20" t="s">
        <v>33</v>
      </c>
      <c r="T31" s="21"/>
      <c r="U31" s="21"/>
    </row>
    <row r="32" spans="1:21">
      <c r="S32" s="20" t="s">
        <v>34</v>
      </c>
      <c r="T32" s="21"/>
      <c r="U32" s="21"/>
    </row>
    <row r="33" spans="19:21">
      <c r="S33" s="20" t="s">
        <v>35</v>
      </c>
      <c r="T33" s="21"/>
      <c r="U33" s="21"/>
    </row>
    <row r="34" spans="19:21">
      <c r="S34" s="20" t="s">
        <v>36</v>
      </c>
      <c r="T34" s="21"/>
      <c r="U34" s="21"/>
    </row>
    <row r="35" spans="19:21">
      <c r="S35" s="20" t="s">
        <v>37</v>
      </c>
      <c r="T35" s="21"/>
      <c r="U35" s="21"/>
    </row>
    <row r="36" spans="19:21">
      <c r="S36" s="20" t="s">
        <v>38</v>
      </c>
      <c r="T36" s="21"/>
      <c r="U36" s="21"/>
    </row>
    <row r="37" spans="19:21">
      <c r="S37" s="20" t="s">
        <v>39</v>
      </c>
      <c r="T37" s="21"/>
      <c r="U37" s="21"/>
    </row>
    <row r="38" spans="19:21">
      <c r="S38" s="20" t="s">
        <v>80</v>
      </c>
      <c r="T38" s="21">
        <v>4724</v>
      </c>
      <c r="U38" s="21">
        <v>69.054231837450658</v>
      </c>
    </row>
    <row r="39" spans="19:21">
      <c r="S39" s="20" t="s">
        <v>40</v>
      </c>
      <c r="T39" s="21"/>
      <c r="U39" s="21"/>
    </row>
    <row r="40" spans="19:21">
      <c r="S40" s="20" t="s">
        <v>41</v>
      </c>
      <c r="T40" s="21"/>
      <c r="U40" s="21"/>
    </row>
    <row r="41" spans="19:21">
      <c r="S41" s="20" t="s">
        <v>42</v>
      </c>
      <c r="T41" s="21"/>
      <c r="U41" s="21"/>
    </row>
    <row r="42" spans="19:21">
      <c r="S42" s="20" t="s">
        <v>43</v>
      </c>
      <c r="T42" s="21"/>
      <c r="U42" s="21"/>
    </row>
    <row r="43" spans="19:21">
      <c r="S43" s="20" t="s">
        <v>44</v>
      </c>
      <c r="T43" s="21"/>
      <c r="U43" s="21"/>
    </row>
    <row r="44" spans="19:21">
      <c r="S44" s="20" t="s">
        <v>81</v>
      </c>
      <c r="T44" s="21">
        <v>3179</v>
      </c>
      <c r="U44" s="21">
        <v>70.425343376163056</v>
      </c>
    </row>
    <row r="45" spans="19:21">
      <c r="S45" s="20" t="s">
        <v>45</v>
      </c>
      <c r="T45" s="21"/>
      <c r="U45" s="21"/>
    </row>
    <row r="46" spans="19:21">
      <c r="S46" s="20" t="s">
        <v>46</v>
      </c>
      <c r="T46" s="21"/>
      <c r="U46" s="21"/>
    </row>
    <row r="47" spans="19:21">
      <c r="S47" s="20" t="s">
        <v>47</v>
      </c>
      <c r="T47" s="21"/>
      <c r="U47" s="21"/>
    </row>
    <row r="48" spans="19:21">
      <c r="S48" s="20" t="s">
        <v>48</v>
      </c>
      <c r="T48" s="21"/>
      <c r="U48" s="21"/>
    </row>
    <row r="49" spans="19:21">
      <c r="S49" s="20" t="s">
        <v>49</v>
      </c>
      <c r="T49" s="21"/>
      <c r="U49" s="21"/>
    </row>
    <row r="50" spans="19:21">
      <c r="S50" s="20" t="s">
        <v>50</v>
      </c>
      <c r="T50" s="21"/>
      <c r="U50" s="21"/>
    </row>
    <row r="51" spans="19:21">
      <c r="S51" s="20" t="s">
        <v>82</v>
      </c>
      <c r="T51" s="21">
        <v>2201</v>
      </c>
      <c r="U51" s="21">
        <v>75.792011019283748</v>
      </c>
    </row>
    <row r="52" spans="19:21">
      <c r="S52" s="20" t="s">
        <v>51</v>
      </c>
      <c r="T52" s="21"/>
      <c r="U52" s="21"/>
    </row>
    <row r="53" spans="19:21">
      <c r="S53" s="20" t="s">
        <v>52</v>
      </c>
      <c r="T53" s="21"/>
      <c r="U53" s="21"/>
    </row>
    <row r="54" spans="19:21">
      <c r="S54" s="20" t="s">
        <v>83</v>
      </c>
      <c r="T54" s="21">
        <v>2528</v>
      </c>
      <c r="U54" s="21">
        <v>70.951445411170369</v>
      </c>
    </row>
    <row r="55" spans="19:21">
      <c r="S55" s="20" t="s">
        <v>53</v>
      </c>
      <c r="T55" s="21"/>
      <c r="U55" s="21"/>
    </row>
    <row r="56" spans="19:21">
      <c r="S56" s="20" t="s">
        <v>54</v>
      </c>
      <c r="T56" s="21"/>
      <c r="U56" s="21"/>
    </row>
    <row r="57" spans="19:21">
      <c r="S57" s="20" t="s">
        <v>55</v>
      </c>
      <c r="T57" s="21"/>
      <c r="U57" s="21"/>
    </row>
    <row r="58" spans="19:21">
      <c r="S58" s="20" t="s">
        <v>56</v>
      </c>
      <c r="T58" s="21"/>
      <c r="U58" s="21"/>
    </row>
    <row r="59" spans="19:21">
      <c r="S59" s="20" t="s">
        <v>84</v>
      </c>
      <c r="T59" s="21">
        <v>2527</v>
      </c>
      <c r="U59" s="21">
        <v>71.91235059760956</v>
      </c>
    </row>
    <row r="60" spans="19:21">
      <c r="S60" s="20" t="s">
        <v>57</v>
      </c>
      <c r="T60" s="21"/>
      <c r="U60" s="21"/>
    </row>
    <row r="61" spans="19:21">
      <c r="S61" s="20" t="s">
        <v>58</v>
      </c>
      <c r="T61" s="21"/>
      <c r="U61" s="21"/>
    </row>
    <row r="62" spans="19:21">
      <c r="S62" s="20" t="s">
        <v>59</v>
      </c>
      <c r="T62" s="21"/>
      <c r="U62" s="21"/>
    </row>
    <row r="63" spans="19:21">
      <c r="S63" s="20" t="s">
        <v>60</v>
      </c>
      <c r="T63" s="21"/>
      <c r="U63" s="21"/>
    </row>
    <row r="64" spans="19:21">
      <c r="S64" s="20" t="s">
        <v>85</v>
      </c>
      <c r="T64" s="21">
        <v>4175</v>
      </c>
      <c r="U64" s="21">
        <v>70.774707577555517</v>
      </c>
    </row>
    <row r="65" spans="19:21">
      <c r="S65" s="20" t="s">
        <v>61</v>
      </c>
      <c r="T65" s="21"/>
      <c r="U65" s="21"/>
    </row>
    <row r="66" spans="19:21">
      <c r="S66" s="20" t="s">
        <v>62</v>
      </c>
      <c r="T66" s="21"/>
      <c r="U66" s="21"/>
    </row>
    <row r="67" spans="19:21">
      <c r="S67" s="20" t="s">
        <v>63</v>
      </c>
      <c r="T67" s="21"/>
      <c r="U67" s="21"/>
    </row>
    <row r="68" spans="19:21">
      <c r="S68" s="20" t="s">
        <v>64</v>
      </c>
      <c r="T68" s="21"/>
      <c r="U68" s="21"/>
    </row>
    <row r="69" spans="19:21">
      <c r="S69" s="20" t="s">
        <v>65</v>
      </c>
      <c r="T69" s="21"/>
      <c r="U69" s="21"/>
    </row>
    <row r="70" spans="19:21">
      <c r="S70" s="20" t="s">
        <v>66</v>
      </c>
      <c r="T70" s="21"/>
      <c r="U70" s="21"/>
    </row>
    <row r="71" spans="19:21">
      <c r="S71" s="20" t="s">
        <v>67</v>
      </c>
      <c r="T71" s="21"/>
      <c r="U71" s="21"/>
    </row>
    <row r="72" spans="19:21">
      <c r="S72" s="20" t="s">
        <v>68</v>
      </c>
      <c r="T72" s="21"/>
      <c r="U72" s="21"/>
    </row>
    <row r="73" spans="19:21">
      <c r="S73" s="20" t="s">
        <v>69</v>
      </c>
      <c r="T73" s="21"/>
      <c r="U73" s="21"/>
    </row>
    <row r="74" spans="19:21">
      <c r="S74" s="20" t="s">
        <v>86</v>
      </c>
      <c r="T74" s="21">
        <v>5339</v>
      </c>
      <c r="U74" s="21">
        <v>76.720793217416301</v>
      </c>
    </row>
    <row r="75" spans="19:21">
      <c r="S75" s="20" t="s">
        <v>70</v>
      </c>
      <c r="T75" s="21"/>
      <c r="U75" s="21"/>
    </row>
    <row r="76" spans="19:21">
      <c r="S76" s="20" t="s">
        <v>71</v>
      </c>
      <c r="T76" s="21"/>
      <c r="U76" s="21"/>
    </row>
    <row r="77" spans="19:21">
      <c r="S77" s="20" t="s">
        <v>72</v>
      </c>
      <c r="T77" s="21"/>
      <c r="U77" s="21"/>
    </row>
    <row r="78" spans="19:21">
      <c r="S78" s="20" t="s">
        <v>87</v>
      </c>
      <c r="T78" s="21">
        <v>6489</v>
      </c>
      <c r="U78" s="21">
        <v>71.073384446878421</v>
      </c>
    </row>
    <row r="79" spans="19:21">
      <c r="S79" s="20" t="s">
        <v>73</v>
      </c>
      <c r="T79" s="21"/>
      <c r="U79" s="21"/>
    </row>
    <row r="80" spans="19:21">
      <c r="S80" s="20" t="s">
        <v>74</v>
      </c>
      <c r="T80" s="21"/>
      <c r="U80" s="21"/>
    </row>
    <row r="81" spans="19:21">
      <c r="S81" s="20" t="s">
        <v>75</v>
      </c>
      <c r="T81" s="21"/>
      <c r="U81" s="21"/>
    </row>
    <row r="82" spans="19:21">
      <c r="S82" s="20" t="s">
        <v>7</v>
      </c>
      <c r="T82" s="21">
        <v>65228</v>
      </c>
      <c r="U82" s="21">
        <v>69.879156667809397</v>
      </c>
    </row>
    <row r="83" spans="19:21">
      <c r="S83" s="20" t="s">
        <v>5</v>
      </c>
      <c r="T83" s="21">
        <v>130426</v>
      </c>
      <c r="U83" s="21">
        <v>918.97964865263054</v>
      </c>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4"/>
  <sheetViews>
    <sheetView showGridLines="0" tabSelected="1" topLeftCell="A10" zoomScale="98" zoomScaleNormal="98" workbookViewId="0">
      <selection activeCell="L44" sqref="L44"/>
    </sheetView>
  </sheetViews>
  <sheetFormatPr baseColWidth="10" defaultColWidth="11.3828125" defaultRowHeight="14.15"/>
  <cols>
    <col min="1" max="15" width="11.3828125" style="4"/>
    <col min="16" max="16" width="2.3828125" style="4" customWidth="1"/>
    <col min="17" max="17" width="31.69140625" style="4" customWidth="1"/>
    <col min="18" max="18" width="12" style="4" customWidth="1"/>
    <col min="19" max="19" width="8.3828125" style="4" customWidth="1"/>
    <col min="20" max="20" width="3.15234375" style="4" customWidth="1"/>
    <col min="21" max="21" width="30.3828125" style="4" customWidth="1"/>
    <col min="22" max="22" width="12" style="4" customWidth="1"/>
    <col min="23" max="23" width="8.3828125" style="4" customWidth="1"/>
    <col min="24" max="24" width="3.15234375" style="4" customWidth="1"/>
    <col min="25" max="25" width="30.3046875" style="4" customWidth="1"/>
    <col min="26" max="26" width="13.3046875" style="4" customWidth="1"/>
    <col min="27" max="27" width="8.3828125" style="4" customWidth="1"/>
    <col min="28" max="28" width="2.53515625" style="4" customWidth="1"/>
    <col min="29" max="16384" width="11.3828125" style="4"/>
  </cols>
  <sheetData>
    <row r="2" spans="16:28" ht="18.75" customHeight="1">
      <c r="P2" s="27"/>
      <c r="Q2" s="27"/>
      <c r="R2" s="27"/>
      <c r="S2" s="27"/>
      <c r="T2" s="27"/>
      <c r="U2" s="27"/>
      <c r="V2" s="27"/>
      <c r="W2" s="27"/>
      <c r="X2" s="27"/>
      <c r="Y2" s="27"/>
      <c r="Z2" s="27"/>
      <c r="AA2" s="27"/>
      <c r="AB2" s="27"/>
    </row>
    <row r="3" spans="16:28" ht="22.75">
      <c r="P3" s="27"/>
      <c r="Q3" s="44" t="str">
        <f>CONCATENATE('Pivot SozBesch'!T3,"   ",'Pivot SozBesch'!T2)</f>
        <v>Sozialversicherungspflichtig Beschäftigte am Wohnort insgesamt *   2024</v>
      </c>
      <c r="R3" s="44"/>
      <c r="S3" s="44"/>
      <c r="T3" s="44"/>
      <c r="U3" s="44"/>
      <c r="V3" s="44"/>
      <c r="W3" s="44"/>
      <c r="X3" s="44"/>
      <c r="Y3" s="44"/>
      <c r="Z3" s="44"/>
      <c r="AA3" s="44"/>
      <c r="AB3" s="44"/>
    </row>
    <row r="4" spans="16:28">
      <c r="P4" s="27"/>
      <c r="Q4" s="27"/>
      <c r="R4" s="27"/>
      <c r="S4" s="27"/>
      <c r="T4" s="27"/>
      <c r="U4" s="27"/>
      <c r="V4" s="27"/>
      <c r="W4" s="27"/>
      <c r="X4" s="27"/>
      <c r="Y4" s="27"/>
      <c r="Z4" s="27"/>
      <c r="AA4" s="27"/>
      <c r="AB4" s="27"/>
    </row>
    <row r="5" spans="16:28" ht="15.45">
      <c r="P5" s="27"/>
      <c r="Q5" s="28"/>
      <c r="R5" s="29"/>
      <c r="S5" s="30" t="s">
        <v>11</v>
      </c>
      <c r="T5" s="28"/>
      <c r="U5" s="28"/>
      <c r="V5" s="31"/>
      <c r="W5" s="30" t="s">
        <v>11</v>
      </c>
      <c r="X5" s="28"/>
      <c r="Y5" s="28"/>
      <c r="Z5" s="31"/>
      <c r="AA5" s="30" t="s">
        <v>11</v>
      </c>
      <c r="AB5" s="27"/>
    </row>
    <row r="6" spans="16:28" ht="15.45">
      <c r="P6" s="27"/>
      <c r="Q6" s="32" t="str">
        <f>'Pivot SozBesch'!S6</f>
        <v>01 - Mitte</v>
      </c>
      <c r="R6" s="33">
        <f>IF('Pivot SozBesch'!T6=0,"°",'Pivot SozBesch'!T6)</f>
        <v>7588</v>
      </c>
      <c r="S6" s="34">
        <f>IF('Pivot SozBesch'!U6=0,"°",'Pivot SozBesch'!U6)</f>
        <v>69.806807727690895</v>
      </c>
      <c r="T6" s="35"/>
      <c r="U6" s="36" t="str">
        <f>'Pivot SozBesch'!S29</f>
        <v>04 - Südost</v>
      </c>
      <c r="V6" s="37">
        <f>IF('Pivot SozBesch'!T29=0,"°",'Pivot SozBesch'!T29)</f>
        <v>8621</v>
      </c>
      <c r="W6" s="38">
        <f>IF('Pivot SozBesch'!U29=0,"°",'Pivot SozBesch'!U29)</f>
        <v>68.409776225995884</v>
      </c>
      <c r="X6" s="35"/>
      <c r="Y6" s="36" t="str">
        <f>'Pivot SozBesch'!S51</f>
        <v>07 - Etting</v>
      </c>
      <c r="Z6" s="39">
        <f>IF('Pivot SozBesch'!T51=0,"°",'Pivot SozBesch'!T51)</f>
        <v>2201</v>
      </c>
      <c r="AA6" s="34">
        <f>IF('Pivot SozBesch'!U51=0,"°",'Pivot SozBesch'!U51)</f>
        <v>75.792011019283748</v>
      </c>
      <c r="AB6" s="27"/>
    </row>
    <row r="7" spans="16:28" ht="15">
      <c r="P7" s="27"/>
      <c r="Q7" s="35" t="str">
        <f>'Pivot SozBesch'!S7</f>
        <v>010 - Brückenkopf</v>
      </c>
      <c r="R7" s="40" t="str">
        <f>IF('Pivot SozBesch'!T7=0,"°",'Pivot SozBesch'!T7)</f>
        <v>°</v>
      </c>
      <c r="S7" s="41" t="str">
        <f>IF('Pivot SozBesch'!U7=0,"°",'Pivot SozBesch'!U7)</f>
        <v>°</v>
      </c>
      <c r="T7" s="35"/>
      <c r="U7" s="35" t="str">
        <f>'Pivot SozBesch'!S30</f>
        <v>041 - Ringsee</v>
      </c>
      <c r="V7" s="40" t="str">
        <f>IF('Pivot SozBesch'!T30=0,"°",'Pivot SozBesch'!T30)</f>
        <v>°</v>
      </c>
      <c r="W7" s="41" t="str">
        <f>IF('Pivot SozBesch'!U30=0,"°",'Pivot SozBesch'!U30)</f>
        <v>°</v>
      </c>
      <c r="X7" s="35"/>
      <c r="Y7" s="35" t="str">
        <f>'Pivot SozBesch'!S52</f>
        <v>071 - Etting Ost</v>
      </c>
      <c r="Z7" s="42" t="str">
        <f>IF('Pivot SozBesch'!T52=0,"°",'Pivot SozBesch'!T52)</f>
        <v>°</v>
      </c>
      <c r="AA7" s="41" t="str">
        <f>IF('Pivot SozBesch'!U52=0,"°",'Pivot SozBesch'!U52)</f>
        <v>°</v>
      </c>
      <c r="AB7" s="27"/>
    </row>
    <row r="8" spans="16:28" ht="15">
      <c r="P8" s="27"/>
      <c r="Q8" s="35" t="str">
        <f>'Pivot SozBesch'!S8</f>
        <v>011 - Altstadt Nordwest</v>
      </c>
      <c r="R8" s="40" t="str">
        <f>IF('Pivot SozBesch'!T8=0,"°",'Pivot SozBesch'!T8)</f>
        <v>°</v>
      </c>
      <c r="S8" s="41" t="str">
        <f>IF('Pivot SozBesch'!U8=0,"°",'Pivot SozBesch'!U8)</f>
        <v>°</v>
      </c>
      <c r="T8" s="35"/>
      <c r="U8" s="35" t="str">
        <f>'Pivot SozBesch'!S31</f>
        <v>042 - Kothau</v>
      </c>
      <c r="V8" s="40" t="str">
        <f>IF('Pivot SozBesch'!T31=0,"°",'Pivot SozBesch'!T31)</f>
        <v>°</v>
      </c>
      <c r="W8" s="41" t="str">
        <f>IF('Pivot SozBesch'!U31=0,"°",'Pivot SozBesch'!U31)</f>
        <v>°</v>
      </c>
      <c r="X8" s="35"/>
      <c r="Y8" s="35" t="str">
        <f>'Pivot SozBesch'!S53</f>
        <v>072 - Etting West</v>
      </c>
      <c r="Z8" s="42" t="str">
        <f>IF('Pivot SozBesch'!T53=0,"°",'Pivot SozBesch'!T53)</f>
        <v>°</v>
      </c>
      <c r="AA8" s="41" t="str">
        <f>IF('Pivot SozBesch'!U53=0,"°",'Pivot SozBesch'!U53)</f>
        <v>°</v>
      </c>
      <c r="AB8" s="27"/>
    </row>
    <row r="9" spans="16:28" ht="15">
      <c r="P9" s="27"/>
      <c r="Q9" s="35" t="str">
        <f>'Pivot SozBesch'!S9</f>
        <v>012 - Altstadt Nordost</v>
      </c>
      <c r="R9" s="40" t="str">
        <f>IF('Pivot SozBesch'!T9=0,"°",'Pivot SozBesch'!T9)</f>
        <v>°</v>
      </c>
      <c r="S9" s="41" t="str">
        <f>IF('Pivot SozBesch'!U9=0,"°",'Pivot SozBesch'!U9)</f>
        <v>°</v>
      </c>
      <c r="T9" s="35"/>
      <c r="U9" s="35" t="str">
        <f>'Pivot SozBesch'!S32</f>
        <v>043 - Augustinviertel</v>
      </c>
      <c r="V9" s="40" t="str">
        <f>IF('Pivot SozBesch'!T32=0,"°",'Pivot SozBesch'!T32)</f>
        <v>°</v>
      </c>
      <c r="W9" s="41" t="str">
        <f>IF('Pivot SozBesch'!U32=0,"°",'Pivot SozBesch'!U32)</f>
        <v>°</v>
      </c>
      <c r="X9" s="35"/>
      <c r="Y9" s="35"/>
      <c r="Z9" s="42"/>
      <c r="AA9" s="41"/>
      <c r="AB9" s="27"/>
    </row>
    <row r="10" spans="16:28" ht="15.45">
      <c r="P10" s="27"/>
      <c r="Q10" s="35" t="str">
        <f>'Pivot SozBesch'!S10</f>
        <v>013 - Altstadt Südost</v>
      </c>
      <c r="R10" s="40" t="str">
        <f>IF('Pivot SozBesch'!T10=0,"°",'Pivot SozBesch'!T10)</f>
        <v>°</v>
      </c>
      <c r="S10" s="41" t="str">
        <f>IF('Pivot SozBesch'!U10=0,"°",'Pivot SozBesch'!U10)</f>
        <v>°</v>
      </c>
      <c r="T10" s="35"/>
      <c r="U10" s="35" t="str">
        <f>'Pivot SozBesch'!S33</f>
        <v>044 - Monikaviertel</v>
      </c>
      <c r="V10" s="40" t="str">
        <f>IF('Pivot SozBesch'!T33=0,"°",'Pivot SozBesch'!T33)</f>
        <v>°</v>
      </c>
      <c r="W10" s="41" t="str">
        <f>IF('Pivot SozBesch'!U33=0,"°",'Pivot SozBesch'!U33)</f>
        <v>°</v>
      </c>
      <c r="X10" s="35"/>
      <c r="Y10" s="36" t="str">
        <f>'Pivot SozBesch'!S54</f>
        <v>08 - Oberhaunstadt</v>
      </c>
      <c r="Z10" s="39">
        <f>IF('Pivot SozBesch'!T54=0,"°",'Pivot SozBesch'!T54)</f>
        <v>2528</v>
      </c>
      <c r="AA10" s="34">
        <f>IF('Pivot SozBesch'!U54=0,"°",'Pivot SozBesch'!U54)</f>
        <v>70.951445411170369</v>
      </c>
      <c r="AB10" s="27"/>
    </row>
    <row r="11" spans="16:28" ht="15">
      <c r="P11" s="27"/>
      <c r="Q11" s="35" t="str">
        <f>'Pivot SozBesch'!S11</f>
        <v>014 - Altstadt Südwest</v>
      </c>
      <c r="R11" s="40" t="str">
        <f>IF('Pivot SozBesch'!T11=0,"°",'Pivot SozBesch'!T11)</f>
        <v>°</v>
      </c>
      <c r="S11" s="41" t="str">
        <f>IF('Pivot SozBesch'!U11=0,"°",'Pivot SozBesch'!U11)</f>
        <v>°</v>
      </c>
      <c r="T11" s="35"/>
      <c r="U11" s="35" t="str">
        <f>'Pivot SozBesch'!S34</f>
        <v>045 - Gewerbegebiet Südost</v>
      </c>
      <c r="V11" s="40" t="str">
        <f>IF('Pivot SozBesch'!T34=0,"°",'Pivot SozBesch'!T34)</f>
        <v>°</v>
      </c>
      <c r="W11" s="41" t="str">
        <f>IF('Pivot SozBesch'!U34=0,"°",'Pivot SozBesch'!U34)</f>
        <v>°</v>
      </c>
      <c r="X11" s="35"/>
      <c r="Y11" s="35" t="str">
        <f>'Pivot SozBesch'!S55</f>
        <v>081 - Oberhaunstadt</v>
      </c>
      <c r="Z11" s="42" t="str">
        <f>IF('Pivot SozBesch'!T55=0,"°",'Pivot SozBesch'!T55)</f>
        <v>°</v>
      </c>
      <c r="AA11" s="41" t="str">
        <f>IF('Pivot SozBesch'!U55=0,"°",'Pivot SozBesch'!U55)</f>
        <v>°</v>
      </c>
      <c r="AB11" s="27"/>
    </row>
    <row r="12" spans="16:28" ht="15">
      <c r="P12" s="27"/>
      <c r="Q12" s="35" t="str">
        <f>'Pivot SozBesch'!S12</f>
        <v>015 - Probierlweg</v>
      </c>
      <c r="R12" s="40" t="str">
        <f>IF('Pivot SozBesch'!T12=0,"°",'Pivot SozBesch'!T12)</f>
        <v>°</v>
      </c>
      <c r="S12" s="41" t="str">
        <f>IF('Pivot SozBesch'!U12=0,"°",'Pivot SozBesch'!U12)</f>
        <v>°</v>
      </c>
      <c r="T12" s="35"/>
      <c r="U12" s="35" t="str">
        <f>'Pivot SozBesch'!S35</f>
        <v>046 - Niederfeld</v>
      </c>
      <c r="V12" s="40" t="str">
        <f>IF('Pivot SozBesch'!T35=0,"°",'Pivot SozBesch'!T35)</f>
        <v>°</v>
      </c>
      <c r="W12" s="41" t="str">
        <f>IF('Pivot SozBesch'!U35=0,"°",'Pivot SozBesch'!U35)</f>
        <v>°</v>
      </c>
      <c r="X12" s="35"/>
      <c r="Y12" s="35" t="str">
        <f>'Pivot SozBesch'!S56</f>
        <v>082 - Unterhaunstadt</v>
      </c>
      <c r="Z12" s="42" t="str">
        <f>IF('Pivot SozBesch'!T56=0,"°",'Pivot SozBesch'!T56)</f>
        <v>°</v>
      </c>
      <c r="AA12" s="41" t="str">
        <f>IF('Pivot SozBesch'!U56=0,"°",'Pivot SozBesch'!U56)</f>
        <v>°</v>
      </c>
      <c r="AB12" s="27"/>
    </row>
    <row r="13" spans="16:28" ht="15">
      <c r="P13" s="27"/>
      <c r="Q13" s="35" t="str">
        <f>'Pivot SozBesch'!S13</f>
        <v>016 - Gerolfinger Straße</v>
      </c>
      <c r="R13" s="40" t="str">
        <f>IF('Pivot SozBesch'!T13=0,"°",'Pivot SozBesch'!T13)</f>
        <v>°</v>
      </c>
      <c r="S13" s="41" t="str">
        <f>IF('Pivot SozBesch'!U13=0,"°",'Pivot SozBesch'!U13)</f>
        <v>°</v>
      </c>
      <c r="T13" s="35"/>
      <c r="U13" s="35" t="str">
        <f>'Pivot SozBesch'!S36</f>
        <v>047 - Rothenturm</v>
      </c>
      <c r="V13" s="40" t="str">
        <f>IF('Pivot SozBesch'!T36=0,"°",'Pivot SozBesch'!T36)</f>
        <v>°</v>
      </c>
      <c r="W13" s="41" t="str">
        <f>IF('Pivot SozBesch'!U36=0,"°",'Pivot SozBesch'!U36)</f>
        <v>°</v>
      </c>
      <c r="X13" s="35"/>
      <c r="Y13" s="35" t="str">
        <f>'Pivot SozBesch'!S57</f>
        <v>083 - Müllerbadsiedlung</v>
      </c>
      <c r="Z13" s="42" t="str">
        <f>IF('Pivot SozBesch'!T57=0,"°",'Pivot SozBesch'!T57)</f>
        <v>°</v>
      </c>
      <c r="AA13" s="41" t="str">
        <f>IF('Pivot SozBesch'!U57=0,"°",'Pivot SozBesch'!U57)</f>
        <v>°</v>
      </c>
      <c r="AB13" s="27"/>
    </row>
    <row r="14" spans="16:28" ht="15">
      <c r="P14" s="27"/>
      <c r="Q14" s="35" t="str">
        <f>'Pivot SozBesch'!S14</f>
        <v>017 - Im Freihöfl</v>
      </c>
      <c r="R14" s="40" t="str">
        <f>IF('Pivot SozBesch'!T14=0,"°",'Pivot SozBesch'!T14)</f>
        <v>°</v>
      </c>
      <c r="S14" s="41" t="str">
        <f>IF('Pivot SozBesch'!U14=0,"°",'Pivot SozBesch'!U14)</f>
        <v>°</v>
      </c>
      <c r="T14" s="35"/>
      <c r="U14" s="35" t="str">
        <f>'Pivot SozBesch'!S37</f>
        <v>048 - Am Auwaldsee</v>
      </c>
      <c r="V14" s="40" t="str">
        <f>IF('Pivot SozBesch'!T37=0,"°",'Pivot SozBesch'!T37)</f>
        <v>°</v>
      </c>
      <c r="W14" s="41" t="str">
        <f>IF('Pivot SozBesch'!U37=0,"°",'Pivot SozBesch'!U37)</f>
        <v>°</v>
      </c>
      <c r="X14" s="35"/>
      <c r="Y14" s="35" t="str">
        <f>'Pivot SozBesch'!S58</f>
        <v>084 - Raffinerie-Bezirk</v>
      </c>
      <c r="Z14" s="42" t="str">
        <f>IF('Pivot SozBesch'!T58=0,"°",'Pivot SozBesch'!T58)</f>
        <v>°</v>
      </c>
      <c r="AA14" s="41" t="str">
        <f>IF('Pivot SozBesch'!U58=0,"°",'Pivot SozBesch'!U58)</f>
        <v>°</v>
      </c>
      <c r="AB14" s="27"/>
    </row>
    <row r="15" spans="16:28" ht="15">
      <c r="P15" s="27"/>
      <c r="Q15" s="35"/>
      <c r="R15" s="40"/>
      <c r="S15" s="41"/>
      <c r="T15" s="35"/>
      <c r="U15" s="35"/>
      <c r="V15" s="40"/>
      <c r="W15" s="41"/>
      <c r="X15" s="35"/>
      <c r="Y15" s="35"/>
      <c r="Z15" s="42"/>
      <c r="AA15" s="41"/>
      <c r="AB15" s="27"/>
    </row>
    <row r="16" spans="16:28" ht="15.45">
      <c r="P16" s="27"/>
      <c r="Q16" s="36" t="str">
        <f>'Pivot SozBesch'!S15</f>
        <v>02 - Nordwest</v>
      </c>
      <c r="R16" s="33">
        <f>IF('Pivot SozBesch'!T15=0,"°",'Pivot SozBesch'!T15)</f>
        <v>7942</v>
      </c>
      <c r="S16" s="34">
        <f>IF('Pivot SozBesch'!U15=0,"°",'Pivot SozBesch'!U15)</f>
        <v>66.488070322310591</v>
      </c>
      <c r="T16" s="35"/>
      <c r="U16" s="36" t="str">
        <f>'Pivot SozBesch'!S38</f>
        <v>05 - Südwest</v>
      </c>
      <c r="V16" s="33">
        <f>IF('Pivot SozBesch'!T38=0,"°",'Pivot SozBesch'!T38)</f>
        <v>4724</v>
      </c>
      <c r="W16" s="34">
        <f>IF('Pivot SozBesch'!U38=0,"°",'Pivot SozBesch'!U38)</f>
        <v>69.054231837450658</v>
      </c>
      <c r="X16" s="35"/>
      <c r="Y16" s="36" t="str">
        <f>'Pivot SozBesch'!S59</f>
        <v>09 - Mailing</v>
      </c>
      <c r="Z16" s="39">
        <f>IF('Pivot SozBesch'!T59=0,"°",'Pivot SozBesch'!T59)</f>
        <v>2527</v>
      </c>
      <c r="AA16" s="34">
        <f>IF('Pivot SozBesch'!U59=0,"°",'Pivot SozBesch'!U59)</f>
        <v>71.91235059760956</v>
      </c>
      <c r="AB16" s="27"/>
    </row>
    <row r="17" spans="16:28" ht="15">
      <c r="P17" s="27"/>
      <c r="Q17" s="35" t="str">
        <f>'Pivot SozBesch'!S16</f>
        <v>021 - Gabelsbergerstraße</v>
      </c>
      <c r="R17" s="40" t="str">
        <f>IF('Pivot SozBesch'!T16=0,"°",'Pivot SozBesch'!T16)</f>
        <v>°</v>
      </c>
      <c r="S17" s="41" t="str">
        <f>IF('Pivot SozBesch'!U16=0,"°",'Pivot SozBesch'!U16)</f>
        <v>°</v>
      </c>
      <c r="T17" s="35"/>
      <c r="U17" s="35" t="str">
        <f>'Pivot SozBesch'!S39</f>
        <v>051 - Am Südfriedhof</v>
      </c>
      <c r="V17" s="40" t="str">
        <f>IF('Pivot SozBesch'!T39=0,"°",'Pivot SozBesch'!T39)</f>
        <v>°</v>
      </c>
      <c r="W17" s="41" t="str">
        <f>IF('Pivot SozBesch'!U39=0,"°",'Pivot SozBesch'!U39)</f>
        <v>°</v>
      </c>
      <c r="X17" s="35"/>
      <c r="Y17" s="35" t="str">
        <f>'Pivot SozBesch'!S60</f>
        <v>091 - Feldkirchen</v>
      </c>
      <c r="Z17" s="42" t="str">
        <f>IF('Pivot SozBesch'!T60=0,"°",'Pivot SozBesch'!T60)</f>
        <v>°</v>
      </c>
      <c r="AA17" s="41" t="str">
        <f>IF('Pivot SozBesch'!U60=0,"°",'Pivot SozBesch'!U60)</f>
        <v>°</v>
      </c>
      <c r="AB17" s="27"/>
    </row>
    <row r="18" spans="16:28" ht="15">
      <c r="P18" s="27"/>
      <c r="Q18" s="35" t="str">
        <f>'Pivot SozBesch'!S17</f>
        <v>022 - Nordbahnhof</v>
      </c>
      <c r="R18" s="40" t="str">
        <f>IF('Pivot SozBesch'!T17=0,"°",'Pivot SozBesch'!T17)</f>
        <v>°</v>
      </c>
      <c r="S18" s="41" t="str">
        <f>IF('Pivot SozBesch'!U17=0,"°",'Pivot SozBesch'!U17)</f>
        <v>°</v>
      </c>
      <c r="T18" s="35"/>
      <c r="U18" s="35" t="str">
        <f>'Pivot SozBesch'!S40</f>
        <v>052 - Haunwöhr</v>
      </c>
      <c r="V18" s="40" t="str">
        <f>IF('Pivot SozBesch'!T40=0,"°",'Pivot SozBesch'!T40)</f>
        <v>°</v>
      </c>
      <c r="W18" s="41" t="str">
        <f>IF('Pivot SozBesch'!U40=0,"°",'Pivot SozBesch'!U40)</f>
        <v>°</v>
      </c>
      <c r="X18" s="35"/>
      <c r="Y18" s="35" t="str">
        <f>'Pivot SozBesch'!S61</f>
        <v>092 - Mailing (Fort Wrede)</v>
      </c>
      <c r="Z18" s="42" t="str">
        <f>IF('Pivot SozBesch'!T61=0,"°",'Pivot SozBesch'!T61)</f>
        <v>°</v>
      </c>
      <c r="AA18" s="41" t="str">
        <f>IF('Pivot SozBesch'!U61=0,"°",'Pivot SozBesch'!U61)</f>
        <v>°</v>
      </c>
      <c r="AB18" s="27"/>
    </row>
    <row r="19" spans="16:28" ht="15">
      <c r="P19" s="27"/>
      <c r="Q19" s="35" t="str">
        <f>'Pivot SozBesch'!S18</f>
        <v>023 - Herschelstraße</v>
      </c>
      <c r="R19" s="40" t="str">
        <f>IF('Pivot SozBesch'!T18=0,"°",'Pivot SozBesch'!T18)</f>
        <v>°</v>
      </c>
      <c r="S19" s="41" t="str">
        <f>IF('Pivot SozBesch'!U18=0,"°",'Pivot SozBesch'!U18)</f>
        <v>°</v>
      </c>
      <c r="T19" s="35"/>
      <c r="U19" s="35" t="str">
        <f>'Pivot SozBesch'!S41</f>
        <v>053 - Hundszell</v>
      </c>
      <c r="V19" s="40" t="str">
        <f>IF('Pivot SozBesch'!T41=0,"°",'Pivot SozBesch'!T41)</f>
        <v>°</v>
      </c>
      <c r="W19" s="41" t="str">
        <f>IF('Pivot SozBesch'!U41=0,"°",'Pivot SozBesch'!U41)</f>
        <v>°</v>
      </c>
      <c r="X19" s="35"/>
      <c r="Y19" s="35" t="str">
        <f>'Pivot SozBesch'!S62</f>
        <v>093 - Mailing Nord</v>
      </c>
      <c r="Z19" s="42" t="str">
        <f>IF('Pivot SozBesch'!T62=0,"°",'Pivot SozBesch'!T62)</f>
        <v>°</v>
      </c>
      <c r="AA19" s="41" t="str">
        <f>IF('Pivot SozBesch'!U62=0,"°",'Pivot SozBesch'!U62)</f>
        <v>°</v>
      </c>
      <c r="AB19" s="27"/>
    </row>
    <row r="20" spans="16:28" ht="15">
      <c r="P20" s="27"/>
      <c r="Q20" s="35" t="str">
        <f>'Pivot SozBesch'!S19</f>
        <v>024 - Piusviertel</v>
      </c>
      <c r="R20" s="40" t="str">
        <f>IF('Pivot SozBesch'!T19=0,"°",'Pivot SozBesch'!T19)</f>
        <v>°</v>
      </c>
      <c r="S20" s="41" t="str">
        <f>IF('Pivot SozBesch'!U19=0,"°",'Pivot SozBesch'!U19)</f>
        <v>°</v>
      </c>
      <c r="T20" s="35"/>
      <c r="U20" s="35" t="str">
        <f>'Pivot SozBesch'!S42</f>
        <v>054 - Knoglersfreude</v>
      </c>
      <c r="V20" s="40" t="str">
        <f>IF('Pivot SozBesch'!T42=0,"°",'Pivot SozBesch'!T42)</f>
        <v>°</v>
      </c>
      <c r="W20" s="41" t="str">
        <f>IF('Pivot SozBesch'!U42=0,"°",'Pivot SozBesch'!U42)</f>
        <v>°</v>
      </c>
      <c r="X20" s="35"/>
      <c r="Y20" s="35" t="str">
        <f>'Pivot SozBesch'!S63</f>
        <v>094 - Mailing Süd</v>
      </c>
      <c r="Z20" s="42" t="str">
        <f>IF('Pivot SozBesch'!T63=0,"°",'Pivot SozBesch'!T63)</f>
        <v>°</v>
      </c>
      <c r="AA20" s="41" t="str">
        <f>IF('Pivot SozBesch'!U63=0,"°",'Pivot SozBesch'!U63)</f>
        <v>°</v>
      </c>
      <c r="AB20" s="27"/>
    </row>
    <row r="21" spans="16:28" ht="15">
      <c r="P21" s="27"/>
      <c r="Q21" s="35" t="str">
        <f>'Pivot SozBesch'!S20</f>
        <v>025 - AUDI-Bezirk</v>
      </c>
      <c r="R21" s="40" t="str">
        <f>IF('Pivot SozBesch'!T20=0,"°",'Pivot SozBesch'!T20)</f>
        <v>°</v>
      </c>
      <c r="S21" s="41" t="str">
        <f>IF('Pivot SozBesch'!U20=0,"°",'Pivot SozBesch'!U20)</f>
        <v>°</v>
      </c>
      <c r="T21" s="35"/>
      <c r="U21" s="35" t="str">
        <f>'Pivot SozBesch'!S43</f>
        <v>055 - Herz-Jesu-Viertel</v>
      </c>
      <c r="V21" s="40" t="str">
        <f>IF('Pivot SozBesch'!T43=0,"°",'Pivot SozBesch'!T43)</f>
        <v>°</v>
      </c>
      <c r="W21" s="41" t="str">
        <f>IF('Pivot SozBesch'!U43=0,"°",'Pivot SozBesch'!U43)</f>
        <v>°</v>
      </c>
      <c r="X21" s="35"/>
      <c r="Y21" s="35"/>
      <c r="Z21" s="42"/>
      <c r="AA21" s="41"/>
      <c r="AB21" s="27"/>
    </row>
    <row r="22" spans="16:28" ht="15">
      <c r="P22" s="27"/>
      <c r="Q22" s="35" t="str">
        <f>'Pivot SozBesch'!S21</f>
        <v>026 - Richard-Strauss-Straße</v>
      </c>
      <c r="R22" s="40" t="str">
        <f>IF('Pivot SozBesch'!T21=0,"°",'Pivot SozBesch'!T21)</f>
        <v>°</v>
      </c>
      <c r="S22" s="41" t="str">
        <f>IF('Pivot SozBesch'!U21=0,"°",'Pivot SozBesch'!U21)</f>
        <v>°</v>
      </c>
      <c r="T22" s="35"/>
      <c r="U22" s="35"/>
      <c r="V22" s="40"/>
      <c r="W22" s="41"/>
      <c r="X22" s="35"/>
      <c r="Y22" s="35"/>
      <c r="Z22" s="42"/>
      <c r="AA22" s="41"/>
      <c r="AB22" s="27"/>
    </row>
    <row r="23" spans="16:28" ht="15.45">
      <c r="P23" s="27"/>
      <c r="Q23" s="35"/>
      <c r="R23" s="40"/>
      <c r="S23" s="41"/>
      <c r="T23" s="35"/>
      <c r="U23" s="35"/>
      <c r="V23" s="40"/>
      <c r="W23" s="41"/>
      <c r="X23" s="35"/>
      <c r="Y23" s="36" t="str">
        <f>'Pivot SozBesch'!S64</f>
        <v>10 - Süd</v>
      </c>
      <c r="Z23" s="39">
        <f>IF('Pivot SozBesch'!T64=0,"°",'Pivot SozBesch'!T64)</f>
        <v>4175</v>
      </c>
      <c r="AA23" s="34">
        <f>IF('Pivot SozBesch'!U64=0,"°",'Pivot SozBesch'!U64)</f>
        <v>70.774707577555517</v>
      </c>
      <c r="AB23" s="27"/>
    </row>
    <row r="24" spans="16:28" ht="15.45">
      <c r="P24" s="27"/>
      <c r="Q24" s="36" t="str">
        <f>'Pivot SozBesch'!S22</f>
        <v>03 - Nordost</v>
      </c>
      <c r="R24" s="33">
        <f>IF('Pivot SozBesch'!T22=0,"°",'Pivot SozBesch'!T22)</f>
        <v>9885</v>
      </c>
      <c r="S24" s="34">
        <f>IF('Pivot SozBesch'!U22=0,"°",'Pivot SozBesch'!U22)</f>
        <v>67.691570225296175</v>
      </c>
      <c r="T24" s="35"/>
      <c r="U24" s="36" t="str">
        <f>'Pivot SozBesch'!S44</f>
        <v>06 - West</v>
      </c>
      <c r="V24" s="33">
        <f>IF('Pivot SozBesch'!T44=0,"°",'Pivot SozBesch'!T44)</f>
        <v>3179</v>
      </c>
      <c r="W24" s="34">
        <f>IF('Pivot SozBesch'!U44=0,"°",'Pivot SozBesch'!U44)</f>
        <v>70.425343376163056</v>
      </c>
      <c r="X24" s="35"/>
      <c r="Y24" s="35" t="str">
        <f>'Pivot SozBesch'!S65</f>
        <v>101 - Zuchering Süd</v>
      </c>
      <c r="Z24" s="42" t="str">
        <f>IF('Pivot SozBesch'!T65=0,"°",'Pivot SozBesch'!T65)</f>
        <v>°</v>
      </c>
      <c r="AA24" s="41" t="str">
        <f>IF('Pivot SozBesch'!U65=0,"°",'Pivot SozBesch'!U65)</f>
        <v>°</v>
      </c>
      <c r="AB24" s="27"/>
    </row>
    <row r="25" spans="16:28" ht="15">
      <c r="P25" s="27"/>
      <c r="Q25" s="35" t="str">
        <f>'Pivot SozBesch'!S23</f>
        <v>031 - Schlachthofviertel</v>
      </c>
      <c r="R25" s="40" t="str">
        <f>IF('Pivot SozBesch'!T23=0,"°",'Pivot SozBesch'!T23)</f>
        <v>°</v>
      </c>
      <c r="S25" s="41" t="str">
        <f>IF('Pivot SozBesch'!U23=0,"°",'Pivot SozBesch'!U23)</f>
        <v>°</v>
      </c>
      <c r="T25" s="35"/>
      <c r="U25" s="35" t="str">
        <f>'Pivot SozBesch'!S45</f>
        <v>061 - Gerolfing Süd</v>
      </c>
      <c r="V25" s="40" t="str">
        <f>IF('Pivot SozBesch'!T45=0,"°",'Pivot SozBesch'!T45)</f>
        <v>°</v>
      </c>
      <c r="W25" s="41" t="str">
        <f>IF('Pivot SozBesch'!U45=0,"°",'Pivot SozBesch'!U45)</f>
        <v>°</v>
      </c>
      <c r="X25" s="35"/>
      <c r="Y25" s="35" t="str">
        <f>'Pivot SozBesch'!S66</f>
        <v>102 - Winden</v>
      </c>
      <c r="Z25" s="42" t="str">
        <f>IF('Pivot SozBesch'!T66=0,"°",'Pivot SozBesch'!T66)</f>
        <v>°</v>
      </c>
      <c r="AA25" s="41" t="str">
        <f>IF('Pivot SozBesch'!U66=0,"°",'Pivot SozBesch'!U66)</f>
        <v>°</v>
      </c>
      <c r="AB25" s="27"/>
    </row>
    <row r="26" spans="16:28" ht="15">
      <c r="P26" s="27"/>
      <c r="Q26" s="35" t="str">
        <f>'Pivot SozBesch'!S24</f>
        <v>032 - Josephsviertel</v>
      </c>
      <c r="R26" s="40" t="str">
        <f>IF('Pivot SozBesch'!T24=0,"°",'Pivot SozBesch'!T24)</f>
        <v>°</v>
      </c>
      <c r="S26" s="41" t="str">
        <f>IF('Pivot SozBesch'!U24=0,"°",'Pivot SozBesch'!U24)</f>
        <v>°</v>
      </c>
      <c r="T26" s="35"/>
      <c r="U26" s="35" t="str">
        <f>'Pivot SozBesch'!S46</f>
        <v>062 - Irgertsheim</v>
      </c>
      <c r="V26" s="40" t="str">
        <f>IF('Pivot SozBesch'!T46=0,"°",'Pivot SozBesch'!T46)</f>
        <v>°</v>
      </c>
      <c r="W26" s="41" t="str">
        <f>IF('Pivot SozBesch'!U46=0,"°",'Pivot SozBesch'!U46)</f>
        <v>°</v>
      </c>
      <c r="X26" s="35"/>
      <c r="Y26" s="35" t="str">
        <f>'Pivot SozBesch'!S67</f>
        <v>103 - Hagau</v>
      </c>
      <c r="Z26" s="42" t="str">
        <f>IF('Pivot SozBesch'!T67=0,"°",'Pivot SozBesch'!T67)</f>
        <v>°</v>
      </c>
      <c r="AA26" s="41" t="str">
        <f>IF('Pivot SozBesch'!U67=0,"°",'Pivot SozBesch'!U67)</f>
        <v>°</v>
      </c>
      <c r="AB26" s="27"/>
    </row>
    <row r="27" spans="16:28" ht="15">
      <c r="P27" s="27"/>
      <c r="Q27" s="35" t="str">
        <f>'Pivot SozBesch'!S25</f>
        <v>033 - Gewerbegebiet Nord</v>
      </c>
      <c r="R27" s="40" t="str">
        <f>IF('Pivot SozBesch'!T25=0,"°",'Pivot SozBesch'!T25)</f>
        <v>°</v>
      </c>
      <c r="S27" s="41" t="str">
        <f>IF('Pivot SozBesch'!U25=0,"°",'Pivot SozBesch'!U25)</f>
        <v>°</v>
      </c>
      <c r="T27" s="35"/>
      <c r="U27" s="35" t="str">
        <f>'Pivot SozBesch'!S47</f>
        <v>063 - Pettenhofen</v>
      </c>
      <c r="V27" s="40" t="str">
        <f>IF('Pivot SozBesch'!T47=0,"°",'Pivot SozBesch'!T47)</f>
        <v>°</v>
      </c>
      <c r="W27" s="41" t="str">
        <f>IF('Pivot SozBesch'!U47=0,"°",'Pivot SozBesch'!U47)</f>
        <v>°</v>
      </c>
      <c r="X27" s="35"/>
      <c r="Y27" s="35" t="str">
        <f>'Pivot SozBesch'!S68</f>
        <v>104 - Stangletten</v>
      </c>
      <c r="Z27" s="42" t="str">
        <f>IF('Pivot SozBesch'!T68=0,"°",'Pivot SozBesch'!T68)</f>
        <v>°</v>
      </c>
      <c r="AA27" s="41" t="str">
        <f>IF('Pivot SozBesch'!U68=0,"°",'Pivot SozBesch'!U68)</f>
        <v>°</v>
      </c>
      <c r="AB27" s="27"/>
    </row>
    <row r="28" spans="16:28" ht="15">
      <c r="P28" s="27"/>
      <c r="Q28" s="35" t="str">
        <f>'Pivot SozBesch'!S26</f>
        <v>034 - Am Wasserwerk</v>
      </c>
      <c r="R28" s="40" t="str">
        <f>IF('Pivot SozBesch'!T26=0,"°",'Pivot SozBesch'!T26)</f>
        <v>°</v>
      </c>
      <c r="S28" s="41" t="str">
        <f>IF('Pivot SozBesch'!U26=0,"°",'Pivot SozBesch'!U26)</f>
        <v>°</v>
      </c>
      <c r="T28" s="35"/>
      <c r="U28" s="35" t="str">
        <f>'Pivot SozBesch'!S48</f>
        <v>064 - Mühlhausen</v>
      </c>
      <c r="V28" s="40" t="str">
        <f>IF('Pivot SozBesch'!T48=0,"°",'Pivot SozBesch'!T48)</f>
        <v>°</v>
      </c>
      <c r="W28" s="41" t="str">
        <f>IF('Pivot SozBesch'!U48=0,"°",'Pivot SozBesch'!U48)</f>
        <v>°</v>
      </c>
      <c r="X28" s="35"/>
      <c r="Y28" s="35" t="str">
        <f>'Pivot SozBesch'!S69</f>
        <v>105 - Oberbrunnenreuth</v>
      </c>
      <c r="Z28" s="42" t="str">
        <f>IF('Pivot SozBesch'!T69=0,"°",'Pivot SozBesch'!T69)</f>
        <v>°</v>
      </c>
      <c r="AA28" s="41" t="str">
        <f>IF('Pivot SozBesch'!U69=0,"°",'Pivot SozBesch'!U69)</f>
        <v>°</v>
      </c>
      <c r="AB28" s="27"/>
    </row>
    <row r="29" spans="16:28" ht="15">
      <c r="P29" s="27"/>
      <c r="Q29" s="35" t="str">
        <f>'Pivot SozBesch'!S27</f>
        <v>035 - Schubert&amp;Salzer</v>
      </c>
      <c r="R29" s="40" t="str">
        <f>IF('Pivot SozBesch'!T27=0,"°",'Pivot SozBesch'!T27)</f>
        <v>°</v>
      </c>
      <c r="S29" s="41" t="str">
        <f>IF('Pivot SozBesch'!U27=0,"°",'Pivot SozBesch'!U27)</f>
        <v>°</v>
      </c>
      <c r="T29" s="35"/>
      <c r="U29" s="35" t="str">
        <f>'Pivot SozBesch'!S49</f>
        <v>065 - Dünzlau</v>
      </c>
      <c r="V29" s="40" t="str">
        <f>IF('Pivot SozBesch'!T49=0,"°",'Pivot SozBesch'!T49)</f>
        <v>°</v>
      </c>
      <c r="W29" s="41" t="str">
        <f>IF('Pivot SozBesch'!U49=0,"°",'Pivot SozBesch'!U49)</f>
        <v>°</v>
      </c>
      <c r="X29" s="35"/>
      <c r="Y29" s="35" t="str">
        <f>'Pivot SozBesch'!S70</f>
        <v>106 - Spitalhof</v>
      </c>
      <c r="Z29" s="42" t="str">
        <f>IF('Pivot SozBesch'!T70=0,"°",'Pivot SozBesch'!T70)</f>
        <v>°</v>
      </c>
      <c r="AA29" s="41" t="str">
        <f>IF('Pivot SozBesch'!U70=0,"°",'Pivot SozBesch'!U70)</f>
        <v>°</v>
      </c>
      <c r="AB29" s="27"/>
    </row>
    <row r="30" spans="16:28" ht="15">
      <c r="P30" s="27"/>
      <c r="Q30" s="35" t="str">
        <f>'Pivot SozBesch'!S28</f>
        <v>036 - Konradviertel</v>
      </c>
      <c r="R30" s="40" t="str">
        <f>IF('Pivot SozBesch'!T28=0,"°",'Pivot SozBesch'!T28)</f>
        <v>°</v>
      </c>
      <c r="S30" s="41" t="str">
        <f>IF('Pivot SozBesch'!U28=0,"°",'Pivot SozBesch'!U28)</f>
        <v>°</v>
      </c>
      <c r="T30" s="35"/>
      <c r="U30" s="35" t="str">
        <f>'Pivot SozBesch'!S50</f>
        <v>066 - Gerolfing Nord</v>
      </c>
      <c r="V30" s="40" t="str">
        <f>IF('Pivot SozBesch'!T50=0,"°",'Pivot SozBesch'!T50)</f>
        <v>°</v>
      </c>
      <c r="W30" s="41" t="str">
        <f>IF('Pivot SozBesch'!U50=0,"°",'Pivot SozBesch'!U50)</f>
        <v>°</v>
      </c>
      <c r="X30" s="35"/>
      <c r="Y30" s="35" t="str">
        <f>'Pivot SozBesch'!S71</f>
        <v>107 - Unterbrunnenreuth</v>
      </c>
      <c r="Z30" s="42" t="str">
        <f>IF('Pivot SozBesch'!T71=0,"°",'Pivot SozBesch'!T71)</f>
        <v>°</v>
      </c>
      <c r="AA30" s="41" t="str">
        <f>IF('Pivot SozBesch'!U71=0,"°",'Pivot SozBesch'!U71)</f>
        <v>°</v>
      </c>
      <c r="AB30" s="27"/>
    </row>
    <row r="31" spans="16:28" ht="15">
      <c r="P31" s="27"/>
      <c r="Q31" s="35"/>
      <c r="R31" s="40"/>
      <c r="S31" s="41"/>
      <c r="T31" s="35"/>
      <c r="U31" s="35"/>
      <c r="V31" s="40"/>
      <c r="W31" s="41"/>
      <c r="X31" s="35"/>
      <c r="Y31" s="35" t="str">
        <f>'Pivot SozBesch'!S72</f>
        <v>108 - Zuchering Nord</v>
      </c>
      <c r="Z31" s="42" t="str">
        <f>IF('Pivot SozBesch'!T72=0,"°",'Pivot SozBesch'!T72)</f>
        <v>°</v>
      </c>
      <c r="AA31" s="41" t="str">
        <f>IF('Pivot SozBesch'!U72=0,"°",'Pivot SozBesch'!U72)</f>
        <v>°</v>
      </c>
      <c r="AB31" s="27"/>
    </row>
    <row r="32" spans="16:28" ht="15.45">
      <c r="P32" s="27"/>
      <c r="Q32" s="36" t="str">
        <f>'Pivot SozBesch'!S74</f>
        <v>11 - Friedr.hof.-Hollerst.</v>
      </c>
      <c r="R32" s="33">
        <f>IF('Pivot SozBesch'!T74=0,"0",'Pivot SozBesch'!T74)</f>
        <v>5339</v>
      </c>
      <c r="S32" s="34">
        <f>IF('Pivot SozBesch'!U74=0,"°",'Pivot SozBesch'!U74)</f>
        <v>76.720793217416301</v>
      </c>
      <c r="T32" s="35"/>
      <c r="U32" s="36" t="str">
        <f>'Pivot SozBesch'!S78</f>
        <v>12 - Münchener Straße</v>
      </c>
      <c r="V32" s="33">
        <f>IF('Pivot SozBesch'!T78=0,"°",'Pivot SozBesch'!T78)</f>
        <v>6489</v>
      </c>
      <c r="W32" s="34">
        <f>IF('Pivot SozBesch'!U78=0,"°",'Pivot SozBesch'!U78)</f>
        <v>71.073384446878421</v>
      </c>
      <c r="X32" s="35"/>
      <c r="Y32" s="35" t="str">
        <f>'Pivot SozBesch'!S73</f>
        <v>109 - Seehof</v>
      </c>
      <c r="Z32" s="42" t="str">
        <f>IF('Pivot SozBesch'!T73=0,"°",'Pivot SozBesch'!T73)</f>
        <v>°</v>
      </c>
      <c r="AA32" s="41" t="str">
        <f>IF('Pivot SozBesch'!U73=0,"°",'Pivot SozBesch'!U73)</f>
        <v>°</v>
      </c>
      <c r="AB32" s="27"/>
    </row>
    <row r="33" spans="2:28" ht="15">
      <c r="P33" s="27"/>
      <c r="Q33" s="35" t="str">
        <f>'Pivot SozBesch'!S75</f>
        <v>111 - Hollerstauden</v>
      </c>
      <c r="R33" s="40" t="str">
        <f>IF('Pivot SozBesch'!T75=0,"°",'Pivot SozBesch'!T75)</f>
        <v>°</v>
      </c>
      <c r="S33" s="41" t="str">
        <f>IF('Pivot SozBesch'!U75=0,"°",'Pivot SozBesch'!U75)</f>
        <v>°</v>
      </c>
      <c r="T33" s="35"/>
      <c r="U33" s="35" t="str">
        <f>'Pivot SozBesch'!S79</f>
        <v>121 - Antonviertel</v>
      </c>
      <c r="V33" s="40" t="str">
        <f>IF('Pivot SozBesch'!T79=0,"°",'Pivot SozBesch'!T79)</f>
        <v>°</v>
      </c>
      <c r="W33" s="41" t="str">
        <f>IF('Pivot SozBesch'!U79=0,"°",'Pivot SozBesch'!U79)</f>
        <v>°</v>
      </c>
      <c r="X33" s="35"/>
      <c r="Y33" s="35"/>
      <c r="Z33" s="42"/>
      <c r="AA33" s="41"/>
      <c r="AB33" s="27"/>
    </row>
    <row r="34" spans="2:28" ht="15.45">
      <c r="P34" s="27"/>
      <c r="Q34" s="35" t="str">
        <f>'Pivot SozBesch'!S76</f>
        <v>112 - Friedrichshofen</v>
      </c>
      <c r="R34" s="40" t="str">
        <f>IF('Pivot SozBesch'!T76=0,"°",'Pivot SozBesch'!T76)</f>
        <v>°</v>
      </c>
      <c r="S34" s="41" t="str">
        <f>IF('Pivot SozBesch'!U76=0,"°",'Pivot SozBesch'!U76)</f>
        <v>°</v>
      </c>
      <c r="T34" s="35"/>
      <c r="U34" s="35" t="str">
        <f>'Pivot SozBesch'!S80</f>
        <v>122 - Bahnhofsviertel</v>
      </c>
      <c r="V34" s="40" t="str">
        <f>IF('Pivot SozBesch'!T80=0,"°",'Pivot SozBesch'!T80)</f>
        <v>°</v>
      </c>
      <c r="W34" s="41" t="str">
        <f>IF('Pivot SozBesch'!U80=0,"°",'Pivot SozBesch'!U80)</f>
        <v>°</v>
      </c>
      <c r="X34" s="35"/>
      <c r="Y34" s="36" t="s">
        <v>7</v>
      </c>
      <c r="Z34" s="39">
        <f>IF('Pivot SozBesch'!T82=0,"°",'Pivot SozBesch'!T82)</f>
        <v>65228</v>
      </c>
      <c r="AA34" s="34">
        <f>IF('Pivot SozBesch'!U82=0,"°",'Pivot SozBesch'!U82)</f>
        <v>69.879156667809397</v>
      </c>
      <c r="AB34" s="27"/>
    </row>
    <row r="35" spans="2:28" ht="15">
      <c r="P35" s="27"/>
      <c r="Q35" s="35" t="str">
        <f>'Pivot SozBesch'!S77</f>
        <v>113 - Gaimersheimer Heide</v>
      </c>
      <c r="R35" s="40" t="str">
        <f>IF('Pivot SozBesch'!T77=0,"°",'Pivot SozBesch'!T77)</f>
        <v>°</v>
      </c>
      <c r="S35" s="41" t="str">
        <f>IF('Pivot SozBesch'!U77=0,"°",'Pivot SozBesch'!U77)</f>
        <v>°</v>
      </c>
      <c r="T35" s="35"/>
      <c r="U35" s="35" t="str">
        <f>'Pivot SozBesch'!S81</f>
        <v>123 - Unsernherrn</v>
      </c>
      <c r="V35" s="40" t="str">
        <f>IF('Pivot SozBesch'!T81=0,"°",'Pivot SozBesch'!T81)</f>
        <v>°</v>
      </c>
      <c r="W35" s="41" t="str">
        <f>IF('Pivot SozBesch'!U81=0,"°",'Pivot SozBesch'!U81)</f>
        <v>°</v>
      </c>
      <c r="X35" s="35"/>
      <c r="Y35" s="35"/>
      <c r="Z35" s="35"/>
      <c r="AA35" s="43"/>
      <c r="AB35" s="27"/>
    </row>
    <row r="36" spans="2:28" ht="8.25" customHeight="1">
      <c r="P36" s="27"/>
      <c r="Q36" s="27"/>
      <c r="R36" s="27"/>
      <c r="S36" s="27"/>
      <c r="T36" s="27"/>
      <c r="U36" s="27"/>
      <c r="V36" s="27"/>
      <c r="W36" s="27"/>
      <c r="X36" s="27"/>
      <c r="Y36" s="27"/>
      <c r="Z36" s="27"/>
      <c r="AA36" s="27"/>
      <c r="AB36" s="27"/>
    </row>
    <row r="37" spans="2:28" ht="15" customHeight="1">
      <c r="P37" s="22" t="s">
        <v>96</v>
      </c>
      <c r="X37" s="5"/>
      <c r="AB37" s="24" t="s">
        <v>97</v>
      </c>
    </row>
    <row r="38" spans="2:28" ht="15">
      <c r="X38" s="5"/>
    </row>
    <row r="39" spans="2:28" ht="15">
      <c r="Q39" s="23" t="s">
        <v>98</v>
      </c>
      <c r="U39" s="5"/>
      <c r="V39" s="5"/>
      <c r="W39" s="5"/>
      <c r="X39" s="5"/>
    </row>
    <row r="40" spans="2:28" ht="15">
      <c r="B40" s="23" t="s">
        <v>92</v>
      </c>
      <c r="Q40" s="23" t="s">
        <v>99</v>
      </c>
      <c r="U40" s="5"/>
      <c r="V40" s="5"/>
      <c r="W40" s="5"/>
      <c r="X40" s="5"/>
    </row>
    <row r="41" spans="2:28">
      <c r="B41" s="23" t="s">
        <v>93</v>
      </c>
      <c r="Q41" s="23" t="s">
        <v>100</v>
      </c>
    </row>
    <row r="42" spans="2:28">
      <c r="B42" s="23" t="s">
        <v>94</v>
      </c>
      <c r="Q42" s="25" t="s">
        <v>101</v>
      </c>
    </row>
    <row r="43" spans="2:28">
      <c r="B43" s="23" t="s">
        <v>95</v>
      </c>
      <c r="Q43" s="23" t="s">
        <v>102</v>
      </c>
    </row>
    <row r="44" spans="2:28">
      <c r="Q44" s="26" t="s">
        <v>103</v>
      </c>
    </row>
  </sheetData>
  <sheetProtection algorithmName="SHA-512" hashValue="5Ief5ztTJACtUiQRqwlRrOzzk9Kaxg48pC4jRC/O6ref0M9/woQ0DeRo8EbffNS0v/J+qPxsIy1/yleJQxsijA==" saltValue="xBx7o1tfz1OpaYEX2R0Hpw==" spinCount="100000" sheet="1" scenarios="1" selectLockedCells="1" pivotTables="0" selectUnlockedCells="1"/>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SozBesch SBZ_UBZ</vt:lpstr>
      <vt:lpstr>Pivot SozBesch</vt:lpstr>
      <vt:lpstr>SozBesch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Kraus Ulrich</cp:lastModifiedBy>
  <dcterms:created xsi:type="dcterms:W3CDTF">2024-10-02T06:04:02Z</dcterms:created>
  <dcterms:modified xsi:type="dcterms:W3CDTF">2025-07-21T06:52:38Z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