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2.xml" ContentType="application/vnd.openxmlformats-officedocument.drawing+xml"/>
  <Override PartName="/xl/slicers/slicer1.xml" ContentType="application/vnd.ms-excel.slicer+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G:\Kleinräumige Datenbanken\Dashboards\"/>
    </mc:Choice>
  </mc:AlternateContent>
  <xr:revisionPtr revIDLastSave="0" documentId="13_ncr:1_{9B7C62EA-9B43-4F92-8FA6-44B996BA52BD}" xr6:coauthVersionLast="47" xr6:coauthVersionMax="47" xr10:uidLastSave="{00000000-0000-0000-0000-000000000000}"/>
  <bookViews>
    <workbookView xWindow="38280" yWindow="-120" windowWidth="38640" windowHeight="21120" firstSheet="2" activeTab="2" xr2:uid="{4D621AAD-4B03-4433-8E5E-C5F71D1375C1}"/>
  </bookViews>
  <sheets>
    <sheet name="Tab Migra SBZ_UBZ" sheetId="1" state="hidden" r:id="rId1"/>
    <sheet name="Pivot Migra" sheetId="3" state="hidden" r:id="rId2"/>
    <sheet name="Migrationshintergrund" sheetId="4" r:id="rId3"/>
  </sheets>
  <definedNames>
    <definedName name="_xlnm._FilterDatabase" localSheetId="0" hidden="1">'Tab Migra SBZ_UBZ'!#REF!</definedName>
    <definedName name="Datenschnitt_Einwohner_mit_und_ohne_Migrationshintergrund">#N/A</definedName>
    <definedName name="Datenschnitt_Jahr">#N/A</definedName>
    <definedName name="Datenschnitt_SBZ">#N/A</definedName>
  </definedNames>
  <calcPr calcId="191029"/>
  <pivotCaches>
    <pivotCache cacheId="95" r:id="rId4"/>
  </pivotCaches>
  <extLst>
    <ext xmlns:x14="http://schemas.microsoft.com/office/spreadsheetml/2009/9/main" uri="{BBE1A952-AA13-448e-AADC-164F8A28A991}">
      <x14:slicerCaches>
        <x14:slicerCache r:id="rId5"/>
        <x14:slicerCache r:id="rId6"/>
        <x14:slicerCache r:id="rId7"/>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26" i="4" l="1"/>
  <c r="S27" i="4"/>
  <c r="S28" i="4"/>
  <c r="S29" i="4"/>
  <c r="S30" i="4"/>
  <c r="S25" i="4"/>
  <c r="S24" i="4"/>
  <c r="Z25" i="4" l="1"/>
  <c r="Z26" i="4"/>
  <c r="Z27" i="4"/>
  <c r="Z28" i="4"/>
  <c r="Z29" i="4"/>
  <c r="Z30" i="4"/>
  <c r="Z31" i="4"/>
  <c r="Z32" i="4"/>
  <c r="Z24" i="4"/>
  <c r="Z18" i="4"/>
  <c r="Z19" i="4"/>
  <c r="Z20" i="4"/>
  <c r="Z17" i="4"/>
  <c r="Z12" i="4"/>
  <c r="Z13" i="4"/>
  <c r="Z14" i="4"/>
  <c r="Z11" i="4"/>
  <c r="Z8" i="4"/>
  <c r="Z7" i="4"/>
  <c r="V34" i="4"/>
  <c r="V35" i="4"/>
  <c r="V33" i="4"/>
  <c r="V26" i="4"/>
  <c r="V27" i="4"/>
  <c r="V28" i="4"/>
  <c r="V29" i="4"/>
  <c r="V30" i="4"/>
  <c r="V25" i="4"/>
  <c r="V18" i="4"/>
  <c r="V19" i="4"/>
  <c r="V20" i="4"/>
  <c r="V21" i="4"/>
  <c r="V17" i="4"/>
  <c r="V8" i="4"/>
  <c r="V9" i="4"/>
  <c r="V10" i="4"/>
  <c r="V11" i="4"/>
  <c r="V12" i="4"/>
  <c r="V13" i="4"/>
  <c r="V14" i="4"/>
  <c r="V7" i="4"/>
  <c r="Z34" i="4"/>
  <c r="Z23" i="4"/>
  <c r="Z16" i="4"/>
  <c r="Z10" i="4"/>
  <c r="Z6" i="4"/>
  <c r="V32" i="4"/>
  <c r="V24" i="4"/>
  <c r="V16" i="4"/>
  <c r="V6" i="4"/>
  <c r="R35" i="4"/>
  <c r="R33" i="4"/>
  <c r="R34" i="4"/>
  <c r="R32" i="4"/>
  <c r="R26" i="4"/>
  <c r="R27" i="4"/>
  <c r="R28" i="4"/>
  <c r="R29" i="4"/>
  <c r="R30" i="4"/>
  <c r="R25" i="4"/>
  <c r="R24" i="4"/>
  <c r="R16" i="4"/>
  <c r="R18" i="4"/>
  <c r="R19" i="4"/>
  <c r="R20" i="4"/>
  <c r="R21" i="4"/>
  <c r="R22" i="4"/>
  <c r="R17" i="4"/>
  <c r="R8" i="4"/>
  <c r="R9" i="4"/>
  <c r="R10" i="4"/>
  <c r="R11" i="4"/>
  <c r="R12" i="4"/>
  <c r="R13" i="4"/>
  <c r="R14" i="4"/>
  <c r="R7" i="4"/>
  <c r="R6" i="4"/>
  <c r="AA34" i="4"/>
  <c r="AA25" i="4"/>
  <c r="AA26" i="4"/>
  <c r="AA27" i="4"/>
  <c r="AA28" i="4"/>
  <c r="AA29" i="4"/>
  <c r="AA30" i="4"/>
  <c r="AA31" i="4"/>
  <c r="AA32" i="4"/>
  <c r="AA24" i="4"/>
  <c r="AA23" i="4"/>
  <c r="AA18" i="4"/>
  <c r="AA19" i="4"/>
  <c r="AA20" i="4"/>
  <c r="AA17" i="4"/>
  <c r="AA16" i="4"/>
  <c r="AA12" i="4"/>
  <c r="AA13" i="4"/>
  <c r="AA14" i="4"/>
  <c r="AA11" i="4"/>
  <c r="AA10" i="4"/>
  <c r="AA8" i="4"/>
  <c r="AA7" i="4"/>
  <c r="AA6" i="4"/>
  <c r="W34" i="4"/>
  <c r="W35" i="4"/>
  <c r="W33" i="4"/>
  <c r="W32" i="4"/>
  <c r="W26" i="4"/>
  <c r="W27" i="4"/>
  <c r="W28" i="4"/>
  <c r="W29" i="4"/>
  <c r="W30" i="4"/>
  <c r="W25" i="4"/>
  <c r="W24" i="4"/>
  <c r="W18" i="4"/>
  <c r="W19" i="4"/>
  <c r="W20" i="4"/>
  <c r="W21" i="4"/>
  <c r="W17" i="4"/>
  <c r="W16" i="4"/>
  <c r="W8" i="4"/>
  <c r="W9" i="4"/>
  <c r="W10" i="4"/>
  <c r="W11" i="4"/>
  <c r="W12" i="4"/>
  <c r="W13" i="4"/>
  <c r="W14" i="4"/>
  <c r="W7" i="4"/>
  <c r="W6" i="4"/>
  <c r="S34" i="4"/>
  <c r="S35" i="4"/>
  <c r="S33" i="4"/>
  <c r="S32" i="4"/>
  <c r="S18" i="4"/>
  <c r="S19" i="4"/>
  <c r="S20" i="4"/>
  <c r="S21" i="4"/>
  <c r="S22" i="4"/>
  <c r="S17" i="4"/>
  <c r="S16" i="4"/>
  <c r="S8" i="4"/>
  <c r="S9" i="4"/>
  <c r="S10" i="4"/>
  <c r="S11" i="4"/>
  <c r="S12" i="4"/>
  <c r="S13" i="4"/>
  <c r="S14" i="4"/>
  <c r="S7" i="4"/>
  <c r="S6" i="4"/>
  <c r="Q7" i="4" l="1"/>
  <c r="Q8" i="4"/>
  <c r="Q9" i="4"/>
  <c r="U35" i="4" l="1"/>
  <c r="U34" i="4"/>
  <c r="U33" i="4"/>
  <c r="U32" i="4"/>
  <c r="Q35" i="4"/>
  <c r="Q34" i="4"/>
  <c r="Q33" i="4"/>
  <c r="Q32" i="4"/>
  <c r="Y32" i="4"/>
  <c r="Y31" i="4"/>
  <c r="Y30" i="4"/>
  <c r="Y29" i="4"/>
  <c r="Y28" i="4"/>
  <c r="Y27" i="4"/>
  <c r="Y26" i="4"/>
  <c r="Y25" i="4"/>
  <c r="Y24" i="4"/>
  <c r="Y23" i="4"/>
  <c r="Y20" i="4"/>
  <c r="Y19" i="4"/>
  <c r="Y18" i="4"/>
  <c r="Y17" i="4"/>
  <c r="Y16" i="4"/>
  <c r="Y14" i="4"/>
  <c r="Y13" i="4"/>
  <c r="Y12" i="4"/>
  <c r="Y11" i="4"/>
  <c r="Y10" i="4"/>
  <c r="Y8" i="4"/>
  <c r="Y7" i="4"/>
  <c r="Y6" i="4"/>
  <c r="U30" i="4"/>
  <c r="U29" i="4"/>
  <c r="U28" i="4"/>
  <c r="U27" i="4"/>
  <c r="U26" i="4"/>
  <c r="U25" i="4"/>
  <c r="U24" i="4"/>
  <c r="U21" i="4"/>
  <c r="U20" i="4"/>
  <c r="U19" i="4"/>
  <c r="U18" i="4"/>
  <c r="U17" i="4"/>
  <c r="U16" i="4"/>
  <c r="U14" i="4"/>
  <c r="U13" i="4"/>
  <c r="U12" i="4"/>
  <c r="U11" i="4"/>
  <c r="U10" i="4"/>
  <c r="U9" i="4"/>
  <c r="U8" i="4"/>
  <c r="U7" i="4"/>
  <c r="U6" i="4"/>
  <c r="Q30" i="4"/>
  <c r="Q29" i="4"/>
  <c r="Q28" i="4"/>
  <c r="Q27" i="4"/>
  <c r="Q26" i="4"/>
  <c r="Q25" i="4"/>
  <c r="Q24" i="4"/>
  <c r="Q22" i="4"/>
  <c r="Q21" i="4"/>
  <c r="Q20" i="4"/>
  <c r="Q19" i="4"/>
  <c r="Q18" i="4"/>
  <c r="Q17" i="4"/>
  <c r="Q16" i="4"/>
  <c r="Q14" i="4"/>
  <c r="Q13" i="4"/>
  <c r="Q12" i="4"/>
  <c r="Q11" i="4"/>
  <c r="Q10" i="4"/>
  <c r="Q6" i="4"/>
  <c r="Q3" i="4" l="1"/>
</calcChain>
</file>

<file path=xl/sharedStrings.xml><?xml version="1.0" encoding="utf-8"?>
<sst xmlns="http://schemas.openxmlformats.org/spreadsheetml/2006/main" count="19567" uniqueCount="106">
  <si>
    <t>Jahr</t>
  </si>
  <si>
    <t>SBZ</t>
  </si>
  <si>
    <t>UBZ</t>
  </si>
  <si>
    <t>Werte</t>
  </si>
  <si>
    <t>Zeilenbeschriftungen</t>
  </si>
  <si>
    <t>Gesamtergebnis</t>
  </si>
  <si>
    <t>Summe von Werte2</t>
  </si>
  <si>
    <t>Stadt Ingolstadt</t>
  </si>
  <si>
    <t>(Mehrere Elemente)</t>
  </si>
  <si>
    <t>%</t>
  </si>
  <si>
    <t>Summe von %</t>
  </si>
  <si>
    <t>in %</t>
  </si>
  <si>
    <t>010 - Brückenkopf</t>
  </si>
  <si>
    <t>011 - Altstadt Nordwest</t>
  </si>
  <si>
    <t>012 - Altstadt Nordost</t>
  </si>
  <si>
    <t>013 - Altstadt Südost</t>
  </si>
  <si>
    <t>014 - Altstadt Südwest</t>
  </si>
  <si>
    <t>015 - Probierlweg</t>
  </si>
  <si>
    <t>016 - Gerolfinger Straße</t>
  </si>
  <si>
    <t>017 - Im Freihöfl</t>
  </si>
  <si>
    <t>021 - Gabelsbergerstraße</t>
  </si>
  <si>
    <t>022 - Nordbahnhof</t>
  </si>
  <si>
    <t>023 - Herschelstraße</t>
  </si>
  <si>
    <t>024 - Piusviertel</t>
  </si>
  <si>
    <t>025 - AUDI-Bezirk</t>
  </si>
  <si>
    <t>026 - Richard-Strauss-Straße</t>
  </si>
  <si>
    <t>031 - Schlachthofviertel</t>
  </si>
  <si>
    <t>032 - Josephsviertel</t>
  </si>
  <si>
    <t>033 - Gewerbegebiet Nord</t>
  </si>
  <si>
    <t>034 - Am Wasserwerk</t>
  </si>
  <si>
    <t>035 - Schubert&amp;Salzer</t>
  </si>
  <si>
    <t>036 - Konradviertel</t>
  </si>
  <si>
    <t>041 - Ringsee</t>
  </si>
  <si>
    <t>042 - Kothau</t>
  </si>
  <si>
    <t>043 - Augustinviertel</t>
  </si>
  <si>
    <t>044 - Monikaviertel</t>
  </si>
  <si>
    <t>045 - Gewerbegebiet Südost</t>
  </si>
  <si>
    <t>046 - Niederfeld</t>
  </si>
  <si>
    <t>047 - Rothenturm</t>
  </si>
  <si>
    <t>048 - Am Auwaldsee</t>
  </si>
  <si>
    <t>051 - Am Südfriedhof</t>
  </si>
  <si>
    <t>052 - Haunwöhr</t>
  </si>
  <si>
    <t>053 - Hundszell</t>
  </si>
  <si>
    <t>054 - Knoglersfreude</t>
  </si>
  <si>
    <t>055 - Herz-Jesu-Viertel</t>
  </si>
  <si>
    <t>061 - Gerolfing Süd</t>
  </si>
  <si>
    <t>062 - Irgertsheim</t>
  </si>
  <si>
    <t>063 - Pettenhofen</t>
  </si>
  <si>
    <t>064 - Mühlhausen</t>
  </si>
  <si>
    <t>065 - Dünzlau</t>
  </si>
  <si>
    <t>066 - Gerolfing Nord</t>
  </si>
  <si>
    <t>071 - Etting Ost</t>
  </si>
  <si>
    <t>072 - Etting West</t>
  </si>
  <si>
    <t>081 - Oberhaunstadt</t>
  </si>
  <si>
    <t>082 - Unterhaunstadt</t>
  </si>
  <si>
    <t>083 - Müllerbadsiedlung</t>
  </si>
  <si>
    <t>084 - Raffinerie-Bezirk</t>
  </si>
  <si>
    <t>091 - Feldkirchen</t>
  </si>
  <si>
    <t>092 - Mailing (Fort Wrede)</t>
  </si>
  <si>
    <t>093 - Mailing Nord</t>
  </si>
  <si>
    <t>094 - Mailing Süd</t>
  </si>
  <si>
    <t>101 - Zuchering Süd</t>
  </si>
  <si>
    <t>102 - Winden</t>
  </si>
  <si>
    <t>103 - Hagau</t>
  </si>
  <si>
    <t>104 - Stangletten</t>
  </si>
  <si>
    <t>105 - Oberbrunnenreuth</t>
  </si>
  <si>
    <t>106 - Spitalhof</t>
  </si>
  <si>
    <t>107 - Unterbrunnenreuth</t>
  </si>
  <si>
    <t>108 - Zuchering Nord</t>
  </si>
  <si>
    <t>109 - Seehof</t>
  </si>
  <si>
    <t>111 - Hollerstauden</t>
  </si>
  <si>
    <t>112 - Friedrichshofen</t>
  </si>
  <si>
    <t>113 - Gaimersheimer Heide</t>
  </si>
  <si>
    <t>121 - Antonviertel</t>
  </si>
  <si>
    <t>122 - Bahnhofsviertel</t>
  </si>
  <si>
    <t>123 - Unsernherrn</t>
  </si>
  <si>
    <t>01 - Mitte</t>
  </si>
  <si>
    <t>02 - Nordwest</t>
  </si>
  <si>
    <t>03 - Nordost</t>
  </si>
  <si>
    <t>04 - Südost</t>
  </si>
  <si>
    <t>05 - Südwest</t>
  </si>
  <si>
    <t>06 - West</t>
  </si>
  <si>
    <t>07 - Etting</t>
  </si>
  <si>
    <t>08 - Oberhaunstadt</t>
  </si>
  <si>
    <t>09 - Mailing</t>
  </si>
  <si>
    <t>10 - Süd</t>
  </si>
  <si>
    <t>11 - Friedr.hof.-Hollerst.</t>
  </si>
  <si>
    <t>12 - Münchener Straße</t>
  </si>
  <si>
    <t>Ausländer</t>
  </si>
  <si>
    <t>Deutsche</t>
  </si>
  <si>
    <t>Deutsche mit Migrationshintergrund</t>
  </si>
  <si>
    <t>Deutsche ohne Migrationshintergrund</t>
  </si>
  <si>
    <t>Einwohner mit und ohne Migrationshintergrund</t>
  </si>
  <si>
    <t xml:space="preserve"> Einwohner insgesamt</t>
  </si>
  <si>
    <t xml:space="preserve"> Einwohner mit Migrationshintergrund (Deutsche u. Ausländer)</t>
  </si>
  <si>
    <t/>
  </si>
  <si>
    <t>Anleitung:</t>
  </si>
  <si>
    <t>1. Kategorie in Einwohner mit und ohne Migrationshintergrund auswählen</t>
  </si>
  <si>
    <t>2. Jahr auswählen</t>
  </si>
  <si>
    <t>3. Stadtbezirk auswählen</t>
  </si>
  <si>
    <t>Quelle: Einwohnermelderegister</t>
  </si>
  <si>
    <t>Berechnungen: Hauptamt, Sachgebiet Statistik und Stadtforschung</t>
  </si>
  <si>
    <t>Einwohner mit Hauptwohnsitz</t>
  </si>
  <si>
    <t>Migrationshintergrund: Alle Ausländer sowie alle Deutschen mit Geburtsort außerhalb Deutschlands, die ab 01.01.1964 nach Ingolstadt zugezogen sind (persönlicher Migrationshintergrund) und alle Kinder unter 18 Jahren, die mindestens einen Elternteil mit Migrationshintergrund haben (familiärer Migrationshintergrund).</t>
  </si>
  <si>
    <t>Berechnung mit dem Programm MigraPro des KOSIS-Verbundes im Verband Deutscher Städtestatistiker</t>
  </si>
  <si>
    <t>° keine Angaben oder Datenschutz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</si>
</sst>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0.0"/>
    <numFmt numFmtId="165" formatCode="#,##0.000"/>
    <numFmt numFmtId="166" formatCode="0.000"/>
  </numFmts>
  <fonts count="13">
    <font>
      <sz val="11"/>
      <color theme="1"/>
      <name val="Calibri"/>
      <family val="2"/>
      <scheme val="minor"/>
    </font>
    <font>
      <sz val="10"/>
      <color theme="1"/>
      <name val="Arial"/>
      <family val="2"/>
    </font>
    <font>
      <b/>
      <sz val="12"/>
      <color theme="1"/>
      <name val="Arial"/>
      <family val="2"/>
    </font>
    <font>
      <sz val="11"/>
      <color theme="1"/>
      <name val="Arial"/>
      <family val="2"/>
    </font>
    <font>
      <sz val="12"/>
      <color theme="1"/>
      <name val="Arial"/>
      <family val="2"/>
    </font>
    <font>
      <b/>
      <u/>
      <sz val="18"/>
      <color theme="1"/>
      <name val="Arial"/>
      <family val="2"/>
    </font>
    <font>
      <b/>
      <sz val="11"/>
      <color rgb="FFFFFFFF"/>
      <name val="Calibri"/>
      <family val="2"/>
    </font>
    <font>
      <sz val="11"/>
      <color theme="1"/>
      <name val="Calibri"/>
      <family val="2"/>
    </font>
    <font>
      <sz val="11"/>
      <color rgb="FF000000"/>
      <name val="Calibri"/>
      <family val="2"/>
    </font>
    <font>
      <sz val="12"/>
      <color rgb="FF000000"/>
      <name val="Arial"/>
      <family val="2"/>
    </font>
    <font>
      <sz val="11"/>
      <color rgb="FF000000"/>
      <name val="Arial"/>
      <family val="2"/>
    </font>
    <font>
      <sz val="11"/>
      <color rgb="FF000000"/>
      <name val="+mn-ea"/>
    </font>
    <font>
      <sz val="10"/>
      <color theme="1"/>
      <name val="Arial"/>
    </font>
  </fonts>
  <fills count="4">
    <fill>
      <patternFill patternType="none"/>
    </fill>
    <fill>
      <patternFill patternType="gray125"/>
    </fill>
    <fill>
      <patternFill patternType="solid">
        <fgColor theme="5" tint="0.79998168889431442"/>
        <bgColor indexed="64"/>
      </patternFill>
    </fill>
    <fill>
      <patternFill patternType="solid">
        <fgColor rgb="FF4A66AC"/>
        <bgColor rgb="FF4A66AC"/>
      </patternFill>
    </fill>
  </fills>
  <borders count="12">
    <border>
      <left/>
      <right/>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rgb="FF4A66AC"/>
      </left>
      <right/>
      <top style="thin">
        <color rgb="FF4A66AC"/>
      </top>
      <bottom/>
      <diagonal/>
    </border>
    <border>
      <left/>
      <right/>
      <top style="thin">
        <color rgb="FF4A66AC"/>
      </top>
      <bottom/>
      <diagonal/>
    </border>
    <border>
      <left/>
      <right style="thin">
        <color rgb="FF4A66AC"/>
      </right>
      <top style="thin">
        <color rgb="FF4A66AC"/>
      </top>
      <bottom/>
      <diagonal/>
    </border>
    <border>
      <left style="thin">
        <color rgb="FF4A66AC"/>
      </left>
      <right/>
      <top/>
      <bottom/>
      <diagonal/>
    </border>
  </borders>
  <cellStyleXfs count="1">
    <xf numFmtId="0" fontId="0" fillId="0" borderId="0"/>
  </cellStyleXfs>
  <cellXfs count="51">
    <xf numFmtId="0" fontId="0" fillId="0" borderId="0" xfId="0"/>
    <xf numFmtId="0" fontId="0" fillId="0" borderId="0" xfId="0" pivotButton="1"/>
    <xf numFmtId="0" fontId="0" fillId="0" borderId="0" xfId="0" applyAlignment="1">
      <alignment horizontal="left"/>
    </xf>
    <xf numFmtId="0" fontId="1" fillId="0" borderId="0" xfId="0" applyFont="1"/>
    <xf numFmtId="0" fontId="3" fillId="0" borderId="0" xfId="0" applyFont="1"/>
    <xf numFmtId="0" fontId="4" fillId="0" borderId="0" xfId="0" applyFont="1"/>
    <xf numFmtId="0" fontId="6" fillId="3" borderId="8" xfId="0" applyFont="1" applyFill="1" applyBorder="1"/>
    <xf numFmtId="0" fontId="6" fillId="3" borderId="9" xfId="0" applyFont="1" applyFill="1" applyBorder="1"/>
    <xf numFmtId="0" fontId="7" fillId="0" borderId="9" xfId="0" applyFont="1" applyBorder="1"/>
    <xf numFmtId="166" fontId="6" fillId="3" borderId="10" xfId="0" applyNumberFormat="1" applyFont="1" applyFill="1" applyBorder="1"/>
    <xf numFmtId="166" fontId="0" fillId="0" borderId="0" xfId="0" applyNumberFormat="1"/>
    <xf numFmtId="0" fontId="8" fillId="0" borderId="9" xfId="0" applyFont="1" applyBorder="1"/>
    <xf numFmtId="4" fontId="0" fillId="0" borderId="0" xfId="0" applyNumberFormat="1"/>
    <xf numFmtId="0" fontId="0" fillId="0" borderId="8" xfId="0" applyBorder="1"/>
    <xf numFmtId="3" fontId="7" fillId="0" borderId="9" xfId="0" applyNumberFormat="1" applyFont="1" applyBorder="1" applyAlignment="1">
      <alignment horizontal="right"/>
    </xf>
    <xf numFmtId="0" fontId="0" fillId="0" borderId="9" xfId="0" applyBorder="1"/>
    <xf numFmtId="0" fontId="8" fillId="0" borderId="0" xfId="0" applyFont="1"/>
    <xf numFmtId="3" fontId="7" fillId="0" borderId="0" xfId="0" applyNumberFormat="1" applyFont="1" applyAlignment="1">
      <alignment horizontal="right"/>
    </xf>
    <xf numFmtId="0" fontId="0" fillId="0" borderId="11" xfId="0" applyBorder="1"/>
    <xf numFmtId="0" fontId="9" fillId="0" borderId="0" xfId="0" applyFont="1"/>
    <xf numFmtId="0" fontId="10" fillId="0" borderId="0" xfId="0" applyFont="1"/>
    <xf numFmtId="0" fontId="9" fillId="0" borderId="0" xfId="0" applyFont="1" applyAlignment="1">
      <alignment horizontal="right" vertical="center" readingOrder="1"/>
    </xf>
    <xf numFmtId="0" fontId="11" fillId="0" borderId="0" xfId="0" applyFont="1"/>
    <xf numFmtId="0" fontId="3" fillId="2" borderId="0" xfId="0" applyFont="1" applyFill="1" applyProtection="1">
      <protection hidden="1"/>
    </xf>
    <xf numFmtId="0" fontId="3" fillId="2" borderId="3" xfId="0" applyFont="1" applyFill="1" applyBorder="1" applyProtection="1">
      <protection hidden="1"/>
    </xf>
    <xf numFmtId="0" fontId="2" fillId="2" borderId="4" xfId="0" applyFont="1" applyFill="1" applyBorder="1" applyAlignment="1" applyProtection="1">
      <alignment horizontal="right"/>
      <protection hidden="1"/>
    </xf>
    <xf numFmtId="0" fontId="2" fillId="2" borderId="6" xfId="0" applyFont="1" applyFill="1" applyBorder="1" applyAlignment="1" applyProtection="1">
      <alignment horizontal="right"/>
      <protection hidden="1"/>
    </xf>
    <xf numFmtId="0" fontId="2" fillId="2" borderId="3" xfId="0" applyFont="1" applyFill="1" applyBorder="1" applyAlignment="1" applyProtection="1">
      <alignment horizontal="right"/>
      <protection hidden="1"/>
    </xf>
    <xf numFmtId="1" fontId="2" fillId="2" borderId="0" xfId="0" applyNumberFormat="1" applyFont="1" applyFill="1" applyProtection="1">
      <protection hidden="1"/>
    </xf>
    <xf numFmtId="3" fontId="2" fillId="2" borderId="2" xfId="0" applyNumberFormat="1" applyFont="1" applyFill="1" applyBorder="1" applyAlignment="1" applyProtection="1">
      <alignment horizontal="right"/>
      <protection hidden="1"/>
    </xf>
    <xf numFmtId="164" fontId="2" fillId="2" borderId="5" xfId="0" applyNumberFormat="1" applyFont="1" applyFill="1" applyBorder="1" applyAlignment="1" applyProtection="1">
      <alignment horizontal="right"/>
      <protection hidden="1"/>
    </xf>
    <xf numFmtId="0" fontId="4" fillId="2" borderId="0" xfId="0" applyFont="1" applyFill="1" applyProtection="1">
      <protection hidden="1"/>
    </xf>
    <xf numFmtId="0" fontId="2" fillId="2" borderId="0" xfId="0" applyFont="1" applyFill="1" applyProtection="1">
      <protection hidden="1"/>
    </xf>
    <xf numFmtId="3" fontId="2" fillId="2" borderId="1" xfId="0" applyNumberFormat="1" applyFont="1" applyFill="1" applyBorder="1" applyAlignment="1" applyProtection="1">
      <alignment horizontal="right"/>
      <protection hidden="1"/>
    </xf>
    <xf numFmtId="164" fontId="2" fillId="2" borderId="7" xfId="0" applyNumberFormat="1" applyFont="1" applyFill="1" applyBorder="1" applyAlignment="1" applyProtection="1">
      <alignment horizontal="right"/>
      <protection hidden="1"/>
    </xf>
    <xf numFmtId="3" fontId="2" fillId="2" borderId="0" xfId="0" applyNumberFormat="1" applyFont="1" applyFill="1" applyAlignment="1" applyProtection="1">
      <alignment horizontal="right"/>
      <protection hidden="1"/>
    </xf>
    <xf numFmtId="3" fontId="4" fillId="2" borderId="2" xfId="0" applyNumberFormat="1" applyFont="1" applyFill="1" applyBorder="1" applyAlignment="1" applyProtection="1">
      <alignment horizontal="right"/>
      <protection hidden="1"/>
    </xf>
    <xf numFmtId="164" fontId="4" fillId="2" borderId="5" xfId="0" applyNumberFormat="1" applyFont="1" applyFill="1" applyBorder="1" applyAlignment="1" applyProtection="1">
      <alignment horizontal="right"/>
      <protection hidden="1"/>
    </xf>
    <xf numFmtId="3" fontId="4" fillId="2" borderId="0" xfId="0" applyNumberFormat="1" applyFont="1" applyFill="1" applyAlignment="1" applyProtection="1">
      <alignment horizontal="right"/>
      <protection hidden="1"/>
    </xf>
    <xf numFmtId="0" fontId="4" fillId="2" borderId="5" xfId="0" applyFont="1" applyFill="1" applyBorder="1" applyProtection="1">
      <protection hidden="1"/>
    </xf>
    <xf numFmtId="0" fontId="5" fillId="2" borderId="0" xfId="0" applyFont="1" applyFill="1" applyAlignment="1" applyProtection="1">
      <alignment horizontal="center"/>
      <protection hidden="1"/>
    </xf>
    <xf numFmtId="0" fontId="8" fillId="0" borderId="0" xfId="0" applyFont="1" applyBorder="1"/>
    <xf numFmtId="0" fontId="0" fillId="0" borderId="0" xfId="0" applyBorder="1"/>
    <xf numFmtId="3" fontId="7" fillId="0" borderId="9" xfId="0" applyNumberFormat="1" applyFont="1" applyFill="1" applyBorder="1" applyAlignment="1">
      <alignment horizontal="right"/>
    </xf>
    <xf numFmtId="3" fontId="7" fillId="0" borderId="0" xfId="0" applyNumberFormat="1" applyFont="1" applyFill="1" applyBorder="1" applyAlignment="1">
      <alignment horizontal="right"/>
    </xf>
    <xf numFmtId="0" fontId="0" fillId="0" borderId="0" xfId="0" applyNumberFormat="1"/>
    <xf numFmtId="0" fontId="12" fillId="0" borderId="0" xfId="0" pivotButton="1" applyFont="1"/>
    <xf numFmtId="0" fontId="12" fillId="0" borderId="0" xfId="0" applyFont="1" applyAlignment="1">
      <alignment horizontal="left"/>
    </xf>
    <xf numFmtId="0" fontId="12" fillId="0" borderId="0" xfId="0" applyFont="1"/>
    <xf numFmtId="4" fontId="12" fillId="0" borderId="0" xfId="0" applyNumberFormat="1" applyFont="1"/>
    <xf numFmtId="165" fontId="12" fillId="0" borderId="0" xfId="0" applyNumberFormat="1" applyFont="1"/>
  </cellXfs>
  <cellStyles count="1">
    <cellStyle name="Standard" xfId="0" builtinId="0"/>
  </cellStyles>
  <dxfs count="55">
    <dxf>
      <font>
        <name val="Arial"/>
        <scheme val="none"/>
      </font>
    </dxf>
    <dxf>
      <font>
        <name val="Arial"/>
        <scheme val="none"/>
      </font>
    </dxf>
    <dxf>
      <font>
        <name val="Arial"/>
        <scheme val="none"/>
      </font>
    </dxf>
    <dxf>
      <font>
        <name val="Arial"/>
        <scheme val="none"/>
      </font>
    </dxf>
    <dxf>
      <font>
        <name val="Arial"/>
        <scheme val="none"/>
      </font>
    </dxf>
    <dxf>
      <font>
        <sz val="10"/>
      </font>
    </dxf>
    <dxf>
      <font>
        <sz val="10"/>
      </font>
    </dxf>
    <dxf>
      <font>
        <sz val="10"/>
      </font>
    </dxf>
    <dxf>
      <font>
        <sz val="10"/>
      </font>
    </dxf>
    <dxf>
      <font>
        <sz val="10"/>
      </font>
    </dxf>
    <dxf>
      <numFmt numFmtId="4" formatCode="#,##0.00"/>
    </dxf>
    <dxf>
      <numFmt numFmtId="165" formatCode="#,##0.000"/>
    </dxf>
    <dxf>
      <font>
        <name val="Arial"/>
        <scheme val="none"/>
      </font>
    </dxf>
    <dxf>
      <font>
        <name val="Arial"/>
        <scheme val="none"/>
      </font>
    </dxf>
    <dxf>
      <font>
        <name val="Arial"/>
        <scheme val="none"/>
      </font>
    </dxf>
    <dxf>
      <font>
        <name val="Arial"/>
        <scheme val="none"/>
      </font>
    </dxf>
    <dxf>
      <font>
        <name val="Arial"/>
        <scheme val="none"/>
      </font>
    </dxf>
    <dxf>
      <font>
        <sz val="10"/>
      </font>
    </dxf>
    <dxf>
      <font>
        <sz val="10"/>
      </font>
    </dxf>
    <dxf>
      <font>
        <sz val="10"/>
      </font>
    </dxf>
    <dxf>
      <font>
        <sz val="10"/>
      </font>
    </dxf>
    <dxf>
      <font>
        <sz val="10"/>
      </font>
    </dxf>
    <dxf>
      <numFmt numFmtId="4" formatCode="#,##0.00"/>
    </dxf>
    <dxf>
      <numFmt numFmtId="165" formatCode="#,##0.000"/>
    </dxf>
    <dxf>
      <numFmt numFmtId="165" formatCode="#,##0.000"/>
    </dxf>
    <dxf>
      <numFmt numFmtId="4" formatCode="#,##0.00"/>
    </dxf>
    <dxf>
      <font>
        <sz val="10"/>
      </font>
    </dxf>
    <dxf>
      <font>
        <sz val="10"/>
      </font>
    </dxf>
    <dxf>
      <font>
        <sz val="10"/>
      </font>
    </dxf>
    <dxf>
      <font>
        <sz val="10"/>
      </font>
    </dxf>
    <dxf>
      <font>
        <sz val="10"/>
      </font>
    </dxf>
    <dxf>
      <font>
        <name val="Arial"/>
        <scheme val="none"/>
      </font>
    </dxf>
    <dxf>
      <font>
        <name val="Arial"/>
        <scheme val="none"/>
      </font>
    </dxf>
    <dxf>
      <font>
        <name val="Arial"/>
        <scheme val="none"/>
      </font>
    </dxf>
    <dxf>
      <font>
        <name val="Arial"/>
        <scheme val="none"/>
      </font>
    </dxf>
    <dxf>
      <font>
        <name val="Arial"/>
        <scheme val="none"/>
      </font>
    </dxf>
    <dxf>
      <numFmt numFmtId="4" formatCode="#,##0.00"/>
    </dxf>
    <dxf>
      <font>
        <b val="0"/>
        <i val="0"/>
        <strike val="0"/>
        <condense val="0"/>
        <extend val="0"/>
        <outline val="0"/>
        <shadow val="0"/>
        <u val="none"/>
        <vertAlign val="baseline"/>
        <sz val="11"/>
        <color theme="1"/>
        <name val="Calibri"/>
        <family val="2"/>
        <scheme val="none"/>
      </font>
      <numFmt numFmtId="3" formatCode="#,##0"/>
      <fill>
        <patternFill patternType="none">
          <fgColor indexed="64"/>
          <bgColor indexed="65"/>
        </patternFill>
      </fill>
      <alignment horizontal="right" vertical="bottom" textRotation="0" wrapText="0" indent="0" justifyLastLine="0" shrinkToFit="0" readingOrder="0"/>
      <border diagonalUp="0" diagonalDown="0">
        <left/>
        <right/>
        <top style="thin">
          <color rgb="FF4A66AC"/>
        </top>
        <bottom/>
        <vertical/>
        <horizontal/>
      </border>
    </dxf>
    <dxf>
      <border diagonalUp="0" diagonalDown="0">
        <left/>
        <right/>
        <top style="thin">
          <color rgb="FF4A66AC"/>
        </top>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4A66AC"/>
        </top>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4A66AC"/>
        </top>
        <bottom/>
        <vertical/>
        <horizontal/>
      </border>
    </dxf>
    <dxf>
      <border diagonalUp="0" diagonalDown="0">
        <left style="thin">
          <color rgb="FF4A66AC"/>
        </left>
        <right/>
        <top style="thin">
          <color rgb="FF4A66AC"/>
        </top>
        <bottom/>
        <vertical/>
        <horizontal/>
      </border>
    </dxf>
    <dxf>
      <border>
        <left style="thin">
          <color rgb="FF4A66AC"/>
        </left>
      </border>
    </dxf>
    <dxf>
      <border>
        <left style="thin">
          <color rgb="FF4A66AC"/>
        </left>
      </border>
    </dxf>
    <dxf>
      <border>
        <top style="thin">
          <color rgb="FF4A66AC"/>
        </top>
      </border>
    </dxf>
    <dxf>
      <border>
        <top style="thin">
          <color rgb="FF4A66AC"/>
        </top>
      </border>
    </dxf>
    <dxf>
      <font>
        <b/>
        <color rgb="FF000000"/>
      </font>
    </dxf>
    <dxf>
      <font>
        <b/>
        <color rgb="FF000000"/>
      </font>
    </dxf>
    <dxf>
      <font>
        <b/>
        <color rgb="FF000000"/>
      </font>
      <border>
        <top style="double">
          <color rgb="FF4A66AC"/>
        </top>
      </border>
    </dxf>
    <dxf>
      <font>
        <b/>
        <color rgb="FFFFFFFF"/>
      </font>
      <fill>
        <patternFill patternType="solid">
          <fgColor rgb="FF4A66AC"/>
          <bgColor rgb="FF4A66AC"/>
        </patternFill>
      </fill>
    </dxf>
    <dxf>
      <font>
        <color rgb="FF000000"/>
      </font>
      <border>
        <left style="thin">
          <color rgb="FF4A66AC"/>
        </left>
        <right style="thin">
          <color rgb="FF4A66AC"/>
        </right>
        <top style="thin">
          <color rgb="FF4A66AC"/>
        </top>
        <bottom style="thin">
          <color rgb="FF4A66AC"/>
        </bottom>
      </border>
    </dxf>
    <dxf>
      <font>
        <b/>
        <i val="0"/>
        <u/>
        <sz val="12"/>
        <name val="Arial"/>
        <family val="2"/>
        <scheme val="none"/>
      </font>
    </dxf>
    <dxf>
      <font>
        <sz val="12"/>
        <name val="Arial"/>
        <family val="2"/>
        <scheme val="none"/>
      </font>
      <fill>
        <patternFill>
          <bgColor theme="4" tint="0.79998168889431442"/>
        </patternFill>
      </fill>
      <border>
        <vertical/>
        <horizontal/>
      </border>
    </dxf>
    <dxf>
      <font>
        <b/>
        <i val="0"/>
        <u/>
        <sz val="12"/>
      </font>
      <fill>
        <patternFill>
          <bgColor theme="0" tint="-0.24994659260841701"/>
        </patternFill>
      </fill>
    </dxf>
    <dxf>
      <font>
        <name val="Arial"/>
        <family val="2"/>
        <scheme val="none"/>
      </font>
      <fill>
        <patternFill>
          <bgColor theme="0" tint="-4.9989318521683403E-2"/>
        </patternFill>
      </fill>
      <border>
        <left/>
        <right/>
        <top/>
        <bottom/>
      </border>
    </dxf>
  </dxfs>
  <tableStyles count="3" defaultTableStyle="TableStyleMedium2" defaultPivotStyle="PivotStyleLight16">
    <tableStyle name="Datenschnittformat 1" pivot="0" table="0" count="3" xr9:uid="{13FF4D0C-1005-46D4-A70F-67631F8009B4}">
      <tableStyleElement type="wholeTable" dxfId="54"/>
      <tableStyleElement type="headerRow" dxfId="53"/>
    </tableStyle>
    <tableStyle name="Datenschnittformat 2" pivot="0" table="0" count="3" xr9:uid="{10DBEB3E-7CBF-4403-9AC6-ECF0D0D44017}">
      <tableStyleElement type="wholeTable" dxfId="52"/>
      <tableStyleElement type="headerRow" dxfId="51"/>
    </tableStyle>
    <tableStyle name="TableStyleLight9 2" pivot="0" count="9" xr9:uid="{00000000-0012-0000-FFFF-FFFF08000000}">
      <tableStyleElement type="wholeTable" dxfId="50"/>
      <tableStyleElement type="headerRow" dxfId="49"/>
      <tableStyleElement type="totalRow" dxfId="48"/>
      <tableStyleElement type="firstColumn" dxfId="47"/>
      <tableStyleElement type="lastColumn" dxfId="46"/>
      <tableStyleElement type="firstRowStripe" dxfId="45"/>
      <tableStyleElement type="secondRowStripe" dxfId="44"/>
      <tableStyleElement type="firstColumnStripe" dxfId="43"/>
      <tableStyleElement type="secondColumnStripe" dxfId="42"/>
    </tableStyle>
  </tableStyles>
  <extLst>
    <ext xmlns:x14="http://schemas.microsoft.com/office/spreadsheetml/2009/9/main" uri="{46F421CA-312F-682f-3DD2-61675219B42D}">
      <x14:dxfs count="2">
        <dxf>
          <font>
            <b/>
            <i val="0"/>
            <color theme="0"/>
          </font>
          <fill>
            <patternFill>
              <bgColor theme="6" tint="-0.24994659260841701"/>
            </patternFill>
          </fill>
        </dxf>
        <dxf>
          <font>
            <color theme="2" tint="-0.749961851863155"/>
          </font>
          <fill>
            <patternFill>
              <bgColor theme="0" tint="-0.34998626667073579"/>
            </patternFill>
          </fill>
          <border>
            <left style="thin">
              <color auto="1"/>
            </left>
            <right style="thin">
              <color auto="1"/>
            </right>
            <top style="thin">
              <color auto="1"/>
            </top>
            <bottom style="thin">
              <color auto="1"/>
            </bottom>
          </border>
        </dxf>
      </x14:dxfs>
    </ext>
    <ext xmlns:x14="http://schemas.microsoft.com/office/spreadsheetml/2009/9/main" uri="{EB79DEF2-80B8-43e5-95BD-54CBDDF9020C}">
      <x14:slicerStyles defaultSlicerStyle="SlicerStyleLight1">
        <x14:slicerStyle name="Datenschnittformat 1">
          <x14:slicerStyleElements>
            <x14:slicerStyleElement type="selectedItemWithData" dxfId="1"/>
          </x14:slicerStyleElements>
        </x14:slicerStyle>
        <x14:slicerStyle name="Datenschnittformat 2">
          <x14:slicerStyleElements>
            <x14:slicerStyleElement type="selectedItemWith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microsoft.com/office/2007/relationships/slicerCache" Target="slicerCaches/slicerCache3.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07/relationships/slicerCache" Target="slicerCaches/slicerCache2.xml"/><Relationship Id="rId11" Type="http://schemas.openxmlformats.org/officeDocument/2006/relationships/calcChain" Target="calcChain.xml"/><Relationship Id="rId5" Type="http://schemas.microsoft.com/office/2007/relationships/slicerCache" Target="slicerCaches/slicerCache1.xml"/><Relationship Id="rId10" Type="http://schemas.openxmlformats.org/officeDocument/2006/relationships/sharedStrings" Target="sharedStrings.xml"/><Relationship Id="rId4" Type="http://schemas.openxmlformats.org/officeDocument/2006/relationships/pivotCacheDefinition" Target="pivotCache/pivotCacheDefinition1.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[Einwohner Migrationshintergrund.xlsx]Pivot Migra!Flächen</c:name>
    <c:fmtId val="0"/>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ivotFmts>
      <c:pivotFmt>
        <c:idx val="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'Pivot Migra'!$B$5</c:f>
              <c:strCache>
                <c:ptCount val="1"/>
                <c:pt idx="0">
                  <c:v>Ergebnis</c:v>
                </c:pt>
              </c:strCache>
            </c:strRef>
          </c:tx>
          <c:spPr>
            <a:ln w="28575" cap="rnd">
              <a:solidFill>
                <a:schemeClr val="accent1"/>
              </a:solidFill>
              <a:round/>
            </a:ln>
            <a:effectLst/>
          </c:spPr>
          <c:marker>
            <c:symbol val="none"/>
          </c:marker>
          <c:cat>
            <c:strRef>
              <c:f>'Pivot Migra'!$A$6:$A$20</c:f>
              <c:strCache>
                <c:ptCount val="14"/>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pt idx="13">
                  <c:v>2025</c:v>
                </c:pt>
              </c:strCache>
            </c:strRef>
          </c:cat>
          <c:val>
            <c:numRef>
              <c:f>'Pivot Migra'!$B$6:$B$20</c:f>
              <c:numCache>
                <c:formatCode>General</c:formatCode>
                <c:ptCount val="14"/>
                <c:pt idx="0">
                  <c:v>13940</c:v>
                </c:pt>
                <c:pt idx="1">
                  <c:v>13950</c:v>
                </c:pt>
                <c:pt idx="2">
                  <c:v>14146</c:v>
                </c:pt>
                <c:pt idx="3">
                  <c:v>14339</c:v>
                </c:pt>
                <c:pt idx="4">
                  <c:v>14559</c:v>
                </c:pt>
                <c:pt idx="5">
                  <c:v>14695</c:v>
                </c:pt>
                <c:pt idx="6">
                  <c:v>14789</c:v>
                </c:pt>
                <c:pt idx="7">
                  <c:v>14873</c:v>
                </c:pt>
                <c:pt idx="8">
                  <c:v>14689</c:v>
                </c:pt>
                <c:pt idx="9">
                  <c:v>14661</c:v>
                </c:pt>
                <c:pt idx="10">
                  <c:v>15118</c:v>
                </c:pt>
                <c:pt idx="11">
                  <c:v>15305</c:v>
                </c:pt>
                <c:pt idx="12">
                  <c:v>15474</c:v>
                </c:pt>
                <c:pt idx="13">
                  <c:v>15513</c:v>
                </c:pt>
              </c:numCache>
            </c:numRef>
          </c:val>
          <c:smooth val="0"/>
          <c:extLst>
            <c:ext xmlns:c16="http://schemas.microsoft.com/office/drawing/2014/chart" uri="{C3380CC4-5D6E-409C-BE32-E72D297353CC}">
              <c16:uniqueId val="{00000000-6DF6-4D38-9190-A7EEDBDCD494}"/>
            </c:ext>
          </c:extLst>
        </c:ser>
        <c:dLbls>
          <c:showLegendKey val="0"/>
          <c:showVal val="0"/>
          <c:showCatName val="0"/>
          <c:showSerName val="0"/>
          <c:showPercent val="0"/>
          <c:showBubbleSize val="0"/>
        </c:dLbls>
        <c:smooth val="0"/>
        <c:axId val="1712380175"/>
        <c:axId val="1546397487"/>
      </c:lineChart>
      <c:catAx>
        <c:axId val="171238017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546397487"/>
        <c:crosses val="autoZero"/>
        <c:auto val="1"/>
        <c:lblAlgn val="ctr"/>
        <c:lblOffset val="100"/>
        <c:noMultiLvlLbl val="0"/>
      </c:catAx>
      <c:valAx>
        <c:axId val="1546397487"/>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71238017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extLst>
    <c:ext xmlns:c14="http://schemas.microsoft.com/office/drawing/2007/8/2/chart" uri="{781A3756-C4B2-4CAC-9D66-4F8BD8637D16}">
      <c14:pivotOptions>
        <c14:dropZoneFilter val="1"/>
        <c14:dropZoneCategories val="1"/>
        <c14:dropZoneData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[Einwohner Migrationshintergrund.xlsx]Pivot Migra!SBZ</c:name>
    <c:fmtId val="0"/>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'Pivot Migra'!$G$5</c:f>
              <c:strCache>
                <c:ptCount val="1"/>
                <c:pt idx="0">
                  <c:v>Ergebnis</c:v>
                </c:pt>
              </c:strCache>
            </c:strRef>
          </c:tx>
          <c:spPr>
            <a:solidFill>
              <a:schemeClr val="accent1"/>
            </a:solidFill>
            <a:ln>
              <a:noFill/>
            </a:ln>
            <a:effectLst/>
          </c:spPr>
          <c:invertIfNegative val="0"/>
          <c:cat>
            <c:strRef>
              <c:f>'Pivot Migra'!$F$6:$F$7</c:f>
              <c:strCache>
                <c:ptCount val="1"/>
                <c:pt idx="0">
                  <c:v>01 - Mitte</c:v>
                </c:pt>
              </c:strCache>
            </c:strRef>
          </c:cat>
          <c:val>
            <c:numRef>
              <c:f>'Pivot Migra'!$G$6:$G$7</c:f>
              <c:numCache>
                <c:formatCode>General</c:formatCode>
                <c:ptCount val="1"/>
                <c:pt idx="0">
                  <c:v>31026</c:v>
                </c:pt>
              </c:numCache>
            </c:numRef>
          </c:val>
          <c:extLst>
            <c:ext xmlns:c16="http://schemas.microsoft.com/office/drawing/2014/chart" uri="{C3380CC4-5D6E-409C-BE32-E72D297353CC}">
              <c16:uniqueId val="{00000000-6522-4F7D-8FF8-32E983A745AB}"/>
            </c:ext>
          </c:extLst>
        </c:ser>
        <c:dLbls>
          <c:showLegendKey val="0"/>
          <c:showVal val="0"/>
          <c:showCatName val="0"/>
          <c:showSerName val="0"/>
          <c:showPercent val="0"/>
          <c:showBubbleSize val="0"/>
        </c:dLbls>
        <c:gapWidth val="219"/>
        <c:overlap val="-27"/>
        <c:axId val="1713654015"/>
        <c:axId val="1711681055"/>
      </c:barChart>
      <c:catAx>
        <c:axId val="171365401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711681055"/>
        <c:crosses val="autoZero"/>
        <c:auto val="1"/>
        <c:lblAlgn val="ctr"/>
        <c:lblOffset val="100"/>
        <c:noMultiLvlLbl val="0"/>
      </c:catAx>
      <c:valAx>
        <c:axId val="1711681055"/>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71365401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paperSize="9" orientation="landscape"/>
  </c:printSettings>
  <c:extLst>
    <c:ext xmlns:c14="http://schemas.microsoft.com/office/drawing/2007/8/2/chart" uri="{781A3756-C4B2-4CAC-9D66-4F8BD8637D16}">
      <c14:pivotOptions>
        <c14:dropZoneFilter val="1"/>
        <c14:dropZoneCategories val="1"/>
        <c14:dropZoneData val="1"/>
        <c14:dropZonesVisible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[Einwohner Migrationshintergrund.xlsx]Pivot Migra!UBZ</c:name>
    <c:fmtId val="0"/>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'Pivot Migra'!$N$4</c:f>
              <c:strCache>
                <c:ptCount val="1"/>
                <c:pt idx="0">
                  <c:v>Ergebnis</c:v>
                </c:pt>
              </c:strCache>
            </c:strRef>
          </c:tx>
          <c:spPr>
            <a:solidFill>
              <a:schemeClr val="accent1"/>
            </a:solidFill>
            <a:ln>
              <a:noFill/>
            </a:ln>
            <a:effectLst/>
          </c:spPr>
          <c:invertIfNegative val="0"/>
          <c:cat>
            <c:strRef>
              <c:f>'Pivot Migra'!$M$5:$M$14</c:f>
              <c:strCache>
                <c:ptCount val="9"/>
                <c:pt idx="0">
                  <c:v>013 - Altstadt Südost</c:v>
                </c:pt>
                <c:pt idx="1">
                  <c:v>010 - Brückenkopf</c:v>
                </c:pt>
                <c:pt idx="2">
                  <c:v>015 - Probierlweg</c:v>
                </c:pt>
                <c:pt idx="3">
                  <c:v>011 - Altstadt Nordwest</c:v>
                </c:pt>
                <c:pt idx="4">
                  <c:v>012 - Altstadt Nordost</c:v>
                </c:pt>
                <c:pt idx="5">
                  <c:v>014 - Altstadt Südwest</c:v>
                </c:pt>
                <c:pt idx="6">
                  <c:v>016 - Gerolfinger Straße</c:v>
                </c:pt>
                <c:pt idx="7">
                  <c:v>017 - Im Freihöfl</c:v>
                </c:pt>
                <c:pt idx="8">
                  <c:v>01 - Mitte</c:v>
                </c:pt>
              </c:strCache>
            </c:strRef>
          </c:cat>
          <c:val>
            <c:numRef>
              <c:f>'Pivot Migra'!$N$5:$N$14</c:f>
              <c:numCache>
                <c:formatCode>General</c:formatCode>
                <c:ptCount val="9"/>
                <c:pt idx="0">
                  <c:v>406</c:v>
                </c:pt>
                <c:pt idx="1">
                  <c:v>586</c:v>
                </c:pt>
                <c:pt idx="2">
                  <c:v>1209</c:v>
                </c:pt>
                <c:pt idx="3">
                  <c:v>1320</c:v>
                </c:pt>
                <c:pt idx="4">
                  <c:v>2568</c:v>
                </c:pt>
                <c:pt idx="5">
                  <c:v>2710</c:v>
                </c:pt>
                <c:pt idx="6">
                  <c:v>2978</c:v>
                </c:pt>
                <c:pt idx="7">
                  <c:v>3736</c:v>
                </c:pt>
                <c:pt idx="8">
                  <c:v>15513</c:v>
                </c:pt>
              </c:numCache>
            </c:numRef>
          </c:val>
          <c:extLst>
            <c:ext xmlns:c16="http://schemas.microsoft.com/office/drawing/2014/chart" uri="{C3380CC4-5D6E-409C-BE32-E72D297353CC}">
              <c16:uniqueId val="{00000000-4891-4ABA-982C-CEF2AD86AF66}"/>
            </c:ext>
          </c:extLst>
        </c:ser>
        <c:dLbls>
          <c:showLegendKey val="0"/>
          <c:showVal val="0"/>
          <c:showCatName val="0"/>
          <c:showSerName val="0"/>
          <c:showPercent val="0"/>
          <c:showBubbleSize val="0"/>
        </c:dLbls>
        <c:gapWidth val="219"/>
        <c:overlap val="-27"/>
        <c:axId val="1713663215"/>
        <c:axId val="1711671071"/>
      </c:barChart>
      <c:catAx>
        <c:axId val="171366321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711671071"/>
        <c:crosses val="autoZero"/>
        <c:auto val="1"/>
        <c:lblAlgn val="ctr"/>
        <c:lblOffset val="100"/>
        <c:noMultiLvlLbl val="0"/>
      </c:catAx>
      <c:valAx>
        <c:axId val="171167107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713663215"/>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[Einwohner Migrationshintergrund.xlsx]Pivot Migra!Flächen</c:name>
    <c:fmtId val="6"/>
  </c:pivotSource>
  <c:chart>
    <c:autoTitleDeleted val="1"/>
    <c:pivotFmts>
      <c:pivotFmt>
        <c:idx val="0"/>
        <c:spPr>
          <a:solidFill>
            <a:schemeClr val="accent1"/>
          </a:solidFill>
          <a:ln w="28575" cap="rnd">
            <a:solidFill>
              <a:schemeClr val="accent1"/>
            </a:solidFill>
            <a:round/>
          </a:ln>
          <a:effectLst/>
        </c:spPr>
        <c:marker>
          <c:symbol val="none"/>
        </c:marker>
      </c:pivotFmt>
      <c:pivotFmt>
        <c:idx val="1"/>
        <c:spPr>
          <a:solidFill>
            <a:schemeClr val="accent1"/>
          </a:solidFill>
          <a:ln w="28575" cap="rnd">
            <a:solidFill>
              <a:schemeClr val="accent1"/>
            </a:solidFill>
            <a:round/>
          </a:ln>
          <a:effectLst/>
        </c:spPr>
        <c:marker>
          <c:symbol val="none"/>
        </c:marker>
      </c:pivotFmt>
      <c:pivotFmt>
        <c:idx val="2"/>
        <c:spPr>
          <a:solidFill>
            <a:schemeClr val="accent1"/>
          </a:solidFill>
          <a:ln w="38100" cap="rnd">
            <a:solidFill>
              <a:srgbClr val="0070C0"/>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w="38100" cap="rnd">
            <a:solidFill>
              <a:srgbClr val="0070C0"/>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4"/>
        <c:spPr>
          <a:ln w="38100" cap="rnd">
            <a:solidFill>
              <a:srgbClr val="0070C0"/>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'Pivot Migra'!$B$5</c:f>
              <c:strCache>
                <c:ptCount val="1"/>
                <c:pt idx="0">
                  <c:v>Ergebnis</c:v>
                </c:pt>
              </c:strCache>
            </c:strRef>
          </c:tx>
          <c:spPr>
            <a:ln w="38100" cap="rnd">
              <a:solidFill>
                <a:srgbClr val="0070C0"/>
              </a:solidFill>
              <a:round/>
            </a:ln>
            <a:effectLst/>
          </c:spPr>
          <c:marker>
            <c:symbol val="none"/>
          </c:marker>
          <c:cat>
            <c:strRef>
              <c:f>'Pivot Migra'!$A$6:$A$20</c:f>
              <c:strCache>
                <c:ptCount val="14"/>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pt idx="13">
                  <c:v>2025</c:v>
                </c:pt>
              </c:strCache>
            </c:strRef>
          </c:cat>
          <c:val>
            <c:numRef>
              <c:f>'Pivot Migra'!$B$6:$B$20</c:f>
              <c:numCache>
                <c:formatCode>General</c:formatCode>
                <c:ptCount val="14"/>
                <c:pt idx="0">
                  <c:v>13940</c:v>
                </c:pt>
                <c:pt idx="1">
                  <c:v>13950</c:v>
                </c:pt>
                <c:pt idx="2">
                  <c:v>14146</c:v>
                </c:pt>
                <c:pt idx="3">
                  <c:v>14339</c:v>
                </c:pt>
                <c:pt idx="4">
                  <c:v>14559</c:v>
                </c:pt>
                <c:pt idx="5">
                  <c:v>14695</c:v>
                </c:pt>
                <c:pt idx="6">
                  <c:v>14789</c:v>
                </c:pt>
                <c:pt idx="7">
                  <c:v>14873</c:v>
                </c:pt>
                <c:pt idx="8">
                  <c:v>14689</c:v>
                </c:pt>
                <c:pt idx="9">
                  <c:v>14661</c:v>
                </c:pt>
                <c:pt idx="10">
                  <c:v>15118</c:v>
                </c:pt>
                <c:pt idx="11">
                  <c:v>15305</c:v>
                </c:pt>
                <c:pt idx="12">
                  <c:v>15474</c:v>
                </c:pt>
                <c:pt idx="13">
                  <c:v>15513</c:v>
                </c:pt>
              </c:numCache>
            </c:numRef>
          </c:val>
          <c:smooth val="0"/>
          <c:extLst>
            <c:ext xmlns:c16="http://schemas.microsoft.com/office/drawing/2014/chart" uri="{C3380CC4-5D6E-409C-BE32-E72D297353CC}">
              <c16:uniqueId val="{00000000-4589-4123-A016-BC589D71C587}"/>
            </c:ext>
          </c:extLst>
        </c:ser>
        <c:dLbls>
          <c:showLegendKey val="0"/>
          <c:showVal val="0"/>
          <c:showCatName val="0"/>
          <c:showSerName val="0"/>
          <c:showPercent val="0"/>
          <c:showBubbleSize val="0"/>
        </c:dLbls>
        <c:smooth val="0"/>
        <c:axId val="1712380175"/>
        <c:axId val="1546397487"/>
      </c:lineChart>
      <c:catAx>
        <c:axId val="171238017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1546397487"/>
        <c:crosses val="autoZero"/>
        <c:auto val="1"/>
        <c:lblAlgn val="ctr"/>
        <c:lblOffset val="100"/>
        <c:tickLblSkip val="2"/>
        <c:noMultiLvlLbl val="0"/>
      </c:catAx>
      <c:valAx>
        <c:axId val="1546397487"/>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171238017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de-DE"/>
    </a:p>
  </c:txPr>
  <c:printSettings>
    <c:headerFooter/>
    <c:pageMargins b="0.78740157499999996" l="0.7" r="0.7" t="0.78740157499999996"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image" Target="../media/image2.gif"/><Relationship Id="rId2" Type="http://schemas.openxmlformats.org/officeDocument/2006/relationships/chart" Target="../charts/chart4.xm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16</xdr:row>
      <xdr:rowOff>19050</xdr:rowOff>
    </xdr:from>
    <xdr:to>
      <xdr:col>4</xdr:col>
      <xdr:colOff>304800</xdr:colOff>
      <xdr:row>30</xdr:row>
      <xdr:rowOff>95250</xdr:rowOff>
    </xdr:to>
    <xdr:graphicFrame macro="">
      <xdr:nvGraphicFramePr>
        <xdr:cNvPr id="2" name="Flächen">
          <a:extLst>
            <a:ext uri="{FF2B5EF4-FFF2-40B4-BE49-F238E27FC236}">
              <a16:creationId xmlns:a16="http://schemas.microsoft.com/office/drawing/2014/main" id="{EAB7CBA9-BC4E-48D0-A9F3-020545A9562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342900</xdr:colOff>
      <xdr:row>34</xdr:row>
      <xdr:rowOff>100012</xdr:rowOff>
    </xdr:from>
    <xdr:to>
      <xdr:col>10</xdr:col>
      <xdr:colOff>342900</xdr:colOff>
      <xdr:row>48</xdr:row>
      <xdr:rowOff>176212</xdr:rowOff>
    </xdr:to>
    <xdr:graphicFrame macro="">
      <xdr:nvGraphicFramePr>
        <xdr:cNvPr id="3" name="SBZ">
          <a:extLst>
            <a:ext uri="{FF2B5EF4-FFF2-40B4-BE49-F238E27FC236}">
              <a16:creationId xmlns:a16="http://schemas.microsoft.com/office/drawing/2014/main" id="{FDC5AA25-8713-499A-838E-A45B685A336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180975</xdr:colOff>
      <xdr:row>16</xdr:row>
      <xdr:rowOff>0</xdr:rowOff>
    </xdr:from>
    <xdr:to>
      <xdr:col>14</xdr:col>
      <xdr:colOff>0</xdr:colOff>
      <xdr:row>30</xdr:row>
      <xdr:rowOff>76200</xdr:rowOff>
    </xdr:to>
    <xdr:graphicFrame macro="">
      <xdr:nvGraphicFramePr>
        <xdr:cNvPr id="4" name="Diagramm 3">
          <a:extLst>
            <a:ext uri="{FF2B5EF4-FFF2-40B4-BE49-F238E27FC236}">
              <a16:creationId xmlns:a16="http://schemas.microsoft.com/office/drawing/2014/main" id="{30AA684B-94A8-4782-AD1F-6FDE1A7C86E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196490</xdr:colOff>
      <xdr:row>0</xdr:row>
      <xdr:rowOff>126547</xdr:rowOff>
    </xdr:from>
    <xdr:to>
      <xdr:col>5</xdr:col>
      <xdr:colOff>521179</xdr:colOff>
      <xdr:row>38</xdr:row>
      <xdr:rowOff>97194</xdr:rowOff>
    </xdr:to>
    <xdr:sp macro="" textlink="">
      <xdr:nvSpPr>
        <xdr:cNvPr id="8" name="Rechteck 7">
          <a:extLst>
            <a:ext uri="{FF2B5EF4-FFF2-40B4-BE49-F238E27FC236}">
              <a16:creationId xmlns:a16="http://schemas.microsoft.com/office/drawing/2014/main" id="{B9B5CA49-DB07-4CC5-8287-5C14131C18C2}"/>
            </a:ext>
          </a:extLst>
        </xdr:cNvPr>
        <xdr:cNvSpPr/>
      </xdr:nvSpPr>
      <xdr:spPr>
        <a:xfrm>
          <a:off x="196490" y="126547"/>
          <a:ext cx="4115250" cy="7483734"/>
        </a:xfrm>
        <a:prstGeom prst="rect">
          <a:avLst/>
        </a:prstGeom>
        <a:solidFill>
          <a:schemeClr val="accent2">
            <a:lumMod val="60000"/>
            <a:lumOff val="40000"/>
            <a:alpha val="40000"/>
          </a:schemeClr>
        </a:solidFill>
        <a:ln w="285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0</xdr:col>
      <xdr:colOff>280872</xdr:colOff>
      <xdr:row>12</xdr:row>
      <xdr:rowOff>123513</xdr:rowOff>
    </xdr:from>
    <xdr:to>
      <xdr:col>5</xdr:col>
      <xdr:colOff>373249</xdr:colOff>
      <xdr:row>19</xdr:row>
      <xdr:rowOff>106912</xdr:rowOff>
    </xdr:to>
    <mc:AlternateContent xmlns:mc="http://schemas.openxmlformats.org/markup-compatibility/2006" xmlns:a14="http://schemas.microsoft.com/office/drawing/2010/main">
      <mc:Choice Requires="a14">
        <xdr:graphicFrame macro="">
          <xdr:nvGraphicFramePr>
            <xdr:cNvPr id="14" name="Jahr">
              <a:extLst>
                <a:ext uri="{FF2B5EF4-FFF2-40B4-BE49-F238E27FC236}">
                  <a16:creationId xmlns:a16="http://schemas.microsoft.com/office/drawing/2014/main" id="{C2DC967F-6D6B-46B3-B557-5044DC4CD9DB}"/>
                </a:ext>
              </a:extLst>
            </xdr:cNvPr>
            <xdr:cNvGraphicFramePr/>
          </xdr:nvGraphicFramePr>
          <xdr:xfrm>
            <a:off x="0" y="0"/>
            <a:ext cx="0" cy="0"/>
          </xdr:xfrm>
          <a:graphic>
            <a:graphicData uri="http://schemas.microsoft.com/office/drawing/2010/slicer">
              <sle:slicer xmlns:sle="http://schemas.microsoft.com/office/drawing/2010/slicer" name="Jahr"/>
            </a:graphicData>
          </a:graphic>
        </xdr:graphicFrame>
      </mc:Choice>
      <mc:Fallback xmlns="">
        <xdr:sp macro="" textlink="">
          <xdr:nvSpPr>
            <xdr:cNvPr id="0" name=""/>
            <xdr:cNvSpPr>
              <a:spLocks noTextEdit="1"/>
            </xdr:cNvSpPr>
          </xdr:nvSpPr>
          <xdr:spPr>
            <a:xfrm>
              <a:off x="280872" y="2611676"/>
              <a:ext cx="3882938" cy="1353833"/>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twoCellAnchor>
    <xdr:from>
      <xdr:col>0</xdr:col>
      <xdr:colOff>282764</xdr:colOff>
      <xdr:row>19</xdr:row>
      <xdr:rowOff>179832</xdr:rowOff>
    </xdr:from>
    <xdr:to>
      <xdr:col>5</xdr:col>
      <xdr:colOff>375141</xdr:colOff>
      <xdr:row>38</xdr:row>
      <xdr:rowOff>38878</xdr:rowOff>
    </xdr:to>
    <mc:AlternateContent xmlns:mc="http://schemas.openxmlformats.org/markup-compatibility/2006" xmlns:a14="http://schemas.microsoft.com/office/drawing/2010/main">
      <mc:Choice Requires="a14">
        <xdr:graphicFrame macro="">
          <xdr:nvGraphicFramePr>
            <xdr:cNvPr id="15" name="SBZ">
              <a:extLst>
                <a:ext uri="{FF2B5EF4-FFF2-40B4-BE49-F238E27FC236}">
                  <a16:creationId xmlns:a16="http://schemas.microsoft.com/office/drawing/2014/main" id="{498C5F6B-178B-47AE-88C7-717443655FDB}"/>
                </a:ext>
              </a:extLst>
            </xdr:cNvPr>
            <xdr:cNvGraphicFramePr/>
          </xdr:nvGraphicFramePr>
          <xdr:xfrm>
            <a:off x="0" y="0"/>
            <a:ext cx="0" cy="0"/>
          </xdr:xfrm>
          <a:graphic>
            <a:graphicData uri="http://schemas.microsoft.com/office/drawing/2010/slicer">
              <sle:slicer xmlns:sle="http://schemas.microsoft.com/office/drawing/2010/slicer" name="SBZ"/>
            </a:graphicData>
          </a:graphic>
        </xdr:graphicFrame>
      </mc:Choice>
      <mc:Fallback xmlns="">
        <xdr:sp macro="" textlink="">
          <xdr:nvSpPr>
            <xdr:cNvPr id="0" name=""/>
            <xdr:cNvSpPr>
              <a:spLocks noTextEdit="1"/>
            </xdr:cNvSpPr>
          </xdr:nvSpPr>
          <xdr:spPr>
            <a:xfrm>
              <a:off x="282764" y="4038429"/>
              <a:ext cx="3882938" cy="3503816"/>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twoCellAnchor editAs="oneCell">
    <xdr:from>
      <xdr:col>0</xdr:col>
      <xdr:colOff>296830</xdr:colOff>
      <xdr:row>0</xdr:row>
      <xdr:rowOff>155238</xdr:rowOff>
    </xdr:from>
    <xdr:to>
      <xdr:col>5</xdr:col>
      <xdr:colOff>351803</xdr:colOff>
      <xdr:row>11</xdr:row>
      <xdr:rowOff>77755</xdr:rowOff>
    </xdr:to>
    <mc:AlternateContent xmlns:mc="http://schemas.openxmlformats.org/markup-compatibility/2006" xmlns:a14="http://schemas.microsoft.com/office/drawing/2010/main">
      <mc:Choice Requires="a14">
        <xdr:graphicFrame macro="">
          <xdr:nvGraphicFramePr>
            <xdr:cNvPr id="5" name="Einwohner mit und ohne Migrationshintergrund">
              <a:extLst>
                <a:ext uri="{FF2B5EF4-FFF2-40B4-BE49-F238E27FC236}">
                  <a16:creationId xmlns:a16="http://schemas.microsoft.com/office/drawing/2014/main" id="{C6B8351A-6DC0-4836-A185-3C7F61BD1B19}"/>
                </a:ext>
              </a:extLst>
            </xdr:cNvPr>
            <xdr:cNvGraphicFramePr/>
          </xdr:nvGraphicFramePr>
          <xdr:xfrm>
            <a:off x="0" y="0"/>
            <a:ext cx="0" cy="0"/>
          </xdr:xfrm>
          <a:graphic>
            <a:graphicData uri="http://schemas.microsoft.com/office/drawing/2010/slicer">
              <sle:slicer xmlns:sle="http://schemas.microsoft.com/office/drawing/2010/slicer" name="Einwohner mit und ohne Migrationshintergrund"/>
            </a:graphicData>
          </a:graphic>
        </xdr:graphicFrame>
      </mc:Choice>
      <mc:Fallback xmlns="">
        <xdr:sp macro="" textlink="">
          <xdr:nvSpPr>
            <xdr:cNvPr id="0" name=""/>
            <xdr:cNvSpPr>
              <a:spLocks noTextEdit="1"/>
            </xdr:cNvSpPr>
          </xdr:nvSpPr>
          <xdr:spPr>
            <a:xfrm>
              <a:off x="294925" y="155238"/>
              <a:ext cx="3950718" cy="2185985"/>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twoCellAnchor>
    <xdr:from>
      <xdr:col>5</xdr:col>
      <xdr:colOff>509368</xdr:colOff>
      <xdr:row>1</xdr:row>
      <xdr:rowOff>14634</xdr:rowOff>
    </xdr:from>
    <xdr:to>
      <xdr:col>14</xdr:col>
      <xdr:colOff>744207</xdr:colOff>
      <xdr:row>39</xdr:row>
      <xdr:rowOff>156794</xdr:rowOff>
    </xdr:to>
    <xdr:grpSp>
      <xdr:nvGrpSpPr>
        <xdr:cNvPr id="3" name="Gruppieren 2">
          <a:extLst>
            <a:ext uri="{FF2B5EF4-FFF2-40B4-BE49-F238E27FC236}">
              <a16:creationId xmlns:a16="http://schemas.microsoft.com/office/drawing/2014/main" id="{EB0C9431-972D-B1D4-5F74-D9687D2340A1}"/>
            </a:ext>
          </a:extLst>
        </xdr:cNvPr>
        <xdr:cNvGrpSpPr/>
      </xdr:nvGrpSpPr>
      <xdr:grpSpPr>
        <a:xfrm>
          <a:off x="4298884" y="198989"/>
          <a:ext cx="7055968" cy="7659740"/>
          <a:chOff x="4298884" y="198989"/>
          <a:chExt cx="7055968" cy="7659740"/>
        </a:xfrm>
      </xdr:grpSpPr>
      <xdr:pic>
        <xdr:nvPicPr>
          <xdr:cNvPr id="4" name="Grafik 3">
            <a:extLst>
              <a:ext uri="{FF2B5EF4-FFF2-40B4-BE49-F238E27FC236}">
                <a16:creationId xmlns:a16="http://schemas.microsoft.com/office/drawing/2014/main" id="{503C5EF8-682E-4C3B-880D-127759993601}"/>
              </a:ext>
            </a:extLst>
          </xdr:cNvPr>
          <xdr:cNvPicPr>
            <a:picLocks noChangeAspect="1"/>
          </xdr:cNvPicPr>
        </xdr:nvPicPr>
        <xdr:blipFill rotWithShape="1">
          <a:blip xmlns:r="http://schemas.openxmlformats.org/officeDocument/2006/relationships" r:embed="rId1"/>
          <a:srcRect l="3235" t="1874" r="13423" b="3983"/>
          <a:stretch/>
        </xdr:blipFill>
        <xdr:spPr bwMode="auto">
          <a:xfrm>
            <a:off x="4427513" y="198989"/>
            <a:ext cx="6881670" cy="5844637"/>
          </a:xfrm>
          <a:prstGeom prst="rect">
            <a:avLst/>
          </a:prstGeom>
          <a:ln w="28575">
            <a:noFill/>
          </a:ln>
          <a:extLst>
            <a:ext uri="{53640926-AAD7-44D8-BBD7-CCE9431645EC}">
              <a14:shadowObscured xmlns:a14="http://schemas.microsoft.com/office/drawing/2010/main"/>
            </a:ext>
          </a:extLst>
        </xdr:spPr>
      </xdr:pic>
      <xdr:graphicFrame macro="">
        <xdr:nvGraphicFramePr>
          <xdr:cNvPr id="2" name="Flächen">
            <a:extLst>
              <a:ext uri="{FF2B5EF4-FFF2-40B4-BE49-F238E27FC236}">
                <a16:creationId xmlns:a16="http://schemas.microsoft.com/office/drawing/2014/main" id="{BF7628D5-6A7D-43F2-A278-31D694722C91}"/>
              </a:ext>
            </a:extLst>
          </xdr:cNvPr>
          <xdr:cNvGraphicFramePr>
            <a:graphicFrameLocks/>
          </xdr:cNvGraphicFramePr>
        </xdr:nvGraphicFramePr>
        <xdr:xfrm>
          <a:off x="4298884" y="6071773"/>
          <a:ext cx="7055968" cy="1786956"/>
        </xdr:xfrm>
        <a:graphic>
          <a:graphicData uri="http://schemas.openxmlformats.org/drawingml/2006/chart">
            <c:chart xmlns:c="http://schemas.openxmlformats.org/drawingml/2006/chart" xmlns:r="http://schemas.openxmlformats.org/officeDocument/2006/relationships" r:id="rId2"/>
          </a:graphicData>
        </a:graphic>
      </xdr:graphicFrame>
      <xdr:pic>
        <xdr:nvPicPr>
          <xdr:cNvPr id="6" name="Grafik 5">
            <a:extLst>
              <a:ext uri="{FF2B5EF4-FFF2-40B4-BE49-F238E27FC236}">
                <a16:creationId xmlns:a16="http://schemas.microsoft.com/office/drawing/2014/main" id="{F5208838-4514-4D91-826E-8B1444E03CF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456983" y="203337"/>
            <a:ext cx="3048000" cy="637336"/>
          </a:xfrm>
          <a:prstGeom prst="rect">
            <a:avLst/>
          </a:prstGeom>
        </xdr:spPr>
      </xdr:pic>
    </xdr:grp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Giebel Melanie" refreshedDate="46036.577971990744" createdVersion="6" refreshedVersion="8" minRefreshableVersion="3" recordCount="6468" xr:uid="{DC695C69-5B89-4F58-AE67-24D1328F6CBE}">
  <cacheSource type="worksheet">
    <worksheetSource name="Tabelle1"/>
  </cacheSource>
  <cacheFields count="6">
    <cacheField name="Jahr" numFmtId="0">
      <sharedItems containsSemiMixedTypes="0" containsString="0" containsNumber="1" containsInteger="1" minValue="2012" maxValue="2025" count="14">
        <n v="2012"/>
        <n v="2013"/>
        <n v="2014"/>
        <n v="2015"/>
        <n v="2016"/>
        <n v="2017"/>
        <n v="2018"/>
        <n v="2019"/>
        <n v="2020"/>
        <n v="2021"/>
        <n v="2022"/>
        <n v="2023"/>
        <n v="2024"/>
        <n v="2025"/>
      </sharedItems>
    </cacheField>
    <cacheField name="SBZ" numFmtId="0">
      <sharedItems containsBlank="1" count="40">
        <s v="01 - Mitte"/>
        <s v="02 - Nordwest"/>
        <s v="03 - Nordost"/>
        <s v="04 - Südost"/>
        <s v="05 - Südwest"/>
        <s v="06 - West"/>
        <s v="07 - Etting"/>
        <s v="08 - Oberhaunstadt"/>
        <s v="09 - Mailing"/>
        <s v="10 - Süd"/>
        <s v="11 - Friedr.hof.-Hollerst."/>
        <s v="12 - Münchener Straße"/>
        <s v="Stadt Ingolstadt"/>
        <m u="1"/>
        <s v="Mitte" u="1"/>
        <s v="Mailing" u="1"/>
        <s v="02-Nordwest" u="1"/>
        <s v="08-Oberhaunstadt" u="1"/>
        <s v="Etting" u="1"/>
        <s v="MünchenerStraße" u="1"/>
        <s v="11-Friedrichshof.-Hollerst." u="1"/>
        <s v="12-Münchener Straße" u="1"/>
        <s v="Friedrichshofen-Hollerstauden" u="1"/>
        <s v="Nordwest" u="1"/>
        <s v="04-Südost" u="1"/>
        <s v="03-Nordost" u="1"/>
        <s v="09-Mailing" u="1"/>
        <s v="05-Südwest" u="1"/>
        <s v="Südost" u="1"/>
        <s v="Oberhaunstadt" u="1"/>
        <s v="Süd" u="1"/>
        <s v="10-Süd" u="1"/>
        <s v="#Gesamt-Stadt Ingolstadt" u="1"/>
        <s v="Südwest" u="1"/>
        <s v="06-West" u="1"/>
        <s v="07-Etting" u="1"/>
        <s v="West" u="1"/>
        <s v="Nordost" u="1"/>
        <s v="12-Münchnerstraße" u="1"/>
        <s v="01-Mitte" u="1"/>
      </sharedItems>
    </cacheField>
    <cacheField name="UBZ" numFmtId="0">
      <sharedItems containsBlank="1" count="172">
        <s v="01 - Mitte"/>
        <s v="02 - Nordwest"/>
        <s v="03 - Nordost"/>
        <s v="04 - Südost"/>
        <s v="05 - Südwest"/>
        <s v="06 - West"/>
        <s v="07 - Etting"/>
        <s v="08 - Oberhaunstadt"/>
        <s v="09 - Mailing"/>
        <s v="10 - Süd"/>
        <s v="11 - Friedr.hof.-Hollerst."/>
        <s v="12 - Münchener Straße"/>
        <s v="Stadt Ingolstadt"/>
        <s v="010 - Brückenkopf"/>
        <s v="011 - Altstadt Nordwest"/>
        <s v="012 - Altstadt Nordost"/>
        <s v="013 - Altstadt Südost"/>
        <s v="014 - Altstadt Südwest"/>
        <s v="015 - Probierlweg"/>
        <s v="016 - Gerolfinger Straße"/>
        <s v="017 - Im Freihöfl"/>
        <s v="021 - Gabelsbergerstraße"/>
        <s v="022 - Nordbahnhof"/>
        <s v="023 - Herschelstraße"/>
        <s v="024 - Piusviertel"/>
        <s v="025 - AUDI-Bezirk"/>
        <s v="026 - Richard-Strauss-Straße"/>
        <s v="031 - Schlachthofviertel"/>
        <s v="032 - Josephsviertel"/>
        <s v="033 - Gewerbegebiet Nord"/>
        <s v="034 - Am Wasserwerk"/>
        <s v="035 - Schubert&amp;Salzer"/>
        <s v="036 - Konradviertel"/>
        <s v="041 - Ringsee"/>
        <s v="042 - Kothau"/>
        <s v="043 - Augustinviertel"/>
        <s v="044 - Monikaviertel"/>
        <s v="045 - Gewerbegebiet Südost"/>
        <s v="046 - Niederfeld"/>
        <s v="047 - Rothenturm"/>
        <s v="048 - Am Auwaldsee"/>
        <s v="051 - Am Südfriedhof"/>
        <s v="052 - Haunwöhr"/>
        <s v="053 - Hundszell"/>
        <s v="054 - Knoglersfreude"/>
        <s v="055 - Herz-Jesu-Viertel"/>
        <s v="061 - Gerolfing Süd"/>
        <s v="062 - Irgertsheim"/>
        <s v="063 - Pettenhofen"/>
        <s v="064 - Mühlhausen"/>
        <s v="065 - Dünzlau"/>
        <s v="066 - Gerolfing Nord"/>
        <s v="071 - Etting Ost"/>
        <s v="072 - Etting West"/>
        <s v="081 - Oberhaunstadt"/>
        <s v="082 - Unterhaunstadt"/>
        <s v="083 - Müllerbadsiedlung"/>
        <s v="084 - Raffinerie-Bezirk"/>
        <s v="091 - Feldkirchen"/>
        <s v="092 - Mailing (Fort Wrede)"/>
        <s v="093 - Mailing Nord"/>
        <s v="094 - Mailing Süd"/>
        <s v="101 - Zuchering Süd"/>
        <s v="102 - Winden"/>
        <s v="103 - Hagau"/>
        <s v="104 - Stangletten"/>
        <s v="105 - Oberbrunnenreuth"/>
        <s v="106 - Spitalhof"/>
        <s v="107 - Unterbrunnenreuth"/>
        <s v="108 - Zuchering Nord"/>
        <s v="109 - Seehof"/>
        <s v="111 - Hollerstauden"/>
        <s v="112 - Friedrichshofen"/>
        <s v="113 - Gaimersheimer Heide"/>
        <s v="121 - Antonviertel"/>
        <s v="122 - Bahnhofsviertel"/>
        <s v="123 - Unsernherrn"/>
        <m u="1"/>
        <s v="052-Haunwöhr" u="1"/>
        <s v="053-Hundszell" u="1"/>
        <s v="084-Raffineriebezirk" u="1"/>
        <s v="113-Gaimersheimer Heide" u="1"/>
        <s v="035-Schubert&amp;Salzer" u="1"/>
        <s v="#Gesamt-Stadt Ingolstadt" u="1"/>
        <s v="044-Monikaviertel" u="1"/>
        <s v="01-Mitte" u="1"/>
        <s v="Nordwest" u="1"/>
        <s v="065-Dünzlau" u="1"/>
        <s v="043-Augustinviertel" u="1"/>
        <s v="102-Winden" u="1"/>
        <s v="Nordost" u="1"/>
        <s v="104-Stangeltten" u="1"/>
        <s v="092-Mailing (Fort Wrede)" u="1"/>
        <s v="033-Gewerbegebiet Nord" u="1"/>
        <s v="Mitte" u="1"/>
        <s v="081-Oberhaunstadt" u="1"/>
        <s v="051-Am Südfriedhof" u="1"/>
        <s v="12-Münchener Straße" u="1"/>
        <s v="123-Unsernherrn" u="1"/>
        <s v="Süd" u="1"/>
        <s v="025-AUDI-Bezirk" u="1"/>
        <s v="094-Mailing Süd" u="1"/>
        <s v="082-Unterhaunstadt" u="1"/>
        <s v="046-Niederfeld" u="1"/>
        <s v="Mailing" u="1"/>
        <s v="011-Altstadt NW" u="1"/>
        <s v="101-Zuchering Süd" u="1"/>
        <s v="014-Altstadt SW" u="1"/>
        <s v="Südost" u="1"/>
        <s v="121-Antonviertel" u="1"/>
        <s v="022-Nordbahnhof" u="1"/>
        <s v="091-Feldkirchen" u="1"/>
        <s v="08-Oberhaunstadt" u="1"/>
        <s v="Friedrichshofen-Hollerstauden" u="1"/>
        <s v="109-Seehof" u="1"/>
        <s v="02-Nordwest" u="1"/>
        <s v="10-Süd" u="1"/>
        <s v="111-Hollerstauden" u="1"/>
        <s v="West" u="1"/>
        <s v="11-Friedrichshof.-Hollerst." u="1"/>
        <s v="042-Kothau" u="1"/>
        <s v="084-Raffieneriebezirk" u="1"/>
        <s v="064-Mühlhausen" u="1"/>
        <s v="12-Münchnerstraße" u="1"/>
        <s v="016-Gerolfinger Straße" u="1"/>
        <s v="09-Mailing" u="1"/>
        <s v="063-Pettenhofen" u="1"/>
        <s v="05-Südwest" u="1"/>
        <s v="048-Am Auwaldsee" u="1"/>
        <s v="066-Gerolfing Nord" u="1"/>
        <s v="112-Friedrichshofen" u="1"/>
        <s v="084-Raffinerie-Bezirk" u="1"/>
        <s v="045-Gewerbegebiet SO" u="1"/>
        <s v="122-Bahnhofsviertel" u="1"/>
        <s v="034-Am Wasserwerk" u="1"/>
        <s v="024-Piusviertel" u="1"/>
        <s v="062-Irgertsheim" u="1"/>
        <s v="047-Rothenturm" u="1"/>
        <s v="036-Konradviertel" u="1"/>
        <s v="015-Probierlweg" u="1"/>
        <s v="103-Hagau" u="1"/>
        <s v="093-Mailing Nord" u="1"/>
        <s v="061-Gerolfing Süd" u="1"/>
        <s v="06-West" u="1"/>
        <s v="017-Im Freihöfl" u="1"/>
        <s v="031-Schlachthofviertel" u="1"/>
        <s v="03-Nordost" u="1"/>
        <s v="04-Südost" u="1"/>
        <s v="072-Etting West" u="1"/>
        <s v="054-Knoglersfreude" u="1"/>
        <s v="Etting" u="1"/>
        <s v="Stadt Ingolsatdt" u="1"/>
        <s v="104-Stangletten" u="1"/>
        <s v="055-Herz-Jesu-Viertel" u="1"/>
        <s v="010-Brückenkopf" u="1"/>
        <s v="MünchenerStraße" u="1"/>
        <s v="07-Etting" u="1"/>
        <s v="Oberhaunstadt" u="1"/>
        <s v="083-Müllerbadsiedlung" u="1"/>
        <s v="023-Herschelstraße" u="1"/>
        <s v="012-Altstadt NO" u="1"/>
        <s v="013-Altstadt SO" u="1"/>
        <s v="021-Gabelsbergerstraße" u="1"/>
        <s v="071-Etting Ost" u="1"/>
        <s v="107-Unterbrunnenreuth" u="1"/>
        <s v="105-Oberbrunnenreuth" u="1"/>
        <s v="106-Spitalhof" u="1"/>
        <s v="032-Josephsviertel" u="1"/>
        <s v="108-Zuchering Nord" u="1"/>
        <s v="026-Richard-Strauss-Straße" u="1"/>
        <s v="Südwest" u="1"/>
        <s v="041-Ringsee" u="1"/>
      </sharedItems>
    </cacheField>
    <cacheField name="Einwohner mit und ohne Migrationshintergrund" numFmtId="0">
      <sharedItems containsBlank="1" count="7">
        <s v="Ausländer"/>
        <s v="Deutsche"/>
        <s v="Deutsche mit Migrationshintergrund"/>
        <s v="Deutsche ohne Migrationshintergrund"/>
        <s v=" Einwohner insgesamt"/>
        <s v=" Einwohner mit Migrationshintergrund (Deutsche u. Ausländer)"/>
        <m u="1"/>
      </sharedItems>
    </cacheField>
    <cacheField name="Werte2" numFmtId="3">
      <sharedItems containsBlank="1" containsMixedTypes="1" containsNumber="1" containsInteger="1" minValue="0" maxValue="145444"/>
    </cacheField>
    <cacheField name="%" numFmtId="4">
      <sharedItems containsBlank="1" containsMixedTypes="1" containsNumber="1" minValue="0" maxValue="100"/>
    </cacheField>
  </cacheFields>
  <extLst>
    <ext xmlns:x14="http://schemas.microsoft.com/office/spreadsheetml/2009/9/main" uri="{725AE2AE-9491-48be-B2B4-4EB974FC3084}">
      <x14:pivotCacheDefinition pivotCacheId="1941870953"/>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468">
  <r>
    <x v="0"/>
    <x v="0"/>
    <x v="0"/>
    <x v="0"/>
    <n v="2210"/>
    <n v="15.9"/>
  </r>
  <r>
    <x v="0"/>
    <x v="1"/>
    <x v="1"/>
    <x v="0"/>
    <n v="5080"/>
    <n v="28.3"/>
  </r>
  <r>
    <x v="0"/>
    <x v="2"/>
    <x v="2"/>
    <x v="0"/>
    <n v="4235"/>
    <n v="21.9"/>
  </r>
  <r>
    <x v="0"/>
    <x v="3"/>
    <x v="3"/>
    <x v="0"/>
    <n v="2086"/>
    <n v="13.4"/>
  </r>
  <r>
    <x v="0"/>
    <x v="4"/>
    <x v="4"/>
    <x v="0"/>
    <n v="644"/>
    <n v="6.2"/>
  </r>
  <r>
    <x v="0"/>
    <x v="5"/>
    <x v="5"/>
    <x v="0"/>
    <n v="337"/>
    <n v="5.2"/>
  </r>
  <r>
    <x v="0"/>
    <x v="6"/>
    <x v="6"/>
    <x v="0"/>
    <n v="387"/>
    <n v="8.5"/>
  </r>
  <r>
    <x v="0"/>
    <x v="7"/>
    <x v="7"/>
    <x v="0"/>
    <n v="584"/>
    <n v="11.6"/>
  </r>
  <r>
    <x v="0"/>
    <x v="8"/>
    <x v="8"/>
    <x v="0"/>
    <n v="396"/>
    <n v="8.1"/>
  </r>
  <r>
    <x v="0"/>
    <x v="9"/>
    <x v="9"/>
    <x v="0"/>
    <n v="384"/>
    <n v="4.5999999999999996"/>
  </r>
  <r>
    <x v="0"/>
    <x v="10"/>
    <x v="10"/>
    <x v="0"/>
    <n v="1124"/>
    <n v="12.7"/>
  </r>
  <r>
    <x v="0"/>
    <x v="11"/>
    <x v="11"/>
    <x v="0"/>
    <n v="1442"/>
    <n v="11.1"/>
  </r>
  <r>
    <x v="0"/>
    <x v="12"/>
    <x v="12"/>
    <x v="0"/>
    <n v="18909"/>
    <n v="14.7"/>
  </r>
  <r>
    <x v="0"/>
    <x v="0"/>
    <x v="0"/>
    <x v="1"/>
    <n v="11730"/>
    <n v="84.1"/>
  </r>
  <r>
    <x v="0"/>
    <x v="1"/>
    <x v="1"/>
    <x v="1"/>
    <n v="12845"/>
    <n v="71.7"/>
  </r>
  <r>
    <x v="0"/>
    <x v="2"/>
    <x v="2"/>
    <x v="1"/>
    <n v="15113"/>
    <n v="78.099999999999994"/>
  </r>
  <r>
    <x v="0"/>
    <x v="3"/>
    <x v="3"/>
    <x v="1"/>
    <n v="13515"/>
    <n v="86.6"/>
  </r>
  <r>
    <x v="0"/>
    <x v="4"/>
    <x v="4"/>
    <x v="1"/>
    <n v="9745"/>
    <n v="93.8"/>
  </r>
  <r>
    <x v="0"/>
    <x v="5"/>
    <x v="5"/>
    <x v="1"/>
    <n v="6118"/>
    <n v="94.8"/>
  </r>
  <r>
    <x v="0"/>
    <x v="6"/>
    <x v="6"/>
    <x v="1"/>
    <n v="4146"/>
    <n v="91.5"/>
  </r>
  <r>
    <x v="0"/>
    <x v="7"/>
    <x v="7"/>
    <x v="1"/>
    <n v="4433"/>
    <n v="88.4"/>
  </r>
  <r>
    <x v="0"/>
    <x v="8"/>
    <x v="8"/>
    <x v="1"/>
    <n v="4476"/>
    <n v="91.9"/>
  </r>
  <r>
    <x v="0"/>
    <x v="9"/>
    <x v="9"/>
    <x v="1"/>
    <n v="7890"/>
    <n v="95.4"/>
  </r>
  <r>
    <x v="0"/>
    <x v="10"/>
    <x v="10"/>
    <x v="1"/>
    <n v="7710"/>
    <n v="87.3"/>
  </r>
  <r>
    <x v="0"/>
    <x v="11"/>
    <x v="11"/>
    <x v="1"/>
    <n v="11602"/>
    <n v="88.9"/>
  </r>
  <r>
    <x v="0"/>
    <x v="12"/>
    <x v="12"/>
    <x v="1"/>
    <n v="109323"/>
    <n v="85.3"/>
  </r>
  <r>
    <x v="0"/>
    <x v="0"/>
    <x v="0"/>
    <x v="2"/>
    <n v="2411"/>
    <n v="17.3"/>
  </r>
  <r>
    <x v="0"/>
    <x v="1"/>
    <x v="1"/>
    <x v="2"/>
    <n v="7338"/>
    <n v="40.9"/>
  </r>
  <r>
    <x v="0"/>
    <x v="2"/>
    <x v="2"/>
    <x v="2"/>
    <n v="5938"/>
    <n v="30.7"/>
  </r>
  <r>
    <x v="0"/>
    <x v="3"/>
    <x v="3"/>
    <x v="2"/>
    <n v="3987"/>
    <n v="25.6"/>
  </r>
  <r>
    <x v="0"/>
    <x v="4"/>
    <x v="4"/>
    <x v="2"/>
    <n v="1629"/>
    <n v="15.7"/>
  </r>
  <r>
    <x v="0"/>
    <x v="5"/>
    <x v="5"/>
    <x v="2"/>
    <n v="809"/>
    <n v="12.5"/>
  </r>
  <r>
    <x v="0"/>
    <x v="6"/>
    <x v="6"/>
    <x v="2"/>
    <n v="1065"/>
    <n v="23.5"/>
  </r>
  <r>
    <x v="0"/>
    <x v="7"/>
    <x v="7"/>
    <x v="2"/>
    <n v="1210"/>
    <n v="24.1"/>
  </r>
  <r>
    <x v="0"/>
    <x v="8"/>
    <x v="8"/>
    <x v="2"/>
    <n v="1079"/>
    <n v="22.1"/>
  </r>
  <r>
    <x v="0"/>
    <x v="9"/>
    <x v="9"/>
    <x v="2"/>
    <n v="1290"/>
    <n v="15.6"/>
  </r>
  <r>
    <x v="0"/>
    <x v="10"/>
    <x v="10"/>
    <x v="2"/>
    <n v="2535"/>
    <n v="28.7"/>
  </r>
  <r>
    <x v="0"/>
    <x v="11"/>
    <x v="11"/>
    <x v="2"/>
    <n v="2603"/>
    <n v="20"/>
  </r>
  <r>
    <x v="0"/>
    <x v="12"/>
    <x v="12"/>
    <x v="2"/>
    <n v="31894"/>
    <n v="24.9"/>
  </r>
  <r>
    <x v="0"/>
    <x v="0"/>
    <x v="0"/>
    <x v="3"/>
    <n v="9319"/>
    <n v="66.900000000000006"/>
  </r>
  <r>
    <x v="0"/>
    <x v="1"/>
    <x v="1"/>
    <x v="3"/>
    <n v="5507"/>
    <n v="30.7"/>
  </r>
  <r>
    <x v="0"/>
    <x v="2"/>
    <x v="2"/>
    <x v="3"/>
    <n v="9175"/>
    <n v="47.4"/>
  </r>
  <r>
    <x v="0"/>
    <x v="3"/>
    <x v="3"/>
    <x v="3"/>
    <n v="9528"/>
    <n v="61.1"/>
  </r>
  <r>
    <x v="0"/>
    <x v="4"/>
    <x v="4"/>
    <x v="3"/>
    <n v="8116"/>
    <n v="78.099999999999994"/>
  </r>
  <r>
    <x v="0"/>
    <x v="5"/>
    <x v="5"/>
    <x v="3"/>
    <n v="5309"/>
    <n v="82.2"/>
  </r>
  <r>
    <x v="0"/>
    <x v="6"/>
    <x v="6"/>
    <x v="3"/>
    <n v="3081"/>
    <n v="68"/>
  </r>
  <r>
    <x v="0"/>
    <x v="7"/>
    <x v="7"/>
    <x v="3"/>
    <n v="3223"/>
    <n v="64.2"/>
  </r>
  <r>
    <x v="0"/>
    <x v="8"/>
    <x v="8"/>
    <x v="3"/>
    <n v="3397"/>
    <n v="69.7"/>
  </r>
  <r>
    <x v="0"/>
    <x v="9"/>
    <x v="9"/>
    <x v="3"/>
    <n v="6600"/>
    <n v="79.8"/>
  </r>
  <r>
    <x v="0"/>
    <x v="10"/>
    <x v="10"/>
    <x v="3"/>
    <n v="5175"/>
    <n v="58.6"/>
  </r>
  <r>
    <x v="0"/>
    <x v="11"/>
    <x v="11"/>
    <x v="3"/>
    <n v="8999"/>
    <n v="69"/>
  </r>
  <r>
    <x v="0"/>
    <x v="12"/>
    <x v="12"/>
    <x v="3"/>
    <n v="77429"/>
    <n v="60.4"/>
  </r>
  <r>
    <x v="0"/>
    <x v="0"/>
    <x v="0"/>
    <x v="4"/>
    <n v="13940"/>
    <m/>
  </r>
  <r>
    <x v="0"/>
    <x v="1"/>
    <x v="1"/>
    <x v="4"/>
    <n v="17925"/>
    <m/>
  </r>
  <r>
    <x v="0"/>
    <x v="2"/>
    <x v="2"/>
    <x v="4"/>
    <n v="19348"/>
    <m/>
  </r>
  <r>
    <x v="0"/>
    <x v="3"/>
    <x v="3"/>
    <x v="4"/>
    <n v="15601"/>
    <m/>
  </r>
  <r>
    <x v="0"/>
    <x v="4"/>
    <x v="4"/>
    <x v="4"/>
    <n v="10389"/>
    <m/>
  </r>
  <r>
    <x v="0"/>
    <x v="5"/>
    <x v="5"/>
    <x v="4"/>
    <n v="6455"/>
    <m/>
  </r>
  <r>
    <x v="0"/>
    <x v="6"/>
    <x v="6"/>
    <x v="4"/>
    <n v="4533"/>
    <m/>
  </r>
  <r>
    <x v="0"/>
    <x v="7"/>
    <x v="7"/>
    <x v="4"/>
    <n v="5017"/>
    <m/>
  </r>
  <r>
    <x v="0"/>
    <x v="8"/>
    <x v="8"/>
    <x v="4"/>
    <n v="4872"/>
    <m/>
  </r>
  <r>
    <x v="0"/>
    <x v="9"/>
    <x v="9"/>
    <x v="4"/>
    <n v="8274"/>
    <m/>
  </r>
  <r>
    <x v="0"/>
    <x v="10"/>
    <x v="10"/>
    <x v="4"/>
    <n v="8834"/>
    <m/>
  </r>
  <r>
    <x v="0"/>
    <x v="11"/>
    <x v="11"/>
    <x v="4"/>
    <n v="13044"/>
    <m/>
  </r>
  <r>
    <x v="0"/>
    <x v="12"/>
    <x v="12"/>
    <x v="4"/>
    <n v="128232"/>
    <m/>
  </r>
  <r>
    <x v="0"/>
    <x v="0"/>
    <x v="0"/>
    <x v="5"/>
    <n v="4621"/>
    <n v="33.1"/>
  </r>
  <r>
    <x v="0"/>
    <x v="1"/>
    <x v="1"/>
    <x v="5"/>
    <n v="12418"/>
    <n v="69.3"/>
  </r>
  <r>
    <x v="0"/>
    <x v="2"/>
    <x v="2"/>
    <x v="5"/>
    <n v="10173"/>
    <n v="52.6"/>
  </r>
  <r>
    <x v="0"/>
    <x v="3"/>
    <x v="3"/>
    <x v="5"/>
    <n v="6073"/>
    <n v="38.9"/>
  </r>
  <r>
    <x v="0"/>
    <x v="4"/>
    <x v="4"/>
    <x v="5"/>
    <n v="2273"/>
    <n v="21.9"/>
  </r>
  <r>
    <x v="0"/>
    <x v="5"/>
    <x v="5"/>
    <x v="5"/>
    <n v="1146"/>
    <n v="17.8"/>
  </r>
  <r>
    <x v="0"/>
    <x v="6"/>
    <x v="6"/>
    <x v="5"/>
    <n v="1452"/>
    <n v="32"/>
  </r>
  <r>
    <x v="0"/>
    <x v="7"/>
    <x v="7"/>
    <x v="5"/>
    <n v="1794"/>
    <n v="35.799999999999997"/>
  </r>
  <r>
    <x v="0"/>
    <x v="8"/>
    <x v="8"/>
    <x v="5"/>
    <n v="1475"/>
    <n v="30.3"/>
  </r>
  <r>
    <x v="0"/>
    <x v="9"/>
    <x v="9"/>
    <x v="5"/>
    <n v="1674"/>
    <n v="20.2"/>
  </r>
  <r>
    <x v="0"/>
    <x v="10"/>
    <x v="10"/>
    <x v="5"/>
    <n v="3659"/>
    <n v="41.4"/>
  </r>
  <r>
    <x v="0"/>
    <x v="11"/>
    <x v="11"/>
    <x v="5"/>
    <n v="4045"/>
    <n v="31"/>
  </r>
  <r>
    <x v="0"/>
    <x v="12"/>
    <x v="12"/>
    <x v="5"/>
    <n v="50803"/>
    <n v="39.6"/>
  </r>
  <r>
    <x v="0"/>
    <x v="0"/>
    <x v="13"/>
    <x v="0"/>
    <n v="87"/>
    <n v="16.600000000000001"/>
  </r>
  <r>
    <x v="0"/>
    <x v="0"/>
    <x v="14"/>
    <x v="0"/>
    <n v="258"/>
    <n v="21.5"/>
  </r>
  <r>
    <x v="0"/>
    <x v="0"/>
    <x v="15"/>
    <x v="0"/>
    <n v="372"/>
    <n v="19.600000000000001"/>
  </r>
  <r>
    <x v="0"/>
    <x v="0"/>
    <x v="16"/>
    <x v="0"/>
    <n v="82"/>
    <n v="24.2"/>
  </r>
  <r>
    <x v="0"/>
    <x v="0"/>
    <x v="17"/>
    <x v="0"/>
    <n v="537"/>
    <n v="22"/>
  </r>
  <r>
    <x v="0"/>
    <x v="0"/>
    <x v="18"/>
    <x v="0"/>
    <n v="86"/>
    <n v="7.5"/>
  </r>
  <r>
    <x v="0"/>
    <x v="0"/>
    <x v="19"/>
    <x v="0"/>
    <n v="205"/>
    <n v="7.7"/>
  </r>
  <r>
    <x v="0"/>
    <x v="0"/>
    <x v="20"/>
    <x v="0"/>
    <n v="583"/>
    <n v="15.7"/>
  </r>
  <r>
    <x v="0"/>
    <x v="1"/>
    <x v="21"/>
    <x v="0"/>
    <n v="262"/>
    <n v="17.399999999999999"/>
  </r>
  <r>
    <x v="0"/>
    <x v="1"/>
    <x v="22"/>
    <x v="0"/>
    <n v="395"/>
    <n v="25.2"/>
  </r>
  <r>
    <x v="0"/>
    <x v="1"/>
    <x v="23"/>
    <x v="0"/>
    <n v="844"/>
    <n v="25.1"/>
  </r>
  <r>
    <x v="0"/>
    <x v="1"/>
    <x v="24"/>
    <x v="0"/>
    <n v="2161"/>
    <n v="32.1"/>
  </r>
  <r>
    <x v="0"/>
    <x v="1"/>
    <x v="25"/>
    <x v="0"/>
    <n v="697"/>
    <n v="33.5"/>
  </r>
  <r>
    <x v="0"/>
    <x v="1"/>
    <x v="26"/>
    <x v="0"/>
    <n v="721"/>
    <n v="26.9"/>
  </r>
  <r>
    <x v="0"/>
    <x v="2"/>
    <x v="27"/>
    <x v="0"/>
    <n v="722"/>
    <n v="21.5"/>
  </r>
  <r>
    <x v="0"/>
    <x v="2"/>
    <x v="28"/>
    <x v="0"/>
    <n v="1191"/>
    <n v="22.8"/>
  </r>
  <r>
    <x v="0"/>
    <x v="2"/>
    <x v="29"/>
    <x v="0"/>
    <n v="92"/>
    <n v="68.7"/>
  </r>
  <r>
    <x v="0"/>
    <x v="2"/>
    <x v="30"/>
    <x v="0"/>
    <n v="676"/>
    <n v="15.9"/>
  </r>
  <r>
    <x v="0"/>
    <x v="2"/>
    <x v="31"/>
    <x v="0"/>
    <n v="704"/>
    <n v="26.2"/>
  </r>
  <r>
    <x v="0"/>
    <x v="2"/>
    <x v="32"/>
    <x v="0"/>
    <n v="851"/>
    <n v="23"/>
  </r>
  <r>
    <x v="0"/>
    <x v="3"/>
    <x v="33"/>
    <x v="0"/>
    <n v="261"/>
    <n v="8.6999999999999993"/>
  </r>
  <r>
    <x v="0"/>
    <x v="3"/>
    <x v="34"/>
    <x v="0"/>
    <n v="238"/>
    <n v="7.6"/>
  </r>
  <r>
    <x v="0"/>
    <x v="3"/>
    <x v="35"/>
    <x v="0"/>
    <n v="927"/>
    <n v="17.5"/>
  </r>
  <r>
    <x v="0"/>
    <x v="3"/>
    <x v="36"/>
    <x v="0"/>
    <n v="476"/>
    <n v="18.100000000000001"/>
  </r>
  <r>
    <x v="0"/>
    <x v="3"/>
    <x v="37"/>
    <x v="0"/>
    <n v="122"/>
    <n v="41.4"/>
  </r>
  <r>
    <x v="0"/>
    <x v="3"/>
    <x v="38"/>
    <x v="0"/>
    <n v="38"/>
    <n v="6.1"/>
  </r>
  <r>
    <x v="0"/>
    <x v="3"/>
    <x v="39"/>
    <x v="0"/>
    <n v="10"/>
    <n v="1.7"/>
  </r>
  <r>
    <x v="0"/>
    <x v="3"/>
    <x v="40"/>
    <x v="0"/>
    <n v="14"/>
    <n v="42.4"/>
  </r>
  <r>
    <x v="0"/>
    <x v="4"/>
    <x v="41"/>
    <x v="0"/>
    <n v="116"/>
    <n v="5"/>
  </r>
  <r>
    <x v="0"/>
    <x v="4"/>
    <x v="42"/>
    <x v="0"/>
    <n v="202"/>
    <n v="6.3"/>
  </r>
  <r>
    <x v="0"/>
    <x v="4"/>
    <x v="43"/>
    <x v="0"/>
    <n v="60"/>
    <n v="3.4"/>
  </r>
  <r>
    <x v="0"/>
    <x v="4"/>
    <x v="44"/>
    <x v="0"/>
    <n v="45"/>
    <n v="7.1"/>
  </r>
  <r>
    <x v="0"/>
    <x v="4"/>
    <x v="45"/>
    <x v="0"/>
    <n v="221"/>
    <n v="8.9"/>
  </r>
  <r>
    <x v="0"/>
    <x v="5"/>
    <x v="46"/>
    <x v="0"/>
    <n v="103"/>
    <n v="4.5999999999999996"/>
  </r>
  <r>
    <x v="0"/>
    <x v="5"/>
    <x v="47"/>
    <x v="0"/>
    <n v="34"/>
    <n v="4.3"/>
  </r>
  <r>
    <x v="0"/>
    <x v="5"/>
    <x v="48"/>
    <x v="0"/>
    <n v="13"/>
    <n v="2.8"/>
  </r>
  <r>
    <x v="0"/>
    <x v="5"/>
    <x v="49"/>
    <x v="0"/>
    <n v="30"/>
    <n v="9.3000000000000007"/>
  </r>
  <r>
    <x v="0"/>
    <x v="5"/>
    <x v="50"/>
    <x v="0"/>
    <n v="37"/>
    <n v="6.8"/>
  </r>
  <r>
    <x v="0"/>
    <x v="5"/>
    <x v="51"/>
    <x v="0"/>
    <n v="121"/>
    <n v="5.7"/>
  </r>
  <r>
    <x v="0"/>
    <x v="6"/>
    <x v="52"/>
    <x v="0"/>
    <n v="142"/>
    <n v="8.3000000000000007"/>
  </r>
  <r>
    <x v="0"/>
    <x v="6"/>
    <x v="53"/>
    <x v="0"/>
    <n v="245"/>
    <n v="8.6999999999999993"/>
  </r>
  <r>
    <x v="0"/>
    <x v="7"/>
    <x v="54"/>
    <x v="0"/>
    <n v="108"/>
    <n v="8.9"/>
  </r>
  <r>
    <x v="0"/>
    <x v="7"/>
    <x v="55"/>
    <x v="0"/>
    <n v="328"/>
    <n v="14.5"/>
  </r>
  <r>
    <x v="0"/>
    <x v="7"/>
    <x v="56"/>
    <x v="0"/>
    <n v="148"/>
    <n v="9.6"/>
  </r>
  <r>
    <x v="0"/>
    <x v="7"/>
    <x v="57"/>
    <x v="0"/>
    <m/>
    <n v="0"/>
  </r>
  <r>
    <x v="0"/>
    <x v="8"/>
    <x v="58"/>
    <x v="0"/>
    <n v="127"/>
    <n v="10.1"/>
  </r>
  <r>
    <x v="0"/>
    <x v="8"/>
    <x v="59"/>
    <x v="0"/>
    <n v="0"/>
    <n v="0"/>
  </r>
  <r>
    <x v="0"/>
    <x v="8"/>
    <x v="60"/>
    <x v="0"/>
    <n v="113"/>
    <n v="7.7"/>
  </r>
  <r>
    <x v="0"/>
    <x v="8"/>
    <x v="61"/>
    <x v="0"/>
    <n v="156"/>
    <n v="7.3"/>
  </r>
  <r>
    <x v="0"/>
    <x v="9"/>
    <x v="62"/>
    <x v="0"/>
    <n v="118"/>
    <n v="4.2"/>
  </r>
  <r>
    <x v="0"/>
    <x v="9"/>
    <x v="63"/>
    <x v="0"/>
    <n v="0"/>
    <n v="0"/>
  </r>
  <r>
    <x v="0"/>
    <x v="9"/>
    <x v="64"/>
    <x v="0"/>
    <n v="31"/>
    <n v="6.1"/>
  </r>
  <r>
    <x v="0"/>
    <x v="9"/>
    <x v="65"/>
    <x v="0"/>
    <m/>
    <n v="0"/>
  </r>
  <r>
    <x v="0"/>
    <x v="9"/>
    <x v="66"/>
    <x v="0"/>
    <n v="32"/>
    <n v="6.8"/>
  </r>
  <r>
    <x v="0"/>
    <x v="9"/>
    <x v="67"/>
    <x v="0"/>
    <n v="29"/>
    <n v="3.2"/>
  </r>
  <r>
    <x v="0"/>
    <x v="9"/>
    <x v="68"/>
    <x v="0"/>
    <n v="87"/>
    <n v="4.3"/>
  </r>
  <r>
    <x v="0"/>
    <x v="9"/>
    <x v="69"/>
    <x v="0"/>
    <n v="72"/>
    <n v="6.9"/>
  </r>
  <r>
    <x v="0"/>
    <x v="9"/>
    <x v="70"/>
    <x v="0"/>
    <n v="17"/>
    <n v="3.9"/>
  </r>
  <r>
    <x v="0"/>
    <x v="10"/>
    <x v="71"/>
    <x v="0"/>
    <n v="487"/>
    <n v="12"/>
  </r>
  <r>
    <x v="0"/>
    <x v="10"/>
    <x v="72"/>
    <x v="0"/>
    <n v="545"/>
    <n v="12.5"/>
  </r>
  <r>
    <x v="0"/>
    <x v="10"/>
    <x v="73"/>
    <x v="0"/>
    <n v="87"/>
    <n v="22.3"/>
  </r>
  <r>
    <x v="0"/>
    <x v="11"/>
    <x v="74"/>
    <x v="0"/>
    <n v="771"/>
    <n v="13.2"/>
  </r>
  <r>
    <x v="0"/>
    <x v="11"/>
    <x v="75"/>
    <x v="0"/>
    <n v="492"/>
    <n v="10.1"/>
  </r>
  <r>
    <x v="0"/>
    <x v="11"/>
    <x v="76"/>
    <x v="0"/>
    <n v="179"/>
    <n v="7.8"/>
  </r>
  <r>
    <x v="0"/>
    <x v="0"/>
    <x v="13"/>
    <x v="1"/>
    <n v="436"/>
    <n v="83.4"/>
  </r>
  <r>
    <x v="0"/>
    <x v="0"/>
    <x v="14"/>
    <x v="1"/>
    <n v="942"/>
    <n v="78.5"/>
  </r>
  <r>
    <x v="0"/>
    <x v="0"/>
    <x v="15"/>
    <x v="1"/>
    <n v="1527"/>
    <n v="80.400000000000006"/>
  </r>
  <r>
    <x v="0"/>
    <x v="0"/>
    <x v="16"/>
    <x v="1"/>
    <n v="257"/>
    <n v="75.8"/>
  </r>
  <r>
    <x v="0"/>
    <x v="0"/>
    <x v="17"/>
    <x v="1"/>
    <n v="1906"/>
    <n v="78"/>
  </r>
  <r>
    <x v="0"/>
    <x v="0"/>
    <x v="18"/>
    <x v="1"/>
    <n v="1060"/>
    <n v="92.5"/>
  </r>
  <r>
    <x v="0"/>
    <x v="0"/>
    <x v="19"/>
    <x v="1"/>
    <n v="2470"/>
    <n v="92.3"/>
  </r>
  <r>
    <x v="0"/>
    <x v="0"/>
    <x v="20"/>
    <x v="1"/>
    <n v="3132"/>
    <n v="84.3"/>
  </r>
  <r>
    <x v="0"/>
    <x v="1"/>
    <x v="21"/>
    <x v="1"/>
    <n v="1244"/>
    <n v="82.6"/>
  </r>
  <r>
    <x v="0"/>
    <x v="1"/>
    <x v="22"/>
    <x v="1"/>
    <n v="1175"/>
    <n v="74.8"/>
  </r>
  <r>
    <x v="0"/>
    <x v="1"/>
    <x v="23"/>
    <x v="1"/>
    <n v="2518"/>
    <n v="74.900000000000006"/>
  </r>
  <r>
    <x v="0"/>
    <x v="1"/>
    <x v="24"/>
    <x v="1"/>
    <n v="4564"/>
    <n v="67.900000000000006"/>
  </r>
  <r>
    <x v="0"/>
    <x v="1"/>
    <x v="25"/>
    <x v="1"/>
    <n v="1385"/>
    <n v="66.5"/>
  </r>
  <r>
    <x v="0"/>
    <x v="1"/>
    <x v="26"/>
    <x v="1"/>
    <n v="1959"/>
    <n v="73.099999999999994"/>
  </r>
  <r>
    <x v="0"/>
    <x v="2"/>
    <x v="27"/>
    <x v="1"/>
    <n v="2634"/>
    <n v="78.5"/>
  </r>
  <r>
    <x v="0"/>
    <x v="2"/>
    <x v="28"/>
    <x v="1"/>
    <n v="4026"/>
    <n v="77.2"/>
  </r>
  <r>
    <x v="0"/>
    <x v="2"/>
    <x v="29"/>
    <x v="1"/>
    <n v="42"/>
    <n v="31.3"/>
  </r>
  <r>
    <x v="0"/>
    <x v="2"/>
    <x v="30"/>
    <x v="1"/>
    <n v="3580"/>
    <n v="84.1"/>
  </r>
  <r>
    <x v="0"/>
    <x v="2"/>
    <x v="31"/>
    <x v="1"/>
    <n v="1986"/>
    <n v="73.8"/>
  </r>
  <r>
    <x v="0"/>
    <x v="2"/>
    <x v="32"/>
    <x v="1"/>
    <n v="2855"/>
    <n v="77"/>
  </r>
  <r>
    <x v="0"/>
    <x v="3"/>
    <x v="33"/>
    <x v="1"/>
    <n v="2727"/>
    <n v="91.3"/>
  </r>
  <r>
    <x v="0"/>
    <x v="3"/>
    <x v="34"/>
    <x v="1"/>
    <n v="2899"/>
    <n v="92.4"/>
  </r>
  <r>
    <x v="0"/>
    <x v="3"/>
    <x v="35"/>
    <x v="1"/>
    <n v="4382"/>
    <n v="82.5"/>
  </r>
  <r>
    <x v="0"/>
    <x v="3"/>
    <x v="36"/>
    <x v="1"/>
    <n v="2152"/>
    <n v="81.900000000000006"/>
  </r>
  <r>
    <x v="0"/>
    <x v="3"/>
    <x v="37"/>
    <x v="1"/>
    <n v="173"/>
    <n v="58.6"/>
  </r>
  <r>
    <x v="0"/>
    <x v="3"/>
    <x v="38"/>
    <x v="1"/>
    <n v="581"/>
    <n v="93.9"/>
  </r>
  <r>
    <x v="0"/>
    <x v="3"/>
    <x v="39"/>
    <x v="1"/>
    <n v="582"/>
    <n v="98.3"/>
  </r>
  <r>
    <x v="0"/>
    <x v="3"/>
    <x v="40"/>
    <x v="1"/>
    <n v="19"/>
    <n v="57.6"/>
  </r>
  <r>
    <x v="0"/>
    <x v="4"/>
    <x v="41"/>
    <x v="1"/>
    <n v="2185"/>
    <n v="95"/>
  </r>
  <r>
    <x v="0"/>
    <x v="4"/>
    <x v="42"/>
    <x v="1"/>
    <n v="2988"/>
    <n v="93.7"/>
  </r>
  <r>
    <x v="0"/>
    <x v="4"/>
    <x v="43"/>
    <x v="1"/>
    <n v="1723"/>
    <n v="96.6"/>
  </r>
  <r>
    <x v="0"/>
    <x v="4"/>
    <x v="44"/>
    <x v="1"/>
    <n v="585"/>
    <n v="92.9"/>
  </r>
  <r>
    <x v="0"/>
    <x v="4"/>
    <x v="45"/>
    <x v="1"/>
    <n v="2264"/>
    <n v="91.1"/>
  </r>
  <r>
    <x v="0"/>
    <x v="5"/>
    <x v="46"/>
    <x v="1"/>
    <n v="2121"/>
    <n v="95.4"/>
  </r>
  <r>
    <x v="0"/>
    <x v="5"/>
    <x v="47"/>
    <x v="1"/>
    <n v="758"/>
    <n v="95.7"/>
  </r>
  <r>
    <x v="0"/>
    <x v="5"/>
    <x v="48"/>
    <x v="1"/>
    <n v="451"/>
    <n v="97.2"/>
  </r>
  <r>
    <x v="0"/>
    <x v="5"/>
    <x v="49"/>
    <x v="1"/>
    <n v="291"/>
    <n v="90.7"/>
  </r>
  <r>
    <x v="0"/>
    <x v="5"/>
    <x v="50"/>
    <x v="1"/>
    <n v="509"/>
    <n v="93.2"/>
  </r>
  <r>
    <x v="0"/>
    <x v="5"/>
    <x v="51"/>
    <x v="1"/>
    <n v="1998"/>
    <n v="94.3"/>
  </r>
  <r>
    <x v="0"/>
    <x v="6"/>
    <x v="52"/>
    <x v="1"/>
    <n v="1562"/>
    <n v="91.7"/>
  </r>
  <r>
    <x v="0"/>
    <x v="6"/>
    <x v="53"/>
    <x v="1"/>
    <n v="2584"/>
    <n v="91.3"/>
  </r>
  <r>
    <x v="0"/>
    <x v="7"/>
    <x v="54"/>
    <x v="1"/>
    <n v="1109"/>
    <n v="91.1"/>
  </r>
  <r>
    <x v="0"/>
    <x v="7"/>
    <x v="55"/>
    <x v="1"/>
    <n v="1931"/>
    <n v="85.5"/>
  </r>
  <r>
    <x v="0"/>
    <x v="7"/>
    <x v="56"/>
    <x v="1"/>
    <n v="1393"/>
    <n v="90.4"/>
  </r>
  <r>
    <x v="0"/>
    <x v="7"/>
    <x v="57"/>
    <x v="1"/>
    <m/>
    <n v="0"/>
  </r>
  <r>
    <x v="0"/>
    <x v="8"/>
    <x v="58"/>
    <x v="1"/>
    <n v="1125"/>
    <n v="89.9"/>
  </r>
  <r>
    <x v="0"/>
    <x v="8"/>
    <x v="59"/>
    <x v="1"/>
    <n v="20"/>
    <n v="100"/>
  </r>
  <r>
    <x v="0"/>
    <x v="8"/>
    <x v="60"/>
    <x v="1"/>
    <n v="1359"/>
    <n v="92.3"/>
  </r>
  <r>
    <x v="0"/>
    <x v="8"/>
    <x v="61"/>
    <x v="1"/>
    <n v="1972"/>
    <n v="92.7"/>
  </r>
  <r>
    <x v="0"/>
    <x v="9"/>
    <x v="62"/>
    <x v="1"/>
    <n v="2702"/>
    <n v="95.8"/>
  </r>
  <r>
    <x v="0"/>
    <x v="9"/>
    <x v="63"/>
    <x v="1"/>
    <n v="99"/>
    <n v="99"/>
  </r>
  <r>
    <x v="0"/>
    <x v="9"/>
    <x v="64"/>
    <x v="1"/>
    <n v="477"/>
    <n v="93.9"/>
  </r>
  <r>
    <x v="0"/>
    <x v="9"/>
    <x v="65"/>
    <x v="1"/>
    <m/>
    <n v="0"/>
  </r>
  <r>
    <x v="0"/>
    <x v="9"/>
    <x v="66"/>
    <x v="1"/>
    <n v="438"/>
    <n v="93.2"/>
  </r>
  <r>
    <x v="0"/>
    <x v="9"/>
    <x v="67"/>
    <x v="1"/>
    <n v="866"/>
    <n v="96.8"/>
  </r>
  <r>
    <x v="0"/>
    <x v="9"/>
    <x v="68"/>
    <x v="1"/>
    <n v="1914"/>
    <n v="95.7"/>
  </r>
  <r>
    <x v="0"/>
    <x v="9"/>
    <x v="69"/>
    <x v="1"/>
    <n v="978"/>
    <n v="93.1"/>
  </r>
  <r>
    <x v="0"/>
    <x v="9"/>
    <x v="70"/>
    <x v="1"/>
    <n v="416"/>
    <n v="96.1"/>
  </r>
  <r>
    <x v="0"/>
    <x v="10"/>
    <x v="71"/>
    <x v="1"/>
    <n v="3582"/>
    <n v="88"/>
  </r>
  <r>
    <x v="0"/>
    <x v="10"/>
    <x v="72"/>
    <x v="1"/>
    <n v="3805"/>
    <n v="87.5"/>
  </r>
  <r>
    <x v="0"/>
    <x v="10"/>
    <x v="73"/>
    <x v="1"/>
    <n v="303"/>
    <n v="77.7"/>
  </r>
  <r>
    <x v="0"/>
    <x v="11"/>
    <x v="74"/>
    <x v="1"/>
    <n v="5087"/>
    <n v="86.8"/>
  </r>
  <r>
    <x v="0"/>
    <x v="11"/>
    <x v="75"/>
    <x v="1"/>
    <n v="4395"/>
    <n v="89.9"/>
  </r>
  <r>
    <x v="0"/>
    <x v="11"/>
    <x v="76"/>
    <x v="1"/>
    <n v="2120"/>
    <n v="92.2"/>
  </r>
  <r>
    <x v="0"/>
    <x v="0"/>
    <x v="13"/>
    <x v="2"/>
    <n v="116"/>
    <n v="22.2"/>
  </r>
  <r>
    <x v="0"/>
    <x v="0"/>
    <x v="14"/>
    <x v="2"/>
    <n v="200"/>
    <n v="16.7"/>
  </r>
  <r>
    <x v="0"/>
    <x v="0"/>
    <x v="15"/>
    <x v="2"/>
    <n v="281"/>
    <n v="14.8"/>
  </r>
  <r>
    <x v="0"/>
    <x v="0"/>
    <x v="16"/>
    <x v="2"/>
    <n v="31"/>
    <n v="9.1"/>
  </r>
  <r>
    <x v="0"/>
    <x v="0"/>
    <x v="17"/>
    <x v="2"/>
    <n v="265"/>
    <n v="10.8"/>
  </r>
  <r>
    <x v="0"/>
    <x v="0"/>
    <x v="18"/>
    <x v="2"/>
    <n v="107"/>
    <n v="9.3000000000000007"/>
  </r>
  <r>
    <x v="0"/>
    <x v="0"/>
    <x v="19"/>
    <x v="2"/>
    <n v="373"/>
    <n v="13.9"/>
  </r>
  <r>
    <x v="0"/>
    <x v="0"/>
    <x v="20"/>
    <x v="2"/>
    <n v="1038"/>
    <n v="27.9"/>
  </r>
  <r>
    <x v="0"/>
    <x v="1"/>
    <x v="21"/>
    <x v="2"/>
    <n v="267"/>
    <n v="17.7"/>
  </r>
  <r>
    <x v="0"/>
    <x v="1"/>
    <x v="22"/>
    <x v="2"/>
    <n v="402"/>
    <n v="25.6"/>
  </r>
  <r>
    <x v="0"/>
    <x v="1"/>
    <x v="23"/>
    <x v="2"/>
    <n v="1604"/>
    <n v="47.7"/>
  </r>
  <r>
    <x v="0"/>
    <x v="1"/>
    <x v="24"/>
    <x v="2"/>
    <n v="2901"/>
    <n v="43.1"/>
  </r>
  <r>
    <x v="0"/>
    <x v="1"/>
    <x v="25"/>
    <x v="2"/>
    <n v="947"/>
    <n v="45.5"/>
  </r>
  <r>
    <x v="0"/>
    <x v="1"/>
    <x v="26"/>
    <x v="2"/>
    <n v="1217"/>
    <n v="45.4"/>
  </r>
  <r>
    <x v="0"/>
    <x v="2"/>
    <x v="27"/>
    <x v="2"/>
    <n v="863"/>
    <n v="25.7"/>
  </r>
  <r>
    <x v="0"/>
    <x v="2"/>
    <x v="28"/>
    <x v="2"/>
    <n v="1597"/>
    <n v="30.6"/>
  </r>
  <r>
    <x v="0"/>
    <x v="2"/>
    <x v="29"/>
    <x v="2"/>
    <n v="13"/>
    <n v="9.6999999999999993"/>
  </r>
  <r>
    <x v="0"/>
    <x v="2"/>
    <x v="30"/>
    <x v="2"/>
    <n v="1340"/>
    <n v="31.5"/>
  </r>
  <r>
    <x v="0"/>
    <x v="2"/>
    <x v="31"/>
    <x v="2"/>
    <n v="813"/>
    <n v="30.2"/>
  </r>
  <r>
    <x v="0"/>
    <x v="2"/>
    <x v="32"/>
    <x v="2"/>
    <n v="1317"/>
    <n v="35.5"/>
  </r>
  <r>
    <x v="0"/>
    <x v="3"/>
    <x v="33"/>
    <x v="2"/>
    <n v="442"/>
    <n v="14.8"/>
  </r>
  <r>
    <x v="0"/>
    <x v="3"/>
    <x v="34"/>
    <x v="2"/>
    <n v="715"/>
    <n v="22.8"/>
  </r>
  <r>
    <x v="0"/>
    <x v="3"/>
    <x v="35"/>
    <x v="2"/>
    <n v="1663"/>
    <n v="31.3"/>
  </r>
  <r>
    <x v="0"/>
    <x v="3"/>
    <x v="36"/>
    <x v="2"/>
    <n v="926"/>
    <n v="35.200000000000003"/>
  </r>
  <r>
    <x v="0"/>
    <x v="3"/>
    <x v="37"/>
    <x v="2"/>
    <n v="32"/>
    <n v="10.8"/>
  </r>
  <r>
    <x v="0"/>
    <x v="3"/>
    <x v="38"/>
    <x v="2"/>
    <n v="132"/>
    <n v="21.3"/>
  </r>
  <r>
    <x v="0"/>
    <x v="3"/>
    <x v="39"/>
    <x v="2"/>
    <n v="76"/>
    <n v="12.8"/>
  </r>
  <r>
    <x v="0"/>
    <x v="3"/>
    <x v="40"/>
    <x v="2"/>
    <n v="0"/>
    <n v="0"/>
  </r>
  <r>
    <x v="0"/>
    <x v="4"/>
    <x v="41"/>
    <x v="2"/>
    <n v="366"/>
    <n v="15.9"/>
  </r>
  <r>
    <x v="0"/>
    <x v="4"/>
    <x v="42"/>
    <x v="2"/>
    <n v="574"/>
    <n v="18"/>
  </r>
  <r>
    <x v="0"/>
    <x v="4"/>
    <x v="43"/>
    <x v="2"/>
    <n v="230"/>
    <n v="12.9"/>
  </r>
  <r>
    <x v="0"/>
    <x v="4"/>
    <x v="44"/>
    <x v="2"/>
    <n v="73"/>
    <n v="11.6"/>
  </r>
  <r>
    <x v="0"/>
    <x v="4"/>
    <x v="45"/>
    <x v="2"/>
    <n v="386"/>
    <n v="15.5"/>
  </r>
  <r>
    <x v="0"/>
    <x v="5"/>
    <x v="46"/>
    <x v="2"/>
    <n v="226"/>
    <n v="10.199999999999999"/>
  </r>
  <r>
    <x v="0"/>
    <x v="5"/>
    <x v="47"/>
    <x v="2"/>
    <n v="80"/>
    <n v="10.1"/>
  </r>
  <r>
    <x v="0"/>
    <x v="5"/>
    <x v="48"/>
    <x v="2"/>
    <n v="25"/>
    <n v="5.4"/>
  </r>
  <r>
    <x v="0"/>
    <x v="5"/>
    <x v="49"/>
    <x v="2"/>
    <n v="105"/>
    <n v="32.700000000000003"/>
  </r>
  <r>
    <x v="0"/>
    <x v="5"/>
    <x v="50"/>
    <x v="2"/>
    <n v="122"/>
    <n v="22.3"/>
  </r>
  <r>
    <x v="0"/>
    <x v="5"/>
    <x v="51"/>
    <x v="2"/>
    <n v="251"/>
    <n v="11.8"/>
  </r>
  <r>
    <x v="0"/>
    <x v="6"/>
    <x v="52"/>
    <x v="2"/>
    <n v="475"/>
    <n v="27.9"/>
  </r>
  <r>
    <x v="0"/>
    <x v="6"/>
    <x v="53"/>
    <x v="2"/>
    <n v="590"/>
    <n v="20.9"/>
  </r>
  <r>
    <x v="0"/>
    <x v="7"/>
    <x v="54"/>
    <x v="2"/>
    <n v="259"/>
    <n v="21.3"/>
  </r>
  <r>
    <x v="0"/>
    <x v="7"/>
    <x v="55"/>
    <x v="2"/>
    <n v="656"/>
    <n v="29"/>
  </r>
  <r>
    <x v="0"/>
    <x v="7"/>
    <x v="56"/>
    <x v="2"/>
    <n v="295"/>
    <n v="19.100000000000001"/>
  </r>
  <r>
    <x v="0"/>
    <x v="7"/>
    <x v="57"/>
    <x v="2"/>
    <m/>
    <n v="0"/>
  </r>
  <r>
    <x v="0"/>
    <x v="8"/>
    <x v="58"/>
    <x v="2"/>
    <n v="302"/>
    <n v="24.1"/>
  </r>
  <r>
    <x v="0"/>
    <x v="8"/>
    <x v="59"/>
    <x v="2"/>
    <n v="0"/>
    <n v="0"/>
  </r>
  <r>
    <x v="0"/>
    <x v="8"/>
    <x v="60"/>
    <x v="2"/>
    <n v="369"/>
    <n v="25.1"/>
  </r>
  <r>
    <x v="0"/>
    <x v="8"/>
    <x v="61"/>
    <x v="2"/>
    <n v="406"/>
    <n v="19.100000000000001"/>
  </r>
  <r>
    <x v="0"/>
    <x v="9"/>
    <x v="62"/>
    <x v="2"/>
    <n v="422"/>
    <n v="15"/>
  </r>
  <r>
    <x v="0"/>
    <x v="9"/>
    <x v="63"/>
    <x v="2"/>
    <n v="0"/>
    <n v="0"/>
  </r>
  <r>
    <x v="0"/>
    <x v="9"/>
    <x v="64"/>
    <x v="2"/>
    <n v="75"/>
    <n v="14.8"/>
  </r>
  <r>
    <x v="0"/>
    <x v="9"/>
    <x v="65"/>
    <x v="2"/>
    <m/>
    <n v="0"/>
  </r>
  <r>
    <x v="0"/>
    <x v="9"/>
    <x v="66"/>
    <x v="2"/>
    <n v="60"/>
    <n v="12.8"/>
  </r>
  <r>
    <x v="0"/>
    <x v="9"/>
    <x v="67"/>
    <x v="2"/>
    <n v="164"/>
    <n v="18.3"/>
  </r>
  <r>
    <x v="0"/>
    <x v="9"/>
    <x v="68"/>
    <x v="2"/>
    <n v="391"/>
    <n v="19.5"/>
  </r>
  <r>
    <x v="0"/>
    <x v="9"/>
    <x v="69"/>
    <x v="2"/>
    <n v="100"/>
    <n v="9.5"/>
  </r>
  <r>
    <x v="0"/>
    <x v="9"/>
    <x v="70"/>
    <x v="2"/>
    <n v="75"/>
    <n v="17.3"/>
  </r>
  <r>
    <x v="0"/>
    <x v="10"/>
    <x v="71"/>
    <x v="2"/>
    <n v="1387"/>
    <n v="34.1"/>
  </r>
  <r>
    <x v="0"/>
    <x v="10"/>
    <x v="72"/>
    <x v="2"/>
    <n v="969"/>
    <n v="22.3"/>
  </r>
  <r>
    <x v="0"/>
    <x v="10"/>
    <x v="73"/>
    <x v="2"/>
    <n v="174"/>
    <n v="44.6"/>
  </r>
  <r>
    <x v="0"/>
    <x v="11"/>
    <x v="74"/>
    <x v="2"/>
    <n v="1218"/>
    <n v="20.8"/>
  </r>
  <r>
    <x v="0"/>
    <x v="11"/>
    <x v="75"/>
    <x v="2"/>
    <n v="1075"/>
    <n v="22"/>
  </r>
  <r>
    <x v="0"/>
    <x v="11"/>
    <x v="76"/>
    <x v="2"/>
    <n v="310"/>
    <n v="13.5"/>
  </r>
  <r>
    <x v="0"/>
    <x v="0"/>
    <x v="13"/>
    <x v="3"/>
    <n v="320"/>
    <n v="61.2"/>
  </r>
  <r>
    <x v="0"/>
    <x v="0"/>
    <x v="14"/>
    <x v="3"/>
    <n v="742"/>
    <n v="61.8"/>
  </r>
  <r>
    <x v="0"/>
    <x v="0"/>
    <x v="15"/>
    <x v="3"/>
    <n v="1246"/>
    <n v="65.599999999999994"/>
  </r>
  <r>
    <x v="0"/>
    <x v="0"/>
    <x v="16"/>
    <x v="3"/>
    <n v="226"/>
    <n v="66.7"/>
  </r>
  <r>
    <x v="0"/>
    <x v="0"/>
    <x v="17"/>
    <x v="3"/>
    <n v="1641"/>
    <n v="67.2"/>
  </r>
  <r>
    <x v="0"/>
    <x v="0"/>
    <x v="18"/>
    <x v="3"/>
    <n v="953"/>
    <n v="83.2"/>
  </r>
  <r>
    <x v="0"/>
    <x v="0"/>
    <x v="19"/>
    <x v="3"/>
    <n v="2097"/>
    <n v="78.400000000000006"/>
  </r>
  <r>
    <x v="0"/>
    <x v="0"/>
    <x v="20"/>
    <x v="3"/>
    <n v="2094"/>
    <n v="56.4"/>
  </r>
  <r>
    <x v="0"/>
    <x v="1"/>
    <x v="21"/>
    <x v="3"/>
    <n v="977"/>
    <n v="64.900000000000006"/>
  </r>
  <r>
    <x v="0"/>
    <x v="1"/>
    <x v="22"/>
    <x v="3"/>
    <n v="773"/>
    <n v="49.2"/>
  </r>
  <r>
    <x v="0"/>
    <x v="1"/>
    <x v="23"/>
    <x v="3"/>
    <n v="914"/>
    <n v="27.2"/>
  </r>
  <r>
    <x v="0"/>
    <x v="1"/>
    <x v="24"/>
    <x v="3"/>
    <n v="1663"/>
    <n v="24.7"/>
  </r>
  <r>
    <x v="0"/>
    <x v="1"/>
    <x v="25"/>
    <x v="3"/>
    <n v="438"/>
    <n v="21"/>
  </r>
  <r>
    <x v="0"/>
    <x v="1"/>
    <x v="26"/>
    <x v="3"/>
    <n v="742"/>
    <n v="27.7"/>
  </r>
  <r>
    <x v="0"/>
    <x v="2"/>
    <x v="27"/>
    <x v="3"/>
    <n v="1771"/>
    <n v="52.8"/>
  </r>
  <r>
    <x v="0"/>
    <x v="2"/>
    <x v="28"/>
    <x v="3"/>
    <n v="2429"/>
    <n v="46.6"/>
  </r>
  <r>
    <x v="0"/>
    <x v="2"/>
    <x v="29"/>
    <x v="3"/>
    <n v="29"/>
    <n v="21.6"/>
  </r>
  <r>
    <x v="0"/>
    <x v="2"/>
    <x v="30"/>
    <x v="3"/>
    <n v="2240"/>
    <n v="52.6"/>
  </r>
  <r>
    <x v="0"/>
    <x v="2"/>
    <x v="31"/>
    <x v="3"/>
    <n v="1173"/>
    <n v="43.6"/>
  </r>
  <r>
    <x v="0"/>
    <x v="2"/>
    <x v="32"/>
    <x v="3"/>
    <n v="1538"/>
    <n v="41.5"/>
  </r>
  <r>
    <x v="0"/>
    <x v="3"/>
    <x v="33"/>
    <x v="3"/>
    <n v="2285"/>
    <n v="76.5"/>
  </r>
  <r>
    <x v="0"/>
    <x v="3"/>
    <x v="34"/>
    <x v="3"/>
    <n v="2184"/>
    <n v="69.599999999999994"/>
  </r>
  <r>
    <x v="0"/>
    <x v="3"/>
    <x v="35"/>
    <x v="3"/>
    <n v="2719"/>
    <n v="51.2"/>
  </r>
  <r>
    <x v="0"/>
    <x v="3"/>
    <x v="36"/>
    <x v="3"/>
    <n v="1226"/>
    <n v="46.7"/>
  </r>
  <r>
    <x v="0"/>
    <x v="3"/>
    <x v="37"/>
    <x v="3"/>
    <n v="141"/>
    <n v="47.8"/>
  </r>
  <r>
    <x v="0"/>
    <x v="3"/>
    <x v="38"/>
    <x v="3"/>
    <n v="449"/>
    <n v="72.5"/>
  </r>
  <r>
    <x v="0"/>
    <x v="3"/>
    <x v="39"/>
    <x v="3"/>
    <n v="506"/>
    <n v="85.5"/>
  </r>
  <r>
    <x v="0"/>
    <x v="3"/>
    <x v="40"/>
    <x v="3"/>
    <n v="18"/>
    <n v="54.5"/>
  </r>
  <r>
    <x v="0"/>
    <x v="4"/>
    <x v="41"/>
    <x v="3"/>
    <n v="1819"/>
    <n v="79.099999999999994"/>
  </r>
  <r>
    <x v="0"/>
    <x v="4"/>
    <x v="42"/>
    <x v="3"/>
    <n v="2414"/>
    <n v="75.7"/>
  </r>
  <r>
    <x v="0"/>
    <x v="4"/>
    <x v="43"/>
    <x v="3"/>
    <n v="1493"/>
    <n v="83.7"/>
  </r>
  <r>
    <x v="0"/>
    <x v="4"/>
    <x v="44"/>
    <x v="3"/>
    <n v="512"/>
    <n v="81.3"/>
  </r>
  <r>
    <x v="0"/>
    <x v="4"/>
    <x v="45"/>
    <x v="3"/>
    <n v="1878"/>
    <n v="75.599999999999994"/>
  </r>
  <r>
    <x v="0"/>
    <x v="5"/>
    <x v="46"/>
    <x v="3"/>
    <n v="1895"/>
    <n v="85.2"/>
  </r>
  <r>
    <x v="0"/>
    <x v="5"/>
    <x v="47"/>
    <x v="3"/>
    <n v="678"/>
    <n v="85.6"/>
  </r>
  <r>
    <x v="0"/>
    <x v="5"/>
    <x v="48"/>
    <x v="3"/>
    <n v="426"/>
    <n v="91.8"/>
  </r>
  <r>
    <x v="0"/>
    <x v="5"/>
    <x v="49"/>
    <x v="3"/>
    <n v="186"/>
    <n v="57.9"/>
  </r>
  <r>
    <x v="0"/>
    <x v="5"/>
    <x v="50"/>
    <x v="3"/>
    <n v="387"/>
    <n v="70.900000000000006"/>
  </r>
  <r>
    <x v="0"/>
    <x v="5"/>
    <x v="51"/>
    <x v="3"/>
    <n v="1747"/>
    <n v="82.4"/>
  </r>
  <r>
    <x v="0"/>
    <x v="6"/>
    <x v="52"/>
    <x v="3"/>
    <n v="1087"/>
    <n v="63.8"/>
  </r>
  <r>
    <x v="0"/>
    <x v="6"/>
    <x v="53"/>
    <x v="3"/>
    <n v="1994"/>
    <n v="70.5"/>
  </r>
  <r>
    <x v="0"/>
    <x v="7"/>
    <x v="54"/>
    <x v="3"/>
    <n v="850"/>
    <n v="69.8"/>
  </r>
  <r>
    <x v="0"/>
    <x v="7"/>
    <x v="55"/>
    <x v="3"/>
    <n v="1275"/>
    <n v="56.4"/>
  </r>
  <r>
    <x v="0"/>
    <x v="7"/>
    <x v="56"/>
    <x v="3"/>
    <n v="1098"/>
    <n v="71.3"/>
  </r>
  <r>
    <x v="0"/>
    <x v="7"/>
    <x v="57"/>
    <x v="3"/>
    <m/>
    <n v="0"/>
  </r>
  <r>
    <x v="0"/>
    <x v="8"/>
    <x v="58"/>
    <x v="3"/>
    <n v="823"/>
    <n v="65.7"/>
  </r>
  <r>
    <x v="0"/>
    <x v="8"/>
    <x v="59"/>
    <x v="3"/>
    <n v="18"/>
    <n v="90"/>
  </r>
  <r>
    <x v="0"/>
    <x v="8"/>
    <x v="60"/>
    <x v="3"/>
    <n v="990"/>
    <n v="67.3"/>
  </r>
  <r>
    <x v="0"/>
    <x v="8"/>
    <x v="61"/>
    <x v="3"/>
    <n v="1566"/>
    <n v="73.599999999999994"/>
  </r>
  <r>
    <x v="0"/>
    <x v="9"/>
    <x v="62"/>
    <x v="3"/>
    <n v="2280"/>
    <n v="80.900000000000006"/>
  </r>
  <r>
    <x v="0"/>
    <x v="9"/>
    <x v="63"/>
    <x v="3"/>
    <n v="96"/>
    <n v="96"/>
  </r>
  <r>
    <x v="0"/>
    <x v="9"/>
    <x v="64"/>
    <x v="3"/>
    <n v="402"/>
    <n v="79.099999999999994"/>
  </r>
  <r>
    <x v="0"/>
    <x v="9"/>
    <x v="65"/>
    <x v="3"/>
    <m/>
    <n v="0"/>
  </r>
  <r>
    <x v="0"/>
    <x v="9"/>
    <x v="66"/>
    <x v="3"/>
    <n v="378"/>
    <n v="80.400000000000006"/>
  </r>
  <r>
    <x v="0"/>
    <x v="9"/>
    <x v="67"/>
    <x v="3"/>
    <n v="702"/>
    <n v="78.400000000000006"/>
  </r>
  <r>
    <x v="0"/>
    <x v="9"/>
    <x v="68"/>
    <x v="3"/>
    <n v="1523"/>
    <n v="76.099999999999994"/>
  </r>
  <r>
    <x v="0"/>
    <x v="9"/>
    <x v="69"/>
    <x v="3"/>
    <n v="878"/>
    <n v="83.6"/>
  </r>
  <r>
    <x v="0"/>
    <x v="9"/>
    <x v="70"/>
    <x v="3"/>
    <n v="341"/>
    <n v="78.8"/>
  </r>
  <r>
    <x v="0"/>
    <x v="10"/>
    <x v="71"/>
    <x v="3"/>
    <n v="2195"/>
    <n v="53.9"/>
  </r>
  <r>
    <x v="0"/>
    <x v="10"/>
    <x v="72"/>
    <x v="3"/>
    <n v="2836"/>
    <n v="65.2"/>
  </r>
  <r>
    <x v="0"/>
    <x v="10"/>
    <x v="73"/>
    <x v="3"/>
    <n v="129"/>
    <n v="33.1"/>
  </r>
  <r>
    <x v="0"/>
    <x v="11"/>
    <x v="74"/>
    <x v="3"/>
    <n v="3869"/>
    <n v="66"/>
  </r>
  <r>
    <x v="0"/>
    <x v="11"/>
    <x v="75"/>
    <x v="3"/>
    <n v="3320"/>
    <n v="67.900000000000006"/>
  </r>
  <r>
    <x v="0"/>
    <x v="11"/>
    <x v="76"/>
    <x v="3"/>
    <n v="1810"/>
    <n v="78.7"/>
  </r>
  <r>
    <x v="0"/>
    <x v="0"/>
    <x v="13"/>
    <x v="4"/>
    <n v="523"/>
    <m/>
  </r>
  <r>
    <x v="0"/>
    <x v="0"/>
    <x v="14"/>
    <x v="4"/>
    <n v="1200"/>
    <m/>
  </r>
  <r>
    <x v="0"/>
    <x v="0"/>
    <x v="15"/>
    <x v="4"/>
    <n v="1899"/>
    <m/>
  </r>
  <r>
    <x v="0"/>
    <x v="0"/>
    <x v="16"/>
    <x v="4"/>
    <n v="339"/>
    <m/>
  </r>
  <r>
    <x v="0"/>
    <x v="0"/>
    <x v="17"/>
    <x v="4"/>
    <n v="2443"/>
    <m/>
  </r>
  <r>
    <x v="0"/>
    <x v="0"/>
    <x v="18"/>
    <x v="4"/>
    <n v="1146"/>
    <m/>
  </r>
  <r>
    <x v="0"/>
    <x v="0"/>
    <x v="19"/>
    <x v="4"/>
    <n v="2675"/>
    <m/>
  </r>
  <r>
    <x v="0"/>
    <x v="0"/>
    <x v="20"/>
    <x v="4"/>
    <n v="3715"/>
    <m/>
  </r>
  <r>
    <x v="0"/>
    <x v="1"/>
    <x v="21"/>
    <x v="4"/>
    <n v="1506"/>
    <m/>
  </r>
  <r>
    <x v="0"/>
    <x v="1"/>
    <x v="22"/>
    <x v="4"/>
    <n v="1570"/>
    <m/>
  </r>
  <r>
    <x v="0"/>
    <x v="1"/>
    <x v="23"/>
    <x v="4"/>
    <n v="3362"/>
    <m/>
  </r>
  <r>
    <x v="0"/>
    <x v="1"/>
    <x v="24"/>
    <x v="4"/>
    <n v="6725"/>
    <m/>
  </r>
  <r>
    <x v="0"/>
    <x v="1"/>
    <x v="25"/>
    <x v="4"/>
    <n v="2082"/>
    <m/>
  </r>
  <r>
    <x v="0"/>
    <x v="1"/>
    <x v="26"/>
    <x v="4"/>
    <n v="2680"/>
    <m/>
  </r>
  <r>
    <x v="0"/>
    <x v="2"/>
    <x v="27"/>
    <x v="4"/>
    <n v="3356"/>
    <m/>
  </r>
  <r>
    <x v="0"/>
    <x v="2"/>
    <x v="28"/>
    <x v="4"/>
    <n v="5217"/>
    <m/>
  </r>
  <r>
    <x v="0"/>
    <x v="2"/>
    <x v="29"/>
    <x v="4"/>
    <n v="134"/>
    <m/>
  </r>
  <r>
    <x v="0"/>
    <x v="2"/>
    <x v="30"/>
    <x v="4"/>
    <n v="4256"/>
    <m/>
  </r>
  <r>
    <x v="0"/>
    <x v="2"/>
    <x v="31"/>
    <x v="4"/>
    <n v="2690"/>
    <m/>
  </r>
  <r>
    <x v="0"/>
    <x v="2"/>
    <x v="32"/>
    <x v="4"/>
    <n v="3706"/>
    <m/>
  </r>
  <r>
    <x v="0"/>
    <x v="3"/>
    <x v="33"/>
    <x v="4"/>
    <n v="2988"/>
    <m/>
  </r>
  <r>
    <x v="0"/>
    <x v="3"/>
    <x v="34"/>
    <x v="4"/>
    <n v="3137"/>
    <m/>
  </r>
  <r>
    <x v="0"/>
    <x v="3"/>
    <x v="35"/>
    <x v="4"/>
    <n v="5309"/>
    <m/>
  </r>
  <r>
    <x v="0"/>
    <x v="3"/>
    <x v="36"/>
    <x v="4"/>
    <n v="2628"/>
    <m/>
  </r>
  <r>
    <x v="0"/>
    <x v="3"/>
    <x v="37"/>
    <x v="4"/>
    <n v="295"/>
    <m/>
  </r>
  <r>
    <x v="0"/>
    <x v="3"/>
    <x v="38"/>
    <x v="4"/>
    <n v="619"/>
    <m/>
  </r>
  <r>
    <x v="0"/>
    <x v="3"/>
    <x v="39"/>
    <x v="4"/>
    <n v="592"/>
    <m/>
  </r>
  <r>
    <x v="0"/>
    <x v="3"/>
    <x v="40"/>
    <x v="4"/>
    <n v="33"/>
    <m/>
  </r>
  <r>
    <x v="0"/>
    <x v="4"/>
    <x v="41"/>
    <x v="4"/>
    <n v="2301"/>
    <m/>
  </r>
  <r>
    <x v="0"/>
    <x v="4"/>
    <x v="42"/>
    <x v="4"/>
    <n v="3190"/>
    <m/>
  </r>
  <r>
    <x v="0"/>
    <x v="4"/>
    <x v="43"/>
    <x v="4"/>
    <n v="1783"/>
    <m/>
  </r>
  <r>
    <x v="0"/>
    <x v="4"/>
    <x v="44"/>
    <x v="4"/>
    <n v="630"/>
    <m/>
  </r>
  <r>
    <x v="0"/>
    <x v="4"/>
    <x v="45"/>
    <x v="4"/>
    <n v="2485"/>
    <m/>
  </r>
  <r>
    <x v="0"/>
    <x v="5"/>
    <x v="46"/>
    <x v="4"/>
    <n v="2224"/>
    <m/>
  </r>
  <r>
    <x v="0"/>
    <x v="5"/>
    <x v="47"/>
    <x v="4"/>
    <n v="792"/>
    <m/>
  </r>
  <r>
    <x v="0"/>
    <x v="5"/>
    <x v="48"/>
    <x v="4"/>
    <n v="464"/>
    <m/>
  </r>
  <r>
    <x v="0"/>
    <x v="5"/>
    <x v="49"/>
    <x v="4"/>
    <n v="321"/>
    <m/>
  </r>
  <r>
    <x v="0"/>
    <x v="5"/>
    <x v="50"/>
    <x v="4"/>
    <n v="546"/>
    <m/>
  </r>
  <r>
    <x v="0"/>
    <x v="5"/>
    <x v="51"/>
    <x v="4"/>
    <n v="2119"/>
    <m/>
  </r>
  <r>
    <x v="0"/>
    <x v="6"/>
    <x v="52"/>
    <x v="4"/>
    <n v="1704"/>
    <m/>
  </r>
  <r>
    <x v="0"/>
    <x v="6"/>
    <x v="53"/>
    <x v="4"/>
    <n v="2829"/>
    <m/>
  </r>
  <r>
    <x v="0"/>
    <x v="7"/>
    <x v="54"/>
    <x v="4"/>
    <n v="1217"/>
    <m/>
  </r>
  <r>
    <x v="0"/>
    <x v="7"/>
    <x v="55"/>
    <x v="4"/>
    <n v="2259"/>
    <m/>
  </r>
  <r>
    <x v="0"/>
    <x v="7"/>
    <x v="56"/>
    <x v="4"/>
    <n v="1541"/>
    <m/>
  </r>
  <r>
    <x v="0"/>
    <x v="7"/>
    <x v="57"/>
    <x v="4"/>
    <m/>
    <m/>
  </r>
  <r>
    <x v="0"/>
    <x v="8"/>
    <x v="58"/>
    <x v="4"/>
    <n v="1252"/>
    <m/>
  </r>
  <r>
    <x v="0"/>
    <x v="8"/>
    <x v="59"/>
    <x v="4"/>
    <n v="20"/>
    <m/>
  </r>
  <r>
    <x v="0"/>
    <x v="8"/>
    <x v="60"/>
    <x v="4"/>
    <n v="1472"/>
    <m/>
  </r>
  <r>
    <x v="0"/>
    <x v="8"/>
    <x v="61"/>
    <x v="4"/>
    <n v="2128"/>
    <m/>
  </r>
  <r>
    <x v="0"/>
    <x v="9"/>
    <x v="62"/>
    <x v="4"/>
    <n v="2820"/>
    <m/>
  </r>
  <r>
    <x v="0"/>
    <x v="9"/>
    <x v="63"/>
    <x v="4"/>
    <n v="100"/>
    <m/>
  </r>
  <r>
    <x v="0"/>
    <x v="9"/>
    <x v="64"/>
    <x v="4"/>
    <n v="508"/>
    <m/>
  </r>
  <r>
    <x v="0"/>
    <x v="9"/>
    <x v="65"/>
    <x v="4"/>
    <m/>
    <m/>
  </r>
  <r>
    <x v="0"/>
    <x v="9"/>
    <x v="66"/>
    <x v="4"/>
    <n v="470"/>
    <m/>
  </r>
  <r>
    <x v="0"/>
    <x v="9"/>
    <x v="67"/>
    <x v="4"/>
    <n v="895"/>
    <m/>
  </r>
  <r>
    <x v="0"/>
    <x v="9"/>
    <x v="68"/>
    <x v="4"/>
    <n v="2001"/>
    <m/>
  </r>
  <r>
    <x v="0"/>
    <x v="9"/>
    <x v="69"/>
    <x v="4"/>
    <n v="1050"/>
    <m/>
  </r>
  <r>
    <x v="0"/>
    <x v="9"/>
    <x v="70"/>
    <x v="4"/>
    <n v="433"/>
    <m/>
  </r>
  <r>
    <x v="0"/>
    <x v="10"/>
    <x v="71"/>
    <x v="4"/>
    <n v="4069"/>
    <m/>
  </r>
  <r>
    <x v="0"/>
    <x v="10"/>
    <x v="72"/>
    <x v="4"/>
    <n v="4350"/>
    <m/>
  </r>
  <r>
    <x v="0"/>
    <x v="10"/>
    <x v="73"/>
    <x v="4"/>
    <n v="390"/>
    <m/>
  </r>
  <r>
    <x v="0"/>
    <x v="11"/>
    <x v="74"/>
    <x v="4"/>
    <n v="5858"/>
    <m/>
  </r>
  <r>
    <x v="0"/>
    <x v="11"/>
    <x v="75"/>
    <x v="4"/>
    <n v="4887"/>
    <m/>
  </r>
  <r>
    <x v="0"/>
    <x v="11"/>
    <x v="76"/>
    <x v="4"/>
    <n v="2299"/>
    <m/>
  </r>
  <r>
    <x v="0"/>
    <x v="0"/>
    <x v="13"/>
    <x v="5"/>
    <n v="203"/>
    <n v="38.799999999999997"/>
  </r>
  <r>
    <x v="0"/>
    <x v="0"/>
    <x v="14"/>
    <x v="5"/>
    <n v="458"/>
    <n v="38.200000000000003"/>
  </r>
  <r>
    <x v="0"/>
    <x v="0"/>
    <x v="15"/>
    <x v="5"/>
    <n v="653"/>
    <n v="34.4"/>
  </r>
  <r>
    <x v="0"/>
    <x v="0"/>
    <x v="16"/>
    <x v="5"/>
    <n v="113"/>
    <n v="33.299999999999997"/>
  </r>
  <r>
    <x v="0"/>
    <x v="0"/>
    <x v="17"/>
    <x v="5"/>
    <n v="802"/>
    <n v="32.799999999999997"/>
  </r>
  <r>
    <x v="0"/>
    <x v="0"/>
    <x v="18"/>
    <x v="5"/>
    <n v="193"/>
    <n v="16.8"/>
  </r>
  <r>
    <x v="0"/>
    <x v="0"/>
    <x v="19"/>
    <x v="5"/>
    <n v="578"/>
    <n v="21.6"/>
  </r>
  <r>
    <x v="0"/>
    <x v="0"/>
    <x v="20"/>
    <x v="5"/>
    <n v="1621"/>
    <n v="43.6"/>
  </r>
  <r>
    <x v="0"/>
    <x v="1"/>
    <x v="21"/>
    <x v="5"/>
    <n v="529"/>
    <n v="35.1"/>
  </r>
  <r>
    <x v="0"/>
    <x v="1"/>
    <x v="22"/>
    <x v="5"/>
    <n v="797"/>
    <n v="50.8"/>
  </r>
  <r>
    <x v="0"/>
    <x v="1"/>
    <x v="23"/>
    <x v="5"/>
    <n v="2448"/>
    <n v="72.8"/>
  </r>
  <r>
    <x v="0"/>
    <x v="1"/>
    <x v="24"/>
    <x v="5"/>
    <n v="5062"/>
    <n v="75.3"/>
  </r>
  <r>
    <x v="0"/>
    <x v="1"/>
    <x v="25"/>
    <x v="5"/>
    <n v="1644"/>
    <n v="79"/>
  </r>
  <r>
    <x v="0"/>
    <x v="1"/>
    <x v="26"/>
    <x v="5"/>
    <n v="1938"/>
    <n v="72.3"/>
  </r>
  <r>
    <x v="0"/>
    <x v="2"/>
    <x v="27"/>
    <x v="5"/>
    <n v="1585"/>
    <n v="47.2"/>
  </r>
  <r>
    <x v="0"/>
    <x v="2"/>
    <x v="28"/>
    <x v="5"/>
    <n v="2788"/>
    <n v="53.4"/>
  </r>
  <r>
    <x v="0"/>
    <x v="2"/>
    <x v="29"/>
    <x v="5"/>
    <n v="105"/>
    <n v="78.400000000000006"/>
  </r>
  <r>
    <x v="0"/>
    <x v="2"/>
    <x v="30"/>
    <x v="5"/>
    <n v="2016"/>
    <n v="47.4"/>
  </r>
  <r>
    <x v="0"/>
    <x v="2"/>
    <x v="31"/>
    <x v="5"/>
    <n v="1517"/>
    <n v="56.4"/>
  </r>
  <r>
    <x v="0"/>
    <x v="2"/>
    <x v="32"/>
    <x v="5"/>
    <n v="2168"/>
    <n v="58.5"/>
  </r>
  <r>
    <x v="0"/>
    <x v="3"/>
    <x v="33"/>
    <x v="5"/>
    <n v="703"/>
    <n v="23.5"/>
  </r>
  <r>
    <x v="0"/>
    <x v="3"/>
    <x v="34"/>
    <x v="5"/>
    <n v="953"/>
    <n v="30.4"/>
  </r>
  <r>
    <x v="0"/>
    <x v="3"/>
    <x v="35"/>
    <x v="5"/>
    <n v="2590"/>
    <n v="48.8"/>
  </r>
  <r>
    <x v="0"/>
    <x v="3"/>
    <x v="36"/>
    <x v="5"/>
    <n v="1402"/>
    <n v="53.3"/>
  </r>
  <r>
    <x v="0"/>
    <x v="3"/>
    <x v="37"/>
    <x v="5"/>
    <n v="154"/>
    <n v="52.2"/>
  </r>
  <r>
    <x v="0"/>
    <x v="3"/>
    <x v="38"/>
    <x v="5"/>
    <n v="170"/>
    <n v="27.5"/>
  </r>
  <r>
    <x v="0"/>
    <x v="3"/>
    <x v="39"/>
    <x v="5"/>
    <n v="86"/>
    <n v="14.5"/>
  </r>
  <r>
    <x v="0"/>
    <x v="3"/>
    <x v="40"/>
    <x v="5"/>
    <n v="15"/>
    <n v="45.5"/>
  </r>
  <r>
    <x v="0"/>
    <x v="4"/>
    <x v="41"/>
    <x v="5"/>
    <n v="482"/>
    <n v="20.9"/>
  </r>
  <r>
    <x v="0"/>
    <x v="4"/>
    <x v="42"/>
    <x v="5"/>
    <n v="776"/>
    <n v="24.3"/>
  </r>
  <r>
    <x v="0"/>
    <x v="4"/>
    <x v="43"/>
    <x v="5"/>
    <n v="290"/>
    <n v="16.3"/>
  </r>
  <r>
    <x v="0"/>
    <x v="4"/>
    <x v="44"/>
    <x v="5"/>
    <n v="118"/>
    <n v="18.7"/>
  </r>
  <r>
    <x v="0"/>
    <x v="4"/>
    <x v="45"/>
    <x v="5"/>
    <n v="607"/>
    <n v="24.4"/>
  </r>
  <r>
    <x v="0"/>
    <x v="5"/>
    <x v="46"/>
    <x v="5"/>
    <n v="329"/>
    <n v="14.8"/>
  </r>
  <r>
    <x v="0"/>
    <x v="5"/>
    <x v="47"/>
    <x v="5"/>
    <n v="114"/>
    <n v="14.4"/>
  </r>
  <r>
    <x v="0"/>
    <x v="5"/>
    <x v="48"/>
    <x v="5"/>
    <n v="38"/>
    <n v="8.1999999999999993"/>
  </r>
  <r>
    <x v="0"/>
    <x v="5"/>
    <x v="49"/>
    <x v="5"/>
    <n v="135"/>
    <n v="42.1"/>
  </r>
  <r>
    <x v="0"/>
    <x v="5"/>
    <x v="50"/>
    <x v="5"/>
    <n v="159"/>
    <n v="29.1"/>
  </r>
  <r>
    <x v="0"/>
    <x v="5"/>
    <x v="51"/>
    <x v="5"/>
    <n v="372"/>
    <n v="17.600000000000001"/>
  </r>
  <r>
    <x v="0"/>
    <x v="6"/>
    <x v="52"/>
    <x v="5"/>
    <n v="617"/>
    <n v="36.200000000000003"/>
  </r>
  <r>
    <x v="0"/>
    <x v="6"/>
    <x v="53"/>
    <x v="5"/>
    <n v="835"/>
    <n v="29.5"/>
  </r>
  <r>
    <x v="0"/>
    <x v="7"/>
    <x v="54"/>
    <x v="5"/>
    <n v="367"/>
    <n v="30.2"/>
  </r>
  <r>
    <x v="0"/>
    <x v="7"/>
    <x v="55"/>
    <x v="5"/>
    <n v="984"/>
    <n v="43.6"/>
  </r>
  <r>
    <x v="0"/>
    <x v="7"/>
    <x v="56"/>
    <x v="5"/>
    <n v="443"/>
    <n v="28.7"/>
  </r>
  <r>
    <x v="0"/>
    <x v="7"/>
    <x v="57"/>
    <x v="5"/>
    <m/>
    <n v="0"/>
  </r>
  <r>
    <x v="0"/>
    <x v="8"/>
    <x v="58"/>
    <x v="5"/>
    <n v="429"/>
    <n v="34.299999999999997"/>
  </r>
  <r>
    <x v="0"/>
    <x v="8"/>
    <x v="59"/>
    <x v="5"/>
    <n v="0"/>
    <n v="0"/>
  </r>
  <r>
    <x v="0"/>
    <x v="8"/>
    <x v="60"/>
    <x v="5"/>
    <n v="482"/>
    <n v="32.700000000000003"/>
  </r>
  <r>
    <x v="0"/>
    <x v="8"/>
    <x v="61"/>
    <x v="5"/>
    <n v="562"/>
    <n v="26.4"/>
  </r>
  <r>
    <x v="0"/>
    <x v="9"/>
    <x v="62"/>
    <x v="5"/>
    <n v="540"/>
    <n v="19.100000000000001"/>
  </r>
  <r>
    <x v="0"/>
    <x v="9"/>
    <x v="63"/>
    <x v="5"/>
    <n v="4"/>
    <n v="4"/>
  </r>
  <r>
    <x v="0"/>
    <x v="9"/>
    <x v="64"/>
    <x v="5"/>
    <n v="106"/>
    <n v="20.9"/>
  </r>
  <r>
    <x v="0"/>
    <x v="9"/>
    <x v="65"/>
    <x v="5"/>
    <m/>
    <n v="0"/>
  </r>
  <r>
    <x v="0"/>
    <x v="9"/>
    <x v="66"/>
    <x v="5"/>
    <n v="92"/>
    <n v="19.600000000000001"/>
  </r>
  <r>
    <x v="0"/>
    <x v="9"/>
    <x v="67"/>
    <x v="5"/>
    <n v="193"/>
    <n v="21.6"/>
  </r>
  <r>
    <x v="0"/>
    <x v="9"/>
    <x v="68"/>
    <x v="5"/>
    <n v="478"/>
    <n v="23.9"/>
  </r>
  <r>
    <x v="0"/>
    <x v="9"/>
    <x v="69"/>
    <x v="5"/>
    <n v="172"/>
    <n v="16.399999999999999"/>
  </r>
  <r>
    <x v="0"/>
    <x v="9"/>
    <x v="70"/>
    <x v="5"/>
    <n v="92"/>
    <n v="21.2"/>
  </r>
  <r>
    <x v="0"/>
    <x v="10"/>
    <x v="71"/>
    <x v="5"/>
    <n v="1874"/>
    <n v="46.1"/>
  </r>
  <r>
    <x v="0"/>
    <x v="10"/>
    <x v="72"/>
    <x v="5"/>
    <n v="1514"/>
    <n v="34.799999999999997"/>
  </r>
  <r>
    <x v="0"/>
    <x v="10"/>
    <x v="73"/>
    <x v="5"/>
    <n v="261"/>
    <n v="66.900000000000006"/>
  </r>
  <r>
    <x v="0"/>
    <x v="11"/>
    <x v="74"/>
    <x v="5"/>
    <n v="1989"/>
    <n v="34"/>
  </r>
  <r>
    <x v="0"/>
    <x v="11"/>
    <x v="75"/>
    <x v="5"/>
    <n v="1567"/>
    <n v="32.1"/>
  </r>
  <r>
    <x v="0"/>
    <x v="11"/>
    <x v="76"/>
    <x v="5"/>
    <n v="489"/>
    <n v="21.3"/>
  </r>
  <r>
    <x v="1"/>
    <x v="0"/>
    <x v="0"/>
    <x v="0"/>
    <n v="2360"/>
    <n v="16.899999999999999"/>
  </r>
  <r>
    <x v="1"/>
    <x v="1"/>
    <x v="1"/>
    <x v="0"/>
    <n v="5262"/>
    <n v="29.4"/>
  </r>
  <r>
    <x v="1"/>
    <x v="2"/>
    <x v="2"/>
    <x v="0"/>
    <n v="4459"/>
    <n v="22.8"/>
  </r>
  <r>
    <x v="1"/>
    <x v="3"/>
    <x v="3"/>
    <x v="0"/>
    <n v="2247"/>
    <n v="14.2"/>
  </r>
  <r>
    <x v="1"/>
    <x v="4"/>
    <x v="4"/>
    <x v="0"/>
    <n v="711"/>
    <n v="6.8"/>
  </r>
  <r>
    <x v="1"/>
    <x v="5"/>
    <x v="5"/>
    <x v="0"/>
    <n v="395"/>
    <n v="6"/>
  </r>
  <r>
    <x v="1"/>
    <x v="6"/>
    <x v="6"/>
    <x v="0"/>
    <n v="397"/>
    <n v="8.6"/>
  </r>
  <r>
    <x v="1"/>
    <x v="7"/>
    <x v="7"/>
    <x v="0"/>
    <n v="645"/>
    <n v="12.7"/>
  </r>
  <r>
    <x v="1"/>
    <x v="8"/>
    <x v="8"/>
    <x v="0"/>
    <n v="470"/>
    <n v="9.6"/>
  </r>
  <r>
    <x v="1"/>
    <x v="9"/>
    <x v="9"/>
    <x v="0"/>
    <n v="410"/>
    <n v="4.9000000000000004"/>
  </r>
  <r>
    <x v="1"/>
    <x v="10"/>
    <x v="10"/>
    <x v="0"/>
    <n v="1194"/>
    <n v="13.1"/>
  </r>
  <r>
    <x v="1"/>
    <x v="11"/>
    <x v="11"/>
    <x v="0"/>
    <n v="1538"/>
    <n v="11.6"/>
  </r>
  <r>
    <x v="1"/>
    <x v="12"/>
    <x v="12"/>
    <x v="0"/>
    <n v="20088"/>
    <n v="15.5"/>
  </r>
  <r>
    <x v="1"/>
    <x v="0"/>
    <x v="0"/>
    <x v="1"/>
    <n v="11590"/>
    <n v="83.1"/>
  </r>
  <r>
    <x v="1"/>
    <x v="1"/>
    <x v="1"/>
    <x v="1"/>
    <n v="12656"/>
    <n v="70.599999999999994"/>
  </r>
  <r>
    <x v="1"/>
    <x v="2"/>
    <x v="2"/>
    <x v="1"/>
    <n v="15106"/>
    <n v="77.2"/>
  </r>
  <r>
    <x v="1"/>
    <x v="3"/>
    <x v="3"/>
    <x v="1"/>
    <n v="13585"/>
    <n v="85.8"/>
  </r>
  <r>
    <x v="1"/>
    <x v="4"/>
    <x v="4"/>
    <x v="1"/>
    <n v="9755"/>
    <n v="93.2"/>
  </r>
  <r>
    <x v="1"/>
    <x v="5"/>
    <x v="5"/>
    <x v="1"/>
    <n v="6174"/>
    <n v="94"/>
  </r>
  <r>
    <x v="1"/>
    <x v="6"/>
    <x v="6"/>
    <x v="1"/>
    <n v="4240"/>
    <n v="91.4"/>
  </r>
  <r>
    <x v="1"/>
    <x v="7"/>
    <x v="7"/>
    <x v="1"/>
    <n v="4439"/>
    <n v="87.3"/>
  </r>
  <r>
    <x v="1"/>
    <x v="8"/>
    <x v="8"/>
    <x v="1"/>
    <n v="4450"/>
    <n v="90.4"/>
  </r>
  <r>
    <x v="1"/>
    <x v="9"/>
    <x v="9"/>
    <x v="1"/>
    <n v="7935"/>
    <n v="95.1"/>
  </r>
  <r>
    <x v="1"/>
    <x v="10"/>
    <x v="10"/>
    <x v="1"/>
    <n v="7939"/>
    <n v="86.9"/>
  </r>
  <r>
    <x v="1"/>
    <x v="11"/>
    <x v="11"/>
    <x v="1"/>
    <n v="11671"/>
    <n v="88.4"/>
  </r>
  <r>
    <x v="1"/>
    <x v="12"/>
    <x v="12"/>
    <x v="1"/>
    <n v="109540"/>
    <n v="84.5"/>
  </r>
  <r>
    <x v="1"/>
    <x v="0"/>
    <x v="0"/>
    <x v="2"/>
    <n v="2453"/>
    <n v="17.600000000000001"/>
  </r>
  <r>
    <x v="1"/>
    <x v="1"/>
    <x v="1"/>
    <x v="2"/>
    <n v="7348"/>
    <n v="41"/>
  </r>
  <r>
    <x v="1"/>
    <x v="2"/>
    <x v="2"/>
    <x v="2"/>
    <n v="6057"/>
    <n v="31"/>
  </r>
  <r>
    <x v="1"/>
    <x v="3"/>
    <x v="3"/>
    <x v="2"/>
    <n v="4113"/>
    <n v="26"/>
  </r>
  <r>
    <x v="1"/>
    <x v="4"/>
    <x v="4"/>
    <x v="2"/>
    <n v="1667"/>
    <n v="15.9"/>
  </r>
  <r>
    <x v="1"/>
    <x v="5"/>
    <x v="5"/>
    <x v="2"/>
    <n v="868"/>
    <n v="13.2"/>
  </r>
  <r>
    <x v="1"/>
    <x v="6"/>
    <x v="6"/>
    <x v="2"/>
    <n v="1091"/>
    <n v="23.5"/>
  </r>
  <r>
    <x v="1"/>
    <x v="7"/>
    <x v="7"/>
    <x v="2"/>
    <n v="1241"/>
    <n v="24.4"/>
  </r>
  <r>
    <x v="1"/>
    <x v="8"/>
    <x v="8"/>
    <x v="2"/>
    <n v="1122"/>
    <n v="22.8"/>
  </r>
  <r>
    <x v="1"/>
    <x v="9"/>
    <x v="9"/>
    <x v="2"/>
    <n v="1309"/>
    <n v="15.7"/>
  </r>
  <r>
    <x v="1"/>
    <x v="10"/>
    <x v="10"/>
    <x v="2"/>
    <n v="2661"/>
    <n v="29.1"/>
  </r>
  <r>
    <x v="1"/>
    <x v="11"/>
    <x v="11"/>
    <x v="2"/>
    <n v="2628"/>
    <n v="19.899999999999999"/>
  </r>
  <r>
    <x v="1"/>
    <x v="12"/>
    <x v="12"/>
    <x v="2"/>
    <n v="32558"/>
    <n v="25.1"/>
  </r>
  <r>
    <x v="1"/>
    <x v="0"/>
    <x v="0"/>
    <x v="3"/>
    <n v="9137"/>
    <n v="65.5"/>
  </r>
  <r>
    <x v="1"/>
    <x v="1"/>
    <x v="1"/>
    <x v="3"/>
    <n v="5308"/>
    <n v="29.6"/>
  </r>
  <r>
    <x v="1"/>
    <x v="2"/>
    <x v="2"/>
    <x v="3"/>
    <n v="9049"/>
    <n v="46.3"/>
  </r>
  <r>
    <x v="1"/>
    <x v="3"/>
    <x v="3"/>
    <x v="3"/>
    <n v="9472"/>
    <n v="59.8"/>
  </r>
  <r>
    <x v="1"/>
    <x v="4"/>
    <x v="4"/>
    <x v="3"/>
    <n v="8088"/>
    <n v="77.3"/>
  </r>
  <r>
    <x v="1"/>
    <x v="5"/>
    <x v="5"/>
    <x v="3"/>
    <n v="5294"/>
    <n v="80.599999999999994"/>
  </r>
  <r>
    <x v="1"/>
    <x v="6"/>
    <x v="6"/>
    <x v="3"/>
    <n v="3149"/>
    <n v="67.900000000000006"/>
  </r>
  <r>
    <x v="1"/>
    <x v="7"/>
    <x v="7"/>
    <x v="3"/>
    <n v="3198"/>
    <n v="62.9"/>
  </r>
  <r>
    <x v="1"/>
    <x v="8"/>
    <x v="8"/>
    <x v="3"/>
    <n v="3328"/>
    <n v="67.599999999999994"/>
  </r>
  <r>
    <x v="1"/>
    <x v="9"/>
    <x v="9"/>
    <x v="3"/>
    <n v="6626"/>
    <n v="79.400000000000006"/>
  </r>
  <r>
    <x v="1"/>
    <x v="10"/>
    <x v="10"/>
    <x v="3"/>
    <n v="5290"/>
    <n v="57.9"/>
  </r>
  <r>
    <x v="1"/>
    <x v="11"/>
    <x v="11"/>
    <x v="3"/>
    <n v="9043"/>
    <n v="68.5"/>
  </r>
  <r>
    <x v="1"/>
    <x v="12"/>
    <x v="12"/>
    <x v="3"/>
    <n v="76982"/>
    <n v="59.4"/>
  </r>
  <r>
    <x v="1"/>
    <x v="0"/>
    <x v="0"/>
    <x v="4"/>
    <n v="13950"/>
    <m/>
  </r>
  <r>
    <x v="1"/>
    <x v="1"/>
    <x v="1"/>
    <x v="4"/>
    <n v="17918"/>
    <m/>
  </r>
  <r>
    <x v="1"/>
    <x v="2"/>
    <x v="2"/>
    <x v="4"/>
    <n v="19565"/>
    <m/>
  </r>
  <r>
    <x v="1"/>
    <x v="3"/>
    <x v="3"/>
    <x v="4"/>
    <n v="15832"/>
    <m/>
  </r>
  <r>
    <x v="1"/>
    <x v="4"/>
    <x v="4"/>
    <x v="4"/>
    <n v="10466"/>
    <m/>
  </r>
  <r>
    <x v="1"/>
    <x v="5"/>
    <x v="5"/>
    <x v="4"/>
    <n v="6569"/>
    <m/>
  </r>
  <r>
    <x v="1"/>
    <x v="6"/>
    <x v="6"/>
    <x v="4"/>
    <n v="4637"/>
    <m/>
  </r>
  <r>
    <x v="1"/>
    <x v="7"/>
    <x v="7"/>
    <x v="4"/>
    <n v="5084"/>
    <m/>
  </r>
  <r>
    <x v="1"/>
    <x v="8"/>
    <x v="8"/>
    <x v="4"/>
    <n v="4920"/>
    <m/>
  </r>
  <r>
    <x v="1"/>
    <x v="9"/>
    <x v="9"/>
    <x v="4"/>
    <n v="8345"/>
    <m/>
  </r>
  <r>
    <x v="1"/>
    <x v="10"/>
    <x v="10"/>
    <x v="4"/>
    <n v="9133"/>
    <m/>
  </r>
  <r>
    <x v="1"/>
    <x v="11"/>
    <x v="11"/>
    <x v="4"/>
    <n v="13209"/>
    <m/>
  </r>
  <r>
    <x v="1"/>
    <x v="12"/>
    <x v="12"/>
    <x v="4"/>
    <n v="129628"/>
    <m/>
  </r>
  <r>
    <x v="1"/>
    <x v="0"/>
    <x v="0"/>
    <x v="5"/>
    <n v="4813"/>
    <n v="34.5"/>
  </r>
  <r>
    <x v="1"/>
    <x v="1"/>
    <x v="1"/>
    <x v="5"/>
    <n v="12610"/>
    <n v="70.400000000000006"/>
  </r>
  <r>
    <x v="1"/>
    <x v="2"/>
    <x v="2"/>
    <x v="5"/>
    <n v="10516"/>
    <n v="53.7"/>
  </r>
  <r>
    <x v="1"/>
    <x v="3"/>
    <x v="3"/>
    <x v="5"/>
    <n v="6360"/>
    <n v="40.200000000000003"/>
  </r>
  <r>
    <x v="1"/>
    <x v="4"/>
    <x v="4"/>
    <x v="5"/>
    <n v="2378"/>
    <n v="22.7"/>
  </r>
  <r>
    <x v="1"/>
    <x v="5"/>
    <x v="5"/>
    <x v="5"/>
    <n v="1263"/>
    <n v="19.2"/>
  </r>
  <r>
    <x v="1"/>
    <x v="6"/>
    <x v="6"/>
    <x v="5"/>
    <n v="1488"/>
    <n v="32.1"/>
  </r>
  <r>
    <x v="1"/>
    <x v="7"/>
    <x v="7"/>
    <x v="5"/>
    <n v="1886"/>
    <n v="37.1"/>
  </r>
  <r>
    <x v="1"/>
    <x v="8"/>
    <x v="8"/>
    <x v="5"/>
    <n v="1592"/>
    <n v="32.4"/>
  </r>
  <r>
    <x v="1"/>
    <x v="9"/>
    <x v="9"/>
    <x v="5"/>
    <n v="1719"/>
    <n v="20.6"/>
  </r>
  <r>
    <x v="1"/>
    <x v="10"/>
    <x v="10"/>
    <x v="5"/>
    <n v="3855"/>
    <n v="42.2"/>
  </r>
  <r>
    <x v="1"/>
    <x v="11"/>
    <x v="11"/>
    <x v="5"/>
    <n v="4166"/>
    <n v="31.5"/>
  </r>
  <r>
    <x v="1"/>
    <x v="12"/>
    <x v="12"/>
    <x v="5"/>
    <n v="52646"/>
    <n v="40.6"/>
  </r>
  <r>
    <x v="1"/>
    <x v="0"/>
    <x v="13"/>
    <x v="0"/>
    <n v="83"/>
    <n v="16.100000000000001"/>
  </r>
  <r>
    <x v="1"/>
    <x v="0"/>
    <x v="14"/>
    <x v="0"/>
    <n v="307"/>
    <n v="25.1"/>
  </r>
  <r>
    <x v="1"/>
    <x v="0"/>
    <x v="15"/>
    <x v="0"/>
    <n v="341"/>
    <n v="19.399999999999999"/>
  </r>
  <r>
    <x v="1"/>
    <x v="0"/>
    <x v="16"/>
    <x v="0"/>
    <n v="100"/>
    <n v="26.7"/>
  </r>
  <r>
    <x v="1"/>
    <x v="0"/>
    <x v="17"/>
    <x v="0"/>
    <n v="614"/>
    <n v="24.8"/>
  </r>
  <r>
    <x v="1"/>
    <x v="0"/>
    <x v="18"/>
    <x v="0"/>
    <n v="87"/>
    <n v="7.6"/>
  </r>
  <r>
    <x v="1"/>
    <x v="0"/>
    <x v="19"/>
    <x v="0"/>
    <n v="232"/>
    <n v="8.5"/>
  </r>
  <r>
    <x v="1"/>
    <x v="0"/>
    <x v="20"/>
    <x v="0"/>
    <n v="596"/>
    <n v="16"/>
  </r>
  <r>
    <x v="1"/>
    <x v="1"/>
    <x v="21"/>
    <x v="0"/>
    <n v="282"/>
    <n v="18.600000000000001"/>
  </r>
  <r>
    <x v="1"/>
    <x v="1"/>
    <x v="22"/>
    <x v="0"/>
    <n v="406"/>
    <n v="25.8"/>
  </r>
  <r>
    <x v="1"/>
    <x v="1"/>
    <x v="23"/>
    <x v="0"/>
    <n v="911"/>
    <n v="27"/>
  </r>
  <r>
    <x v="1"/>
    <x v="1"/>
    <x v="24"/>
    <x v="0"/>
    <n v="2231"/>
    <n v="33.1"/>
  </r>
  <r>
    <x v="1"/>
    <x v="1"/>
    <x v="25"/>
    <x v="0"/>
    <n v="717"/>
    <n v="34.700000000000003"/>
  </r>
  <r>
    <x v="1"/>
    <x v="1"/>
    <x v="26"/>
    <x v="0"/>
    <n v="715"/>
    <n v="27"/>
  </r>
  <r>
    <x v="1"/>
    <x v="2"/>
    <x v="27"/>
    <x v="0"/>
    <n v="757"/>
    <n v="21.7"/>
  </r>
  <r>
    <x v="1"/>
    <x v="2"/>
    <x v="28"/>
    <x v="0"/>
    <n v="1293"/>
    <n v="24.4"/>
  </r>
  <r>
    <x v="1"/>
    <x v="2"/>
    <x v="29"/>
    <x v="0"/>
    <n v="109"/>
    <n v="72.7"/>
  </r>
  <r>
    <x v="1"/>
    <x v="2"/>
    <x v="30"/>
    <x v="0"/>
    <n v="678"/>
    <n v="15.9"/>
  </r>
  <r>
    <x v="1"/>
    <x v="2"/>
    <x v="31"/>
    <x v="0"/>
    <n v="714"/>
    <n v="26.7"/>
  </r>
  <r>
    <x v="1"/>
    <x v="2"/>
    <x v="32"/>
    <x v="0"/>
    <n v="908"/>
    <n v="24.5"/>
  </r>
  <r>
    <x v="1"/>
    <x v="3"/>
    <x v="33"/>
    <x v="0"/>
    <n v="291"/>
    <n v="9.5"/>
  </r>
  <r>
    <x v="1"/>
    <x v="3"/>
    <x v="34"/>
    <x v="0"/>
    <n v="221"/>
    <n v="7"/>
  </r>
  <r>
    <x v="1"/>
    <x v="3"/>
    <x v="35"/>
    <x v="0"/>
    <n v="984"/>
    <n v="18.399999999999999"/>
  </r>
  <r>
    <x v="1"/>
    <x v="3"/>
    <x v="36"/>
    <x v="0"/>
    <n v="502"/>
    <n v="18.7"/>
  </r>
  <r>
    <x v="1"/>
    <x v="3"/>
    <x v="37"/>
    <x v="0"/>
    <n v="176"/>
    <n v="51"/>
  </r>
  <r>
    <x v="1"/>
    <x v="3"/>
    <x v="38"/>
    <x v="0"/>
    <n v="56"/>
    <n v="8.6999999999999993"/>
  </r>
  <r>
    <x v="1"/>
    <x v="3"/>
    <x v="39"/>
    <x v="0"/>
    <n v="10"/>
    <n v="1.6"/>
  </r>
  <r>
    <x v="1"/>
    <x v="3"/>
    <x v="40"/>
    <x v="0"/>
    <n v="7"/>
    <n v="26.9"/>
  </r>
  <r>
    <x v="1"/>
    <x v="4"/>
    <x v="41"/>
    <x v="0"/>
    <n v="121"/>
    <n v="5.2"/>
  </r>
  <r>
    <x v="1"/>
    <x v="4"/>
    <x v="42"/>
    <x v="0"/>
    <n v="235"/>
    <n v="7.3"/>
  </r>
  <r>
    <x v="1"/>
    <x v="4"/>
    <x v="43"/>
    <x v="0"/>
    <n v="66"/>
    <n v="3.7"/>
  </r>
  <r>
    <x v="1"/>
    <x v="4"/>
    <x v="44"/>
    <x v="0"/>
    <n v="48"/>
    <n v="7.7"/>
  </r>
  <r>
    <x v="1"/>
    <x v="4"/>
    <x v="45"/>
    <x v="0"/>
    <n v="241"/>
    <n v="9.6"/>
  </r>
  <r>
    <x v="1"/>
    <x v="5"/>
    <x v="46"/>
    <x v="0"/>
    <n v="124"/>
    <n v="5.6"/>
  </r>
  <r>
    <x v="1"/>
    <x v="5"/>
    <x v="47"/>
    <x v="0"/>
    <n v="40"/>
    <n v="5.0999999999999996"/>
  </r>
  <r>
    <x v="1"/>
    <x v="5"/>
    <x v="48"/>
    <x v="0"/>
    <n v="15"/>
    <n v="3.3"/>
  </r>
  <r>
    <x v="1"/>
    <x v="5"/>
    <x v="49"/>
    <x v="0"/>
    <n v="36"/>
    <n v="10.6"/>
  </r>
  <r>
    <x v="1"/>
    <x v="5"/>
    <x v="50"/>
    <x v="0"/>
    <n v="41"/>
    <n v="7.1"/>
  </r>
  <r>
    <x v="1"/>
    <x v="5"/>
    <x v="51"/>
    <x v="0"/>
    <n v="139"/>
    <n v="6.4"/>
  </r>
  <r>
    <x v="1"/>
    <x v="6"/>
    <x v="52"/>
    <x v="0"/>
    <n v="145"/>
    <n v="8.4"/>
  </r>
  <r>
    <x v="1"/>
    <x v="6"/>
    <x v="53"/>
    <x v="0"/>
    <n v="252"/>
    <n v="8.6999999999999993"/>
  </r>
  <r>
    <x v="1"/>
    <x v="7"/>
    <x v="54"/>
    <x v="0"/>
    <n v="125"/>
    <n v="10.199999999999999"/>
  </r>
  <r>
    <x v="1"/>
    <x v="7"/>
    <x v="55"/>
    <x v="0"/>
    <n v="362"/>
    <n v="15.6"/>
  </r>
  <r>
    <x v="1"/>
    <x v="7"/>
    <x v="56"/>
    <x v="0"/>
    <n v="158"/>
    <n v="10.199999999999999"/>
  </r>
  <r>
    <x v="1"/>
    <x v="7"/>
    <x v="57"/>
    <x v="0"/>
    <m/>
    <n v="0"/>
  </r>
  <r>
    <x v="1"/>
    <x v="8"/>
    <x v="58"/>
    <x v="0"/>
    <n v="149"/>
    <n v="11.8"/>
  </r>
  <r>
    <x v="1"/>
    <x v="8"/>
    <x v="59"/>
    <x v="0"/>
    <n v="0"/>
    <n v="0"/>
  </r>
  <r>
    <x v="1"/>
    <x v="8"/>
    <x v="60"/>
    <x v="0"/>
    <n v="140"/>
    <n v="9.4"/>
  </r>
  <r>
    <x v="1"/>
    <x v="8"/>
    <x v="61"/>
    <x v="0"/>
    <n v="181"/>
    <n v="8.4"/>
  </r>
  <r>
    <x v="1"/>
    <x v="9"/>
    <x v="62"/>
    <x v="0"/>
    <n v="131"/>
    <n v="4.5999999999999996"/>
  </r>
  <r>
    <x v="1"/>
    <x v="9"/>
    <x v="63"/>
    <x v="0"/>
    <n v="0"/>
    <n v="0"/>
  </r>
  <r>
    <x v="1"/>
    <x v="9"/>
    <x v="64"/>
    <x v="0"/>
    <n v="39"/>
    <n v="7.5"/>
  </r>
  <r>
    <x v="1"/>
    <x v="9"/>
    <x v="65"/>
    <x v="0"/>
    <m/>
    <n v="0"/>
  </r>
  <r>
    <x v="1"/>
    <x v="9"/>
    <x v="66"/>
    <x v="0"/>
    <n v="27"/>
    <n v="5.6"/>
  </r>
  <r>
    <x v="1"/>
    <x v="9"/>
    <x v="67"/>
    <x v="0"/>
    <n v="45"/>
    <n v="5"/>
  </r>
  <r>
    <x v="1"/>
    <x v="9"/>
    <x v="68"/>
    <x v="0"/>
    <n v="81"/>
    <n v="4"/>
  </r>
  <r>
    <x v="1"/>
    <x v="9"/>
    <x v="69"/>
    <x v="0"/>
    <n v="68"/>
    <n v="6.6"/>
  </r>
  <r>
    <x v="1"/>
    <x v="9"/>
    <x v="70"/>
    <x v="0"/>
    <n v="17"/>
    <n v="3.6"/>
  </r>
  <r>
    <x v="1"/>
    <x v="10"/>
    <x v="71"/>
    <x v="0"/>
    <n v="549"/>
    <n v="13.2"/>
  </r>
  <r>
    <x v="1"/>
    <x v="10"/>
    <x v="72"/>
    <x v="0"/>
    <n v="561"/>
    <n v="12.4"/>
  </r>
  <r>
    <x v="1"/>
    <x v="10"/>
    <x v="73"/>
    <x v="0"/>
    <n v="84"/>
    <n v="18.899999999999999"/>
  </r>
  <r>
    <x v="1"/>
    <x v="11"/>
    <x v="74"/>
    <x v="0"/>
    <n v="830"/>
    <n v="14"/>
  </r>
  <r>
    <x v="1"/>
    <x v="11"/>
    <x v="75"/>
    <x v="0"/>
    <n v="521"/>
    <n v="10.5"/>
  </r>
  <r>
    <x v="1"/>
    <x v="11"/>
    <x v="76"/>
    <x v="0"/>
    <n v="187"/>
    <n v="8"/>
  </r>
  <r>
    <x v="1"/>
    <x v="0"/>
    <x v="13"/>
    <x v="1"/>
    <n v="433"/>
    <n v="83.9"/>
  </r>
  <r>
    <x v="1"/>
    <x v="0"/>
    <x v="14"/>
    <x v="1"/>
    <n v="916"/>
    <n v="74.900000000000006"/>
  </r>
  <r>
    <x v="1"/>
    <x v="0"/>
    <x v="15"/>
    <x v="1"/>
    <n v="1418"/>
    <n v="80.599999999999994"/>
  </r>
  <r>
    <x v="1"/>
    <x v="0"/>
    <x v="16"/>
    <x v="1"/>
    <n v="275"/>
    <n v="73.3"/>
  </r>
  <r>
    <x v="1"/>
    <x v="0"/>
    <x v="17"/>
    <x v="1"/>
    <n v="1864"/>
    <n v="75.2"/>
  </r>
  <r>
    <x v="1"/>
    <x v="0"/>
    <x v="18"/>
    <x v="1"/>
    <n v="1057"/>
    <n v="92.4"/>
  </r>
  <r>
    <x v="1"/>
    <x v="0"/>
    <x v="19"/>
    <x v="1"/>
    <n v="2492"/>
    <n v="91.5"/>
  </r>
  <r>
    <x v="1"/>
    <x v="0"/>
    <x v="20"/>
    <x v="1"/>
    <n v="3135"/>
    <n v="84"/>
  </r>
  <r>
    <x v="1"/>
    <x v="1"/>
    <x v="21"/>
    <x v="1"/>
    <n v="1234"/>
    <n v="81.400000000000006"/>
  </r>
  <r>
    <x v="1"/>
    <x v="1"/>
    <x v="22"/>
    <x v="1"/>
    <n v="1166"/>
    <n v="74.2"/>
  </r>
  <r>
    <x v="1"/>
    <x v="1"/>
    <x v="23"/>
    <x v="1"/>
    <n v="2464"/>
    <n v="73"/>
  </r>
  <r>
    <x v="1"/>
    <x v="1"/>
    <x v="24"/>
    <x v="1"/>
    <n v="4511"/>
    <n v="66.900000000000006"/>
  </r>
  <r>
    <x v="1"/>
    <x v="1"/>
    <x v="25"/>
    <x v="1"/>
    <n v="1348"/>
    <n v="65.3"/>
  </r>
  <r>
    <x v="1"/>
    <x v="1"/>
    <x v="26"/>
    <x v="1"/>
    <n v="1933"/>
    <n v="73"/>
  </r>
  <r>
    <x v="1"/>
    <x v="2"/>
    <x v="27"/>
    <x v="1"/>
    <n v="2735"/>
    <n v="78.3"/>
  </r>
  <r>
    <x v="1"/>
    <x v="2"/>
    <x v="28"/>
    <x v="1"/>
    <n v="3996"/>
    <n v="75.599999999999994"/>
  </r>
  <r>
    <x v="1"/>
    <x v="2"/>
    <x v="29"/>
    <x v="1"/>
    <n v="41"/>
    <n v="27.3"/>
  </r>
  <r>
    <x v="1"/>
    <x v="2"/>
    <x v="30"/>
    <x v="1"/>
    <n v="3575"/>
    <n v="84.1"/>
  </r>
  <r>
    <x v="1"/>
    <x v="2"/>
    <x v="31"/>
    <x v="1"/>
    <n v="1958"/>
    <n v="73.3"/>
  </r>
  <r>
    <x v="1"/>
    <x v="2"/>
    <x v="32"/>
    <x v="1"/>
    <n v="2801"/>
    <n v="75.5"/>
  </r>
  <r>
    <x v="1"/>
    <x v="3"/>
    <x v="33"/>
    <x v="1"/>
    <n v="2762"/>
    <n v="90.5"/>
  </r>
  <r>
    <x v="1"/>
    <x v="3"/>
    <x v="34"/>
    <x v="1"/>
    <n v="2919"/>
    <n v="93"/>
  </r>
  <r>
    <x v="1"/>
    <x v="3"/>
    <x v="35"/>
    <x v="1"/>
    <n v="4350"/>
    <n v="81.599999999999994"/>
  </r>
  <r>
    <x v="1"/>
    <x v="3"/>
    <x v="36"/>
    <x v="1"/>
    <n v="2181"/>
    <n v="81.3"/>
  </r>
  <r>
    <x v="1"/>
    <x v="3"/>
    <x v="37"/>
    <x v="1"/>
    <n v="169"/>
    <n v="49"/>
  </r>
  <r>
    <x v="1"/>
    <x v="3"/>
    <x v="38"/>
    <x v="1"/>
    <n v="588"/>
    <n v="91.3"/>
  </r>
  <r>
    <x v="1"/>
    <x v="3"/>
    <x v="39"/>
    <x v="1"/>
    <n v="597"/>
    <n v="98.4"/>
  </r>
  <r>
    <x v="1"/>
    <x v="3"/>
    <x v="40"/>
    <x v="1"/>
    <n v="19"/>
    <n v="73.099999999999994"/>
  </r>
  <r>
    <x v="1"/>
    <x v="4"/>
    <x v="41"/>
    <x v="1"/>
    <n v="2187"/>
    <n v="94.8"/>
  </r>
  <r>
    <x v="1"/>
    <x v="4"/>
    <x v="42"/>
    <x v="1"/>
    <n v="3000"/>
    <n v="92.7"/>
  </r>
  <r>
    <x v="1"/>
    <x v="4"/>
    <x v="43"/>
    <x v="1"/>
    <n v="1726"/>
    <n v="96.3"/>
  </r>
  <r>
    <x v="1"/>
    <x v="4"/>
    <x v="44"/>
    <x v="1"/>
    <n v="575"/>
    <n v="92.3"/>
  </r>
  <r>
    <x v="1"/>
    <x v="4"/>
    <x v="45"/>
    <x v="1"/>
    <n v="2267"/>
    <n v="90.4"/>
  </r>
  <r>
    <x v="1"/>
    <x v="5"/>
    <x v="46"/>
    <x v="1"/>
    <n v="2110"/>
    <n v="94.4"/>
  </r>
  <r>
    <x v="1"/>
    <x v="5"/>
    <x v="47"/>
    <x v="1"/>
    <n v="742"/>
    <n v="94.9"/>
  </r>
  <r>
    <x v="1"/>
    <x v="5"/>
    <x v="48"/>
    <x v="1"/>
    <n v="437"/>
    <n v="96.7"/>
  </r>
  <r>
    <x v="1"/>
    <x v="5"/>
    <x v="49"/>
    <x v="1"/>
    <n v="305"/>
    <n v="89.4"/>
  </r>
  <r>
    <x v="1"/>
    <x v="5"/>
    <x v="50"/>
    <x v="1"/>
    <n v="536"/>
    <n v="92.9"/>
  </r>
  <r>
    <x v="1"/>
    <x v="5"/>
    <x v="51"/>
    <x v="1"/>
    <n v="2044"/>
    <n v="93.6"/>
  </r>
  <r>
    <x v="1"/>
    <x v="6"/>
    <x v="52"/>
    <x v="1"/>
    <n v="1587"/>
    <n v="91.6"/>
  </r>
  <r>
    <x v="1"/>
    <x v="6"/>
    <x v="53"/>
    <x v="1"/>
    <n v="2653"/>
    <n v="91.3"/>
  </r>
  <r>
    <x v="1"/>
    <x v="7"/>
    <x v="54"/>
    <x v="1"/>
    <n v="1099"/>
    <n v="89.8"/>
  </r>
  <r>
    <x v="1"/>
    <x v="7"/>
    <x v="55"/>
    <x v="1"/>
    <n v="1955"/>
    <n v="84.4"/>
  </r>
  <r>
    <x v="1"/>
    <x v="7"/>
    <x v="56"/>
    <x v="1"/>
    <n v="1385"/>
    <n v="89.8"/>
  </r>
  <r>
    <x v="1"/>
    <x v="7"/>
    <x v="57"/>
    <x v="1"/>
    <m/>
    <n v="0"/>
  </r>
  <r>
    <x v="1"/>
    <x v="8"/>
    <x v="58"/>
    <x v="1"/>
    <n v="1115"/>
    <n v="88.2"/>
  </r>
  <r>
    <x v="1"/>
    <x v="8"/>
    <x v="59"/>
    <x v="1"/>
    <n v="19"/>
    <n v="100"/>
  </r>
  <r>
    <x v="1"/>
    <x v="8"/>
    <x v="60"/>
    <x v="1"/>
    <n v="1349"/>
    <n v="90.6"/>
  </r>
  <r>
    <x v="1"/>
    <x v="8"/>
    <x v="61"/>
    <x v="1"/>
    <n v="1967"/>
    <n v="91.6"/>
  </r>
  <r>
    <x v="1"/>
    <x v="9"/>
    <x v="62"/>
    <x v="1"/>
    <n v="2714"/>
    <n v="95.4"/>
  </r>
  <r>
    <x v="1"/>
    <x v="9"/>
    <x v="63"/>
    <x v="1"/>
    <n v="91"/>
    <n v="97.8"/>
  </r>
  <r>
    <x v="1"/>
    <x v="9"/>
    <x v="64"/>
    <x v="1"/>
    <n v="481"/>
    <n v="92.5"/>
  </r>
  <r>
    <x v="1"/>
    <x v="9"/>
    <x v="65"/>
    <x v="1"/>
    <m/>
    <n v="0"/>
  </r>
  <r>
    <x v="1"/>
    <x v="9"/>
    <x v="66"/>
    <x v="1"/>
    <n v="451"/>
    <n v="94.4"/>
  </r>
  <r>
    <x v="1"/>
    <x v="9"/>
    <x v="67"/>
    <x v="1"/>
    <n v="854"/>
    <n v="95"/>
  </r>
  <r>
    <x v="1"/>
    <x v="9"/>
    <x v="68"/>
    <x v="1"/>
    <n v="1921"/>
    <n v="96"/>
  </r>
  <r>
    <x v="1"/>
    <x v="9"/>
    <x v="69"/>
    <x v="1"/>
    <n v="968"/>
    <n v="93.4"/>
  </r>
  <r>
    <x v="1"/>
    <x v="9"/>
    <x v="70"/>
    <x v="1"/>
    <n v="455"/>
    <n v="96.4"/>
  </r>
  <r>
    <x v="1"/>
    <x v="10"/>
    <x v="71"/>
    <x v="1"/>
    <n v="3616"/>
    <n v="86.8"/>
  </r>
  <r>
    <x v="1"/>
    <x v="10"/>
    <x v="72"/>
    <x v="1"/>
    <n v="3963"/>
    <n v="87.6"/>
  </r>
  <r>
    <x v="1"/>
    <x v="10"/>
    <x v="73"/>
    <x v="1"/>
    <n v="360"/>
    <n v="81.099999999999994"/>
  </r>
  <r>
    <x v="1"/>
    <x v="11"/>
    <x v="74"/>
    <x v="1"/>
    <n v="5092"/>
    <n v="86"/>
  </r>
  <r>
    <x v="1"/>
    <x v="11"/>
    <x v="75"/>
    <x v="1"/>
    <n v="4428"/>
    <n v="89.5"/>
  </r>
  <r>
    <x v="1"/>
    <x v="11"/>
    <x v="76"/>
    <x v="1"/>
    <n v="2151"/>
    <n v="92"/>
  </r>
  <r>
    <x v="1"/>
    <x v="0"/>
    <x v="13"/>
    <x v="2"/>
    <n v="112"/>
    <n v="21.7"/>
  </r>
  <r>
    <x v="1"/>
    <x v="0"/>
    <x v="14"/>
    <x v="2"/>
    <n v="200"/>
    <n v="16.399999999999999"/>
  </r>
  <r>
    <x v="1"/>
    <x v="0"/>
    <x v="15"/>
    <x v="2"/>
    <n v="266"/>
    <n v="15.1"/>
  </r>
  <r>
    <x v="1"/>
    <x v="0"/>
    <x v="16"/>
    <x v="2"/>
    <n v="29"/>
    <n v="7.7"/>
  </r>
  <r>
    <x v="1"/>
    <x v="0"/>
    <x v="17"/>
    <x v="2"/>
    <n v="269"/>
    <n v="10.9"/>
  </r>
  <r>
    <x v="1"/>
    <x v="0"/>
    <x v="18"/>
    <x v="2"/>
    <n v="119"/>
    <n v="10.4"/>
  </r>
  <r>
    <x v="1"/>
    <x v="0"/>
    <x v="19"/>
    <x v="2"/>
    <n v="386"/>
    <n v="14.2"/>
  </r>
  <r>
    <x v="1"/>
    <x v="0"/>
    <x v="20"/>
    <x v="2"/>
    <n v="1072"/>
    <n v="28.7"/>
  </r>
  <r>
    <x v="1"/>
    <x v="1"/>
    <x v="21"/>
    <x v="2"/>
    <n v="276"/>
    <n v="18.2"/>
  </r>
  <r>
    <x v="1"/>
    <x v="1"/>
    <x v="22"/>
    <x v="2"/>
    <n v="390"/>
    <n v="24.8"/>
  </r>
  <r>
    <x v="1"/>
    <x v="1"/>
    <x v="23"/>
    <x v="2"/>
    <n v="1599"/>
    <n v="47.4"/>
  </r>
  <r>
    <x v="1"/>
    <x v="1"/>
    <x v="24"/>
    <x v="2"/>
    <n v="2911"/>
    <n v="43.2"/>
  </r>
  <r>
    <x v="1"/>
    <x v="1"/>
    <x v="25"/>
    <x v="2"/>
    <n v="943"/>
    <n v="45.7"/>
  </r>
  <r>
    <x v="1"/>
    <x v="1"/>
    <x v="26"/>
    <x v="2"/>
    <n v="1229"/>
    <n v="46.4"/>
  </r>
  <r>
    <x v="1"/>
    <x v="2"/>
    <x v="27"/>
    <x v="2"/>
    <n v="968"/>
    <n v="27.7"/>
  </r>
  <r>
    <x v="1"/>
    <x v="2"/>
    <x v="28"/>
    <x v="2"/>
    <n v="1592"/>
    <n v="30.1"/>
  </r>
  <r>
    <x v="1"/>
    <x v="2"/>
    <x v="29"/>
    <x v="2"/>
    <n v="13"/>
    <n v="8.6999999999999993"/>
  </r>
  <r>
    <x v="1"/>
    <x v="2"/>
    <x v="30"/>
    <x v="2"/>
    <n v="1360"/>
    <n v="32"/>
  </r>
  <r>
    <x v="1"/>
    <x v="2"/>
    <x v="31"/>
    <x v="2"/>
    <n v="816"/>
    <n v="30.5"/>
  </r>
  <r>
    <x v="1"/>
    <x v="2"/>
    <x v="32"/>
    <x v="2"/>
    <n v="1308"/>
    <n v="35.299999999999997"/>
  </r>
  <r>
    <x v="1"/>
    <x v="3"/>
    <x v="33"/>
    <x v="2"/>
    <n v="481"/>
    <n v="15.8"/>
  </r>
  <r>
    <x v="1"/>
    <x v="3"/>
    <x v="34"/>
    <x v="2"/>
    <n v="742"/>
    <n v="23.6"/>
  </r>
  <r>
    <x v="1"/>
    <x v="3"/>
    <x v="35"/>
    <x v="2"/>
    <n v="1663"/>
    <n v="31.2"/>
  </r>
  <r>
    <x v="1"/>
    <x v="3"/>
    <x v="36"/>
    <x v="2"/>
    <n v="959"/>
    <n v="35.700000000000003"/>
  </r>
  <r>
    <x v="1"/>
    <x v="3"/>
    <x v="37"/>
    <x v="2"/>
    <n v="35"/>
    <n v="10.1"/>
  </r>
  <r>
    <x v="1"/>
    <x v="3"/>
    <x v="38"/>
    <x v="2"/>
    <n v="141"/>
    <n v="21.9"/>
  </r>
  <r>
    <x v="1"/>
    <x v="3"/>
    <x v="39"/>
    <x v="2"/>
    <n v="92"/>
    <n v="15.2"/>
  </r>
  <r>
    <x v="1"/>
    <x v="3"/>
    <x v="40"/>
    <x v="2"/>
    <n v="0"/>
    <n v="0"/>
  </r>
  <r>
    <x v="1"/>
    <x v="4"/>
    <x v="41"/>
    <x v="2"/>
    <n v="365"/>
    <n v="15.8"/>
  </r>
  <r>
    <x v="1"/>
    <x v="4"/>
    <x v="42"/>
    <x v="2"/>
    <n v="594"/>
    <n v="18.399999999999999"/>
  </r>
  <r>
    <x v="1"/>
    <x v="4"/>
    <x v="43"/>
    <x v="2"/>
    <n v="243"/>
    <n v="13.6"/>
  </r>
  <r>
    <x v="1"/>
    <x v="4"/>
    <x v="44"/>
    <x v="2"/>
    <n v="73"/>
    <n v="11.7"/>
  </r>
  <r>
    <x v="1"/>
    <x v="4"/>
    <x v="45"/>
    <x v="2"/>
    <n v="392"/>
    <n v="15.6"/>
  </r>
  <r>
    <x v="1"/>
    <x v="5"/>
    <x v="46"/>
    <x v="2"/>
    <n v="236"/>
    <n v="10.6"/>
  </r>
  <r>
    <x v="1"/>
    <x v="5"/>
    <x v="47"/>
    <x v="2"/>
    <n v="85"/>
    <n v="10.9"/>
  </r>
  <r>
    <x v="1"/>
    <x v="5"/>
    <x v="48"/>
    <x v="2"/>
    <n v="21"/>
    <n v="4.5999999999999996"/>
  </r>
  <r>
    <x v="1"/>
    <x v="5"/>
    <x v="49"/>
    <x v="2"/>
    <n v="111"/>
    <n v="32.6"/>
  </r>
  <r>
    <x v="1"/>
    <x v="5"/>
    <x v="50"/>
    <x v="2"/>
    <n v="126"/>
    <n v="21.8"/>
  </r>
  <r>
    <x v="1"/>
    <x v="5"/>
    <x v="51"/>
    <x v="2"/>
    <n v="290"/>
    <n v="13.3"/>
  </r>
  <r>
    <x v="1"/>
    <x v="6"/>
    <x v="52"/>
    <x v="2"/>
    <n v="482"/>
    <n v="27.8"/>
  </r>
  <r>
    <x v="1"/>
    <x v="6"/>
    <x v="53"/>
    <x v="2"/>
    <n v="609"/>
    <n v="21"/>
  </r>
  <r>
    <x v="1"/>
    <x v="7"/>
    <x v="54"/>
    <x v="2"/>
    <n v="259"/>
    <n v="21.2"/>
  </r>
  <r>
    <x v="1"/>
    <x v="7"/>
    <x v="55"/>
    <x v="2"/>
    <n v="670"/>
    <n v="28.9"/>
  </r>
  <r>
    <x v="1"/>
    <x v="7"/>
    <x v="56"/>
    <x v="2"/>
    <n v="312"/>
    <n v="20.2"/>
  </r>
  <r>
    <x v="1"/>
    <x v="7"/>
    <x v="57"/>
    <x v="2"/>
    <m/>
    <n v="0"/>
  </r>
  <r>
    <x v="1"/>
    <x v="8"/>
    <x v="58"/>
    <x v="2"/>
    <n v="314"/>
    <n v="24.8"/>
  </r>
  <r>
    <x v="1"/>
    <x v="8"/>
    <x v="59"/>
    <x v="2"/>
    <n v="0"/>
    <n v="0"/>
  </r>
  <r>
    <x v="1"/>
    <x v="8"/>
    <x v="60"/>
    <x v="2"/>
    <n v="384"/>
    <n v="25.8"/>
  </r>
  <r>
    <x v="1"/>
    <x v="8"/>
    <x v="61"/>
    <x v="2"/>
    <n v="422"/>
    <n v="19.600000000000001"/>
  </r>
  <r>
    <x v="1"/>
    <x v="9"/>
    <x v="62"/>
    <x v="2"/>
    <n v="420"/>
    <n v="14.8"/>
  </r>
  <r>
    <x v="1"/>
    <x v="9"/>
    <x v="63"/>
    <x v="2"/>
    <n v="0"/>
    <n v="0"/>
  </r>
  <r>
    <x v="1"/>
    <x v="9"/>
    <x v="64"/>
    <x v="2"/>
    <n v="75"/>
    <n v="14.4"/>
  </r>
  <r>
    <x v="1"/>
    <x v="9"/>
    <x v="65"/>
    <x v="2"/>
    <m/>
    <n v="0"/>
  </r>
  <r>
    <x v="1"/>
    <x v="9"/>
    <x v="66"/>
    <x v="2"/>
    <n v="62"/>
    <n v="13"/>
  </r>
  <r>
    <x v="1"/>
    <x v="9"/>
    <x v="67"/>
    <x v="2"/>
    <n v="159"/>
    <n v="17.7"/>
  </r>
  <r>
    <x v="1"/>
    <x v="9"/>
    <x v="68"/>
    <x v="2"/>
    <n v="393"/>
    <n v="19.600000000000001"/>
  </r>
  <r>
    <x v="1"/>
    <x v="9"/>
    <x v="69"/>
    <x v="2"/>
    <n v="118"/>
    <n v="11.4"/>
  </r>
  <r>
    <x v="1"/>
    <x v="9"/>
    <x v="70"/>
    <x v="2"/>
    <n v="79"/>
    <n v="16.7"/>
  </r>
  <r>
    <x v="1"/>
    <x v="10"/>
    <x v="71"/>
    <x v="2"/>
    <n v="1399"/>
    <n v="33.6"/>
  </r>
  <r>
    <x v="1"/>
    <x v="10"/>
    <x v="72"/>
    <x v="2"/>
    <n v="1063"/>
    <n v="23.5"/>
  </r>
  <r>
    <x v="1"/>
    <x v="10"/>
    <x v="73"/>
    <x v="2"/>
    <n v="198"/>
    <n v="44.6"/>
  </r>
  <r>
    <x v="1"/>
    <x v="11"/>
    <x v="74"/>
    <x v="2"/>
    <n v="1234"/>
    <n v="20.8"/>
  </r>
  <r>
    <x v="1"/>
    <x v="11"/>
    <x v="75"/>
    <x v="2"/>
    <n v="1086"/>
    <n v="21.9"/>
  </r>
  <r>
    <x v="1"/>
    <x v="11"/>
    <x v="76"/>
    <x v="2"/>
    <n v="308"/>
    <n v="13.2"/>
  </r>
  <r>
    <x v="1"/>
    <x v="0"/>
    <x v="13"/>
    <x v="3"/>
    <n v="321"/>
    <n v="62.2"/>
  </r>
  <r>
    <x v="1"/>
    <x v="0"/>
    <x v="14"/>
    <x v="3"/>
    <n v="716"/>
    <n v="58.5"/>
  </r>
  <r>
    <x v="1"/>
    <x v="0"/>
    <x v="15"/>
    <x v="3"/>
    <n v="1152"/>
    <n v="65.5"/>
  </r>
  <r>
    <x v="1"/>
    <x v="0"/>
    <x v="16"/>
    <x v="3"/>
    <n v="246"/>
    <n v="65.599999999999994"/>
  </r>
  <r>
    <x v="1"/>
    <x v="0"/>
    <x v="17"/>
    <x v="3"/>
    <n v="1595"/>
    <n v="64.400000000000006"/>
  </r>
  <r>
    <x v="1"/>
    <x v="0"/>
    <x v="18"/>
    <x v="3"/>
    <n v="938"/>
    <n v="82"/>
  </r>
  <r>
    <x v="1"/>
    <x v="0"/>
    <x v="19"/>
    <x v="3"/>
    <n v="2106"/>
    <n v="77.3"/>
  </r>
  <r>
    <x v="1"/>
    <x v="0"/>
    <x v="20"/>
    <x v="3"/>
    <n v="2063"/>
    <n v="55.3"/>
  </r>
  <r>
    <x v="1"/>
    <x v="1"/>
    <x v="21"/>
    <x v="3"/>
    <n v="958"/>
    <n v="63.2"/>
  </r>
  <r>
    <x v="1"/>
    <x v="1"/>
    <x v="22"/>
    <x v="3"/>
    <n v="776"/>
    <n v="49.4"/>
  </r>
  <r>
    <x v="1"/>
    <x v="1"/>
    <x v="23"/>
    <x v="3"/>
    <n v="865"/>
    <n v="25.6"/>
  </r>
  <r>
    <x v="1"/>
    <x v="1"/>
    <x v="24"/>
    <x v="3"/>
    <n v="1600"/>
    <n v="23.7"/>
  </r>
  <r>
    <x v="1"/>
    <x v="1"/>
    <x v="25"/>
    <x v="3"/>
    <n v="405"/>
    <n v="19.600000000000001"/>
  </r>
  <r>
    <x v="1"/>
    <x v="1"/>
    <x v="26"/>
    <x v="3"/>
    <n v="704"/>
    <n v="26.6"/>
  </r>
  <r>
    <x v="1"/>
    <x v="2"/>
    <x v="27"/>
    <x v="3"/>
    <n v="1767"/>
    <n v="50.6"/>
  </r>
  <r>
    <x v="1"/>
    <x v="2"/>
    <x v="28"/>
    <x v="3"/>
    <n v="2404"/>
    <n v="45.5"/>
  </r>
  <r>
    <x v="1"/>
    <x v="2"/>
    <x v="29"/>
    <x v="3"/>
    <n v="28"/>
    <n v="18.7"/>
  </r>
  <r>
    <x v="1"/>
    <x v="2"/>
    <x v="30"/>
    <x v="3"/>
    <n v="2215"/>
    <n v="52.1"/>
  </r>
  <r>
    <x v="1"/>
    <x v="2"/>
    <x v="31"/>
    <x v="3"/>
    <n v="1142"/>
    <n v="42.7"/>
  </r>
  <r>
    <x v="1"/>
    <x v="2"/>
    <x v="32"/>
    <x v="3"/>
    <n v="1493"/>
    <n v="40.299999999999997"/>
  </r>
  <r>
    <x v="1"/>
    <x v="3"/>
    <x v="33"/>
    <x v="3"/>
    <n v="2281"/>
    <n v="74.7"/>
  </r>
  <r>
    <x v="1"/>
    <x v="3"/>
    <x v="34"/>
    <x v="3"/>
    <n v="2177"/>
    <n v="69.3"/>
  </r>
  <r>
    <x v="1"/>
    <x v="3"/>
    <x v="35"/>
    <x v="3"/>
    <n v="2687"/>
    <n v="50.4"/>
  </r>
  <r>
    <x v="1"/>
    <x v="3"/>
    <x v="36"/>
    <x v="3"/>
    <n v="1222"/>
    <n v="45.5"/>
  </r>
  <r>
    <x v="1"/>
    <x v="3"/>
    <x v="37"/>
    <x v="3"/>
    <n v="134"/>
    <n v="38.799999999999997"/>
  </r>
  <r>
    <x v="1"/>
    <x v="3"/>
    <x v="38"/>
    <x v="3"/>
    <n v="447"/>
    <n v="69.400000000000006"/>
  </r>
  <r>
    <x v="1"/>
    <x v="3"/>
    <x v="39"/>
    <x v="3"/>
    <n v="505"/>
    <n v="83.2"/>
  </r>
  <r>
    <x v="1"/>
    <x v="3"/>
    <x v="40"/>
    <x v="3"/>
    <n v="19"/>
    <n v="73.099999999999994"/>
  </r>
  <r>
    <x v="1"/>
    <x v="4"/>
    <x v="41"/>
    <x v="3"/>
    <n v="1822"/>
    <n v="78.900000000000006"/>
  </r>
  <r>
    <x v="1"/>
    <x v="4"/>
    <x v="42"/>
    <x v="3"/>
    <n v="2406"/>
    <n v="74.400000000000006"/>
  </r>
  <r>
    <x v="1"/>
    <x v="4"/>
    <x v="43"/>
    <x v="3"/>
    <n v="1483"/>
    <n v="82.8"/>
  </r>
  <r>
    <x v="1"/>
    <x v="4"/>
    <x v="44"/>
    <x v="3"/>
    <n v="502"/>
    <n v="80.599999999999994"/>
  </r>
  <r>
    <x v="1"/>
    <x v="4"/>
    <x v="45"/>
    <x v="3"/>
    <n v="1875"/>
    <n v="74.8"/>
  </r>
  <r>
    <x v="1"/>
    <x v="5"/>
    <x v="46"/>
    <x v="3"/>
    <n v="1874"/>
    <n v="83.9"/>
  </r>
  <r>
    <x v="1"/>
    <x v="5"/>
    <x v="47"/>
    <x v="3"/>
    <n v="657"/>
    <n v="84"/>
  </r>
  <r>
    <x v="1"/>
    <x v="5"/>
    <x v="48"/>
    <x v="3"/>
    <n v="416"/>
    <n v="92"/>
  </r>
  <r>
    <x v="1"/>
    <x v="5"/>
    <x v="49"/>
    <x v="3"/>
    <n v="194"/>
    <n v="56.9"/>
  </r>
  <r>
    <x v="1"/>
    <x v="5"/>
    <x v="50"/>
    <x v="3"/>
    <n v="410"/>
    <n v="71.099999999999994"/>
  </r>
  <r>
    <x v="1"/>
    <x v="5"/>
    <x v="51"/>
    <x v="3"/>
    <n v="1754"/>
    <n v="80.3"/>
  </r>
  <r>
    <x v="1"/>
    <x v="6"/>
    <x v="52"/>
    <x v="3"/>
    <n v="1105"/>
    <n v="63.8"/>
  </r>
  <r>
    <x v="1"/>
    <x v="6"/>
    <x v="53"/>
    <x v="3"/>
    <n v="2044"/>
    <n v="70.400000000000006"/>
  </r>
  <r>
    <x v="1"/>
    <x v="7"/>
    <x v="54"/>
    <x v="3"/>
    <n v="840"/>
    <n v="68.599999999999994"/>
  </r>
  <r>
    <x v="1"/>
    <x v="7"/>
    <x v="55"/>
    <x v="3"/>
    <n v="1285"/>
    <n v="55.5"/>
  </r>
  <r>
    <x v="1"/>
    <x v="7"/>
    <x v="56"/>
    <x v="3"/>
    <n v="1073"/>
    <n v="69.5"/>
  </r>
  <r>
    <x v="1"/>
    <x v="7"/>
    <x v="57"/>
    <x v="3"/>
    <m/>
    <n v="0"/>
  </r>
  <r>
    <x v="1"/>
    <x v="8"/>
    <x v="58"/>
    <x v="3"/>
    <n v="801"/>
    <n v="63.4"/>
  </r>
  <r>
    <x v="1"/>
    <x v="8"/>
    <x v="59"/>
    <x v="3"/>
    <n v="17"/>
    <n v="89.5"/>
  </r>
  <r>
    <x v="1"/>
    <x v="8"/>
    <x v="60"/>
    <x v="3"/>
    <n v="965"/>
    <n v="64.8"/>
  </r>
  <r>
    <x v="1"/>
    <x v="8"/>
    <x v="61"/>
    <x v="3"/>
    <n v="1545"/>
    <n v="71.900000000000006"/>
  </r>
  <r>
    <x v="1"/>
    <x v="9"/>
    <x v="62"/>
    <x v="3"/>
    <n v="2294"/>
    <n v="80.599999999999994"/>
  </r>
  <r>
    <x v="1"/>
    <x v="9"/>
    <x v="63"/>
    <x v="3"/>
    <n v="88"/>
    <n v="94.6"/>
  </r>
  <r>
    <x v="1"/>
    <x v="9"/>
    <x v="64"/>
    <x v="3"/>
    <n v="406"/>
    <n v="78.099999999999994"/>
  </r>
  <r>
    <x v="1"/>
    <x v="9"/>
    <x v="65"/>
    <x v="3"/>
    <m/>
    <n v="0"/>
  </r>
  <r>
    <x v="1"/>
    <x v="9"/>
    <x v="66"/>
    <x v="3"/>
    <n v="389"/>
    <n v="81.400000000000006"/>
  </r>
  <r>
    <x v="1"/>
    <x v="9"/>
    <x v="67"/>
    <x v="3"/>
    <n v="695"/>
    <n v="77.3"/>
  </r>
  <r>
    <x v="1"/>
    <x v="9"/>
    <x v="68"/>
    <x v="3"/>
    <n v="1528"/>
    <n v="76.3"/>
  </r>
  <r>
    <x v="1"/>
    <x v="9"/>
    <x v="69"/>
    <x v="3"/>
    <n v="850"/>
    <n v="82"/>
  </r>
  <r>
    <x v="1"/>
    <x v="9"/>
    <x v="70"/>
    <x v="3"/>
    <n v="376"/>
    <n v="79.7"/>
  </r>
  <r>
    <x v="1"/>
    <x v="10"/>
    <x v="71"/>
    <x v="3"/>
    <n v="2217"/>
    <n v="53.2"/>
  </r>
  <r>
    <x v="1"/>
    <x v="10"/>
    <x v="72"/>
    <x v="3"/>
    <n v="2900"/>
    <n v="64.099999999999994"/>
  </r>
  <r>
    <x v="1"/>
    <x v="10"/>
    <x v="73"/>
    <x v="3"/>
    <n v="162"/>
    <n v="36.5"/>
  </r>
  <r>
    <x v="1"/>
    <x v="11"/>
    <x v="74"/>
    <x v="3"/>
    <n v="3858"/>
    <n v="65.099999999999994"/>
  </r>
  <r>
    <x v="1"/>
    <x v="11"/>
    <x v="75"/>
    <x v="3"/>
    <n v="3342"/>
    <n v="67.5"/>
  </r>
  <r>
    <x v="1"/>
    <x v="11"/>
    <x v="76"/>
    <x v="3"/>
    <n v="1843"/>
    <n v="78.8"/>
  </r>
  <r>
    <x v="1"/>
    <x v="0"/>
    <x v="13"/>
    <x v="4"/>
    <n v="516"/>
    <m/>
  </r>
  <r>
    <x v="1"/>
    <x v="0"/>
    <x v="14"/>
    <x v="4"/>
    <n v="1223"/>
    <m/>
  </r>
  <r>
    <x v="1"/>
    <x v="0"/>
    <x v="15"/>
    <x v="4"/>
    <n v="1759"/>
    <m/>
  </r>
  <r>
    <x v="1"/>
    <x v="0"/>
    <x v="16"/>
    <x v="4"/>
    <n v="375"/>
    <m/>
  </r>
  <r>
    <x v="1"/>
    <x v="0"/>
    <x v="17"/>
    <x v="4"/>
    <n v="2478"/>
    <m/>
  </r>
  <r>
    <x v="1"/>
    <x v="0"/>
    <x v="18"/>
    <x v="4"/>
    <n v="1144"/>
    <m/>
  </r>
  <r>
    <x v="1"/>
    <x v="0"/>
    <x v="19"/>
    <x v="4"/>
    <n v="2724"/>
    <m/>
  </r>
  <r>
    <x v="1"/>
    <x v="0"/>
    <x v="20"/>
    <x v="4"/>
    <n v="3731"/>
    <m/>
  </r>
  <r>
    <x v="1"/>
    <x v="1"/>
    <x v="21"/>
    <x v="4"/>
    <n v="1516"/>
    <m/>
  </r>
  <r>
    <x v="1"/>
    <x v="1"/>
    <x v="22"/>
    <x v="4"/>
    <n v="1572"/>
    <m/>
  </r>
  <r>
    <x v="1"/>
    <x v="1"/>
    <x v="23"/>
    <x v="4"/>
    <n v="3375"/>
    <m/>
  </r>
  <r>
    <x v="1"/>
    <x v="1"/>
    <x v="24"/>
    <x v="4"/>
    <n v="6742"/>
    <m/>
  </r>
  <r>
    <x v="1"/>
    <x v="1"/>
    <x v="25"/>
    <x v="4"/>
    <n v="2065"/>
    <m/>
  </r>
  <r>
    <x v="1"/>
    <x v="1"/>
    <x v="26"/>
    <x v="4"/>
    <n v="2648"/>
    <m/>
  </r>
  <r>
    <x v="1"/>
    <x v="2"/>
    <x v="27"/>
    <x v="4"/>
    <n v="3492"/>
    <m/>
  </r>
  <r>
    <x v="1"/>
    <x v="2"/>
    <x v="28"/>
    <x v="4"/>
    <n v="5289"/>
    <m/>
  </r>
  <r>
    <x v="1"/>
    <x v="2"/>
    <x v="29"/>
    <x v="4"/>
    <n v="150"/>
    <m/>
  </r>
  <r>
    <x v="1"/>
    <x v="2"/>
    <x v="30"/>
    <x v="4"/>
    <n v="4253"/>
    <m/>
  </r>
  <r>
    <x v="1"/>
    <x v="2"/>
    <x v="31"/>
    <x v="4"/>
    <n v="2672"/>
    <m/>
  </r>
  <r>
    <x v="1"/>
    <x v="2"/>
    <x v="32"/>
    <x v="4"/>
    <n v="3709"/>
    <m/>
  </r>
  <r>
    <x v="1"/>
    <x v="3"/>
    <x v="33"/>
    <x v="4"/>
    <n v="3053"/>
    <m/>
  </r>
  <r>
    <x v="1"/>
    <x v="3"/>
    <x v="34"/>
    <x v="4"/>
    <n v="3140"/>
    <m/>
  </r>
  <r>
    <x v="1"/>
    <x v="3"/>
    <x v="35"/>
    <x v="4"/>
    <n v="5334"/>
    <m/>
  </r>
  <r>
    <x v="1"/>
    <x v="3"/>
    <x v="36"/>
    <x v="4"/>
    <n v="2683"/>
    <m/>
  </r>
  <r>
    <x v="1"/>
    <x v="3"/>
    <x v="37"/>
    <x v="4"/>
    <n v="345"/>
    <m/>
  </r>
  <r>
    <x v="1"/>
    <x v="3"/>
    <x v="38"/>
    <x v="4"/>
    <n v="644"/>
    <m/>
  </r>
  <r>
    <x v="1"/>
    <x v="3"/>
    <x v="39"/>
    <x v="4"/>
    <n v="607"/>
    <m/>
  </r>
  <r>
    <x v="1"/>
    <x v="3"/>
    <x v="40"/>
    <x v="4"/>
    <n v="26"/>
    <m/>
  </r>
  <r>
    <x v="1"/>
    <x v="4"/>
    <x v="41"/>
    <x v="4"/>
    <n v="2308"/>
    <m/>
  </r>
  <r>
    <x v="1"/>
    <x v="4"/>
    <x v="42"/>
    <x v="4"/>
    <n v="3235"/>
    <m/>
  </r>
  <r>
    <x v="1"/>
    <x v="4"/>
    <x v="43"/>
    <x v="4"/>
    <n v="1792"/>
    <m/>
  </r>
  <r>
    <x v="1"/>
    <x v="4"/>
    <x v="44"/>
    <x v="4"/>
    <n v="623"/>
    <m/>
  </r>
  <r>
    <x v="1"/>
    <x v="4"/>
    <x v="45"/>
    <x v="4"/>
    <n v="2508"/>
    <m/>
  </r>
  <r>
    <x v="1"/>
    <x v="5"/>
    <x v="46"/>
    <x v="4"/>
    <n v="2234"/>
    <m/>
  </r>
  <r>
    <x v="1"/>
    <x v="5"/>
    <x v="47"/>
    <x v="4"/>
    <n v="782"/>
    <m/>
  </r>
  <r>
    <x v="1"/>
    <x v="5"/>
    <x v="48"/>
    <x v="4"/>
    <n v="452"/>
    <m/>
  </r>
  <r>
    <x v="1"/>
    <x v="5"/>
    <x v="49"/>
    <x v="4"/>
    <n v="341"/>
    <m/>
  </r>
  <r>
    <x v="1"/>
    <x v="5"/>
    <x v="50"/>
    <x v="4"/>
    <n v="577"/>
    <m/>
  </r>
  <r>
    <x v="1"/>
    <x v="5"/>
    <x v="51"/>
    <x v="4"/>
    <n v="2183"/>
    <m/>
  </r>
  <r>
    <x v="1"/>
    <x v="6"/>
    <x v="52"/>
    <x v="4"/>
    <n v="1732"/>
    <m/>
  </r>
  <r>
    <x v="1"/>
    <x v="6"/>
    <x v="53"/>
    <x v="4"/>
    <n v="2905"/>
    <m/>
  </r>
  <r>
    <x v="1"/>
    <x v="7"/>
    <x v="54"/>
    <x v="4"/>
    <n v="1224"/>
    <m/>
  </r>
  <r>
    <x v="1"/>
    <x v="7"/>
    <x v="55"/>
    <x v="4"/>
    <n v="2317"/>
    <m/>
  </r>
  <r>
    <x v="1"/>
    <x v="7"/>
    <x v="56"/>
    <x v="4"/>
    <n v="1543"/>
    <m/>
  </r>
  <r>
    <x v="1"/>
    <x v="7"/>
    <x v="57"/>
    <x v="4"/>
    <m/>
    <m/>
  </r>
  <r>
    <x v="1"/>
    <x v="8"/>
    <x v="58"/>
    <x v="4"/>
    <n v="1264"/>
    <m/>
  </r>
  <r>
    <x v="1"/>
    <x v="8"/>
    <x v="59"/>
    <x v="4"/>
    <n v="19"/>
    <m/>
  </r>
  <r>
    <x v="1"/>
    <x v="8"/>
    <x v="60"/>
    <x v="4"/>
    <n v="1489"/>
    <m/>
  </r>
  <r>
    <x v="1"/>
    <x v="8"/>
    <x v="61"/>
    <x v="4"/>
    <n v="2148"/>
    <m/>
  </r>
  <r>
    <x v="1"/>
    <x v="9"/>
    <x v="62"/>
    <x v="4"/>
    <n v="2845"/>
    <m/>
  </r>
  <r>
    <x v="1"/>
    <x v="9"/>
    <x v="63"/>
    <x v="4"/>
    <n v="93"/>
    <m/>
  </r>
  <r>
    <x v="1"/>
    <x v="9"/>
    <x v="64"/>
    <x v="4"/>
    <n v="520"/>
    <m/>
  </r>
  <r>
    <x v="1"/>
    <x v="9"/>
    <x v="65"/>
    <x v="4"/>
    <m/>
    <m/>
  </r>
  <r>
    <x v="1"/>
    <x v="9"/>
    <x v="66"/>
    <x v="4"/>
    <n v="478"/>
    <m/>
  </r>
  <r>
    <x v="1"/>
    <x v="9"/>
    <x v="67"/>
    <x v="4"/>
    <n v="899"/>
    <m/>
  </r>
  <r>
    <x v="1"/>
    <x v="9"/>
    <x v="68"/>
    <x v="4"/>
    <n v="2002"/>
    <m/>
  </r>
  <r>
    <x v="1"/>
    <x v="9"/>
    <x v="69"/>
    <x v="4"/>
    <n v="1036"/>
    <m/>
  </r>
  <r>
    <x v="1"/>
    <x v="9"/>
    <x v="70"/>
    <x v="4"/>
    <n v="472"/>
    <m/>
  </r>
  <r>
    <x v="1"/>
    <x v="10"/>
    <x v="71"/>
    <x v="4"/>
    <n v="4165"/>
    <m/>
  </r>
  <r>
    <x v="1"/>
    <x v="10"/>
    <x v="72"/>
    <x v="4"/>
    <n v="4524"/>
    <m/>
  </r>
  <r>
    <x v="1"/>
    <x v="10"/>
    <x v="73"/>
    <x v="4"/>
    <n v="444"/>
    <m/>
  </r>
  <r>
    <x v="1"/>
    <x v="11"/>
    <x v="74"/>
    <x v="4"/>
    <n v="5922"/>
    <m/>
  </r>
  <r>
    <x v="1"/>
    <x v="11"/>
    <x v="75"/>
    <x v="4"/>
    <n v="4949"/>
    <m/>
  </r>
  <r>
    <x v="1"/>
    <x v="11"/>
    <x v="76"/>
    <x v="4"/>
    <n v="2338"/>
    <m/>
  </r>
  <r>
    <x v="1"/>
    <x v="0"/>
    <x v="13"/>
    <x v="5"/>
    <n v="195"/>
    <n v="37.799999999999997"/>
  </r>
  <r>
    <x v="1"/>
    <x v="0"/>
    <x v="14"/>
    <x v="5"/>
    <n v="507"/>
    <n v="41.5"/>
  </r>
  <r>
    <x v="1"/>
    <x v="0"/>
    <x v="15"/>
    <x v="5"/>
    <n v="607"/>
    <n v="34.5"/>
  </r>
  <r>
    <x v="1"/>
    <x v="0"/>
    <x v="16"/>
    <x v="5"/>
    <n v="129"/>
    <n v="34.4"/>
  </r>
  <r>
    <x v="1"/>
    <x v="0"/>
    <x v="17"/>
    <x v="5"/>
    <n v="883"/>
    <n v="35.6"/>
  </r>
  <r>
    <x v="1"/>
    <x v="0"/>
    <x v="18"/>
    <x v="5"/>
    <n v="206"/>
    <n v="18"/>
  </r>
  <r>
    <x v="1"/>
    <x v="0"/>
    <x v="19"/>
    <x v="5"/>
    <n v="618"/>
    <n v="22.7"/>
  </r>
  <r>
    <x v="1"/>
    <x v="0"/>
    <x v="20"/>
    <x v="5"/>
    <n v="1668"/>
    <n v="44.7"/>
  </r>
  <r>
    <x v="1"/>
    <x v="1"/>
    <x v="21"/>
    <x v="5"/>
    <n v="558"/>
    <n v="36.799999999999997"/>
  </r>
  <r>
    <x v="1"/>
    <x v="1"/>
    <x v="22"/>
    <x v="5"/>
    <n v="796"/>
    <n v="50.6"/>
  </r>
  <r>
    <x v="1"/>
    <x v="1"/>
    <x v="23"/>
    <x v="5"/>
    <n v="2510"/>
    <n v="74.400000000000006"/>
  </r>
  <r>
    <x v="1"/>
    <x v="1"/>
    <x v="24"/>
    <x v="5"/>
    <n v="5142"/>
    <n v="76.3"/>
  </r>
  <r>
    <x v="1"/>
    <x v="1"/>
    <x v="25"/>
    <x v="5"/>
    <n v="1660"/>
    <n v="80.400000000000006"/>
  </r>
  <r>
    <x v="1"/>
    <x v="1"/>
    <x v="26"/>
    <x v="5"/>
    <n v="1944"/>
    <n v="73.400000000000006"/>
  </r>
  <r>
    <x v="1"/>
    <x v="2"/>
    <x v="27"/>
    <x v="5"/>
    <n v="1725"/>
    <n v="49.4"/>
  </r>
  <r>
    <x v="1"/>
    <x v="2"/>
    <x v="28"/>
    <x v="5"/>
    <n v="2885"/>
    <n v="54.5"/>
  </r>
  <r>
    <x v="1"/>
    <x v="2"/>
    <x v="29"/>
    <x v="5"/>
    <n v="122"/>
    <n v="81.3"/>
  </r>
  <r>
    <x v="1"/>
    <x v="2"/>
    <x v="30"/>
    <x v="5"/>
    <n v="2038"/>
    <n v="47.9"/>
  </r>
  <r>
    <x v="1"/>
    <x v="2"/>
    <x v="31"/>
    <x v="5"/>
    <n v="1530"/>
    <n v="57.3"/>
  </r>
  <r>
    <x v="1"/>
    <x v="2"/>
    <x v="32"/>
    <x v="5"/>
    <n v="2216"/>
    <n v="59.7"/>
  </r>
  <r>
    <x v="1"/>
    <x v="3"/>
    <x v="33"/>
    <x v="5"/>
    <n v="772"/>
    <n v="25.3"/>
  </r>
  <r>
    <x v="1"/>
    <x v="3"/>
    <x v="34"/>
    <x v="5"/>
    <n v="963"/>
    <n v="30.7"/>
  </r>
  <r>
    <x v="1"/>
    <x v="3"/>
    <x v="35"/>
    <x v="5"/>
    <n v="2647"/>
    <n v="49.6"/>
  </r>
  <r>
    <x v="1"/>
    <x v="3"/>
    <x v="36"/>
    <x v="5"/>
    <n v="1461"/>
    <n v="54.5"/>
  </r>
  <r>
    <x v="1"/>
    <x v="3"/>
    <x v="37"/>
    <x v="5"/>
    <n v="211"/>
    <n v="61.2"/>
  </r>
  <r>
    <x v="1"/>
    <x v="3"/>
    <x v="38"/>
    <x v="5"/>
    <n v="197"/>
    <n v="30.6"/>
  </r>
  <r>
    <x v="1"/>
    <x v="3"/>
    <x v="39"/>
    <x v="5"/>
    <n v="102"/>
    <n v="16.8"/>
  </r>
  <r>
    <x v="1"/>
    <x v="3"/>
    <x v="40"/>
    <x v="5"/>
    <n v="7"/>
    <n v="26.9"/>
  </r>
  <r>
    <x v="1"/>
    <x v="4"/>
    <x v="41"/>
    <x v="5"/>
    <n v="486"/>
    <n v="21.1"/>
  </r>
  <r>
    <x v="1"/>
    <x v="4"/>
    <x v="42"/>
    <x v="5"/>
    <n v="829"/>
    <n v="25.6"/>
  </r>
  <r>
    <x v="1"/>
    <x v="4"/>
    <x v="43"/>
    <x v="5"/>
    <n v="309"/>
    <n v="17.2"/>
  </r>
  <r>
    <x v="1"/>
    <x v="4"/>
    <x v="44"/>
    <x v="5"/>
    <n v="121"/>
    <n v="19.399999999999999"/>
  </r>
  <r>
    <x v="1"/>
    <x v="4"/>
    <x v="45"/>
    <x v="5"/>
    <n v="633"/>
    <n v="25.2"/>
  </r>
  <r>
    <x v="1"/>
    <x v="5"/>
    <x v="46"/>
    <x v="5"/>
    <n v="360"/>
    <n v="16.100000000000001"/>
  </r>
  <r>
    <x v="1"/>
    <x v="5"/>
    <x v="47"/>
    <x v="5"/>
    <n v="125"/>
    <n v="16"/>
  </r>
  <r>
    <x v="1"/>
    <x v="5"/>
    <x v="48"/>
    <x v="5"/>
    <n v="36"/>
    <n v="8"/>
  </r>
  <r>
    <x v="1"/>
    <x v="5"/>
    <x v="49"/>
    <x v="5"/>
    <n v="147"/>
    <n v="43.1"/>
  </r>
  <r>
    <x v="1"/>
    <x v="5"/>
    <x v="50"/>
    <x v="5"/>
    <n v="167"/>
    <n v="28.9"/>
  </r>
  <r>
    <x v="1"/>
    <x v="5"/>
    <x v="51"/>
    <x v="5"/>
    <n v="429"/>
    <n v="19.7"/>
  </r>
  <r>
    <x v="1"/>
    <x v="6"/>
    <x v="52"/>
    <x v="5"/>
    <n v="627"/>
    <n v="36.200000000000003"/>
  </r>
  <r>
    <x v="1"/>
    <x v="6"/>
    <x v="53"/>
    <x v="5"/>
    <n v="861"/>
    <n v="29.6"/>
  </r>
  <r>
    <x v="1"/>
    <x v="7"/>
    <x v="54"/>
    <x v="5"/>
    <n v="384"/>
    <n v="31.4"/>
  </r>
  <r>
    <x v="1"/>
    <x v="7"/>
    <x v="55"/>
    <x v="5"/>
    <n v="1032"/>
    <n v="44.5"/>
  </r>
  <r>
    <x v="1"/>
    <x v="7"/>
    <x v="56"/>
    <x v="5"/>
    <n v="470"/>
    <n v="30.5"/>
  </r>
  <r>
    <x v="1"/>
    <x v="7"/>
    <x v="57"/>
    <x v="5"/>
    <m/>
    <n v="0"/>
  </r>
  <r>
    <x v="1"/>
    <x v="8"/>
    <x v="58"/>
    <x v="5"/>
    <n v="463"/>
    <n v="36.6"/>
  </r>
  <r>
    <x v="1"/>
    <x v="8"/>
    <x v="59"/>
    <x v="5"/>
    <n v="0"/>
    <n v="0"/>
  </r>
  <r>
    <x v="1"/>
    <x v="8"/>
    <x v="60"/>
    <x v="5"/>
    <n v="524"/>
    <n v="35.200000000000003"/>
  </r>
  <r>
    <x v="1"/>
    <x v="8"/>
    <x v="61"/>
    <x v="5"/>
    <n v="603"/>
    <n v="28.1"/>
  </r>
  <r>
    <x v="1"/>
    <x v="9"/>
    <x v="62"/>
    <x v="5"/>
    <n v="551"/>
    <n v="19.399999999999999"/>
  </r>
  <r>
    <x v="1"/>
    <x v="9"/>
    <x v="63"/>
    <x v="5"/>
    <n v="5"/>
    <n v="5.4"/>
  </r>
  <r>
    <x v="1"/>
    <x v="9"/>
    <x v="64"/>
    <x v="5"/>
    <n v="114"/>
    <n v="21.9"/>
  </r>
  <r>
    <x v="1"/>
    <x v="9"/>
    <x v="65"/>
    <x v="5"/>
    <m/>
    <n v="0"/>
  </r>
  <r>
    <x v="1"/>
    <x v="9"/>
    <x v="66"/>
    <x v="5"/>
    <n v="89"/>
    <n v="18.600000000000001"/>
  </r>
  <r>
    <x v="1"/>
    <x v="9"/>
    <x v="67"/>
    <x v="5"/>
    <n v="204"/>
    <n v="22.7"/>
  </r>
  <r>
    <x v="1"/>
    <x v="9"/>
    <x v="68"/>
    <x v="5"/>
    <n v="474"/>
    <n v="23.7"/>
  </r>
  <r>
    <x v="1"/>
    <x v="9"/>
    <x v="69"/>
    <x v="5"/>
    <n v="186"/>
    <n v="18"/>
  </r>
  <r>
    <x v="1"/>
    <x v="9"/>
    <x v="70"/>
    <x v="5"/>
    <n v="96"/>
    <n v="20.3"/>
  </r>
  <r>
    <x v="1"/>
    <x v="10"/>
    <x v="71"/>
    <x v="5"/>
    <n v="1948"/>
    <n v="46.8"/>
  </r>
  <r>
    <x v="1"/>
    <x v="10"/>
    <x v="72"/>
    <x v="5"/>
    <n v="1624"/>
    <n v="35.9"/>
  </r>
  <r>
    <x v="1"/>
    <x v="10"/>
    <x v="73"/>
    <x v="5"/>
    <n v="282"/>
    <n v="63.5"/>
  </r>
  <r>
    <x v="1"/>
    <x v="11"/>
    <x v="74"/>
    <x v="5"/>
    <n v="2064"/>
    <n v="34.9"/>
  </r>
  <r>
    <x v="1"/>
    <x v="11"/>
    <x v="75"/>
    <x v="5"/>
    <n v="1607"/>
    <n v="32.5"/>
  </r>
  <r>
    <x v="1"/>
    <x v="11"/>
    <x v="76"/>
    <x v="5"/>
    <n v="495"/>
    <n v="21.2"/>
  </r>
  <r>
    <x v="2"/>
    <x v="0"/>
    <x v="0"/>
    <x v="0"/>
    <n v="2570"/>
    <n v="18.2"/>
  </r>
  <r>
    <x v="2"/>
    <x v="1"/>
    <x v="1"/>
    <x v="0"/>
    <n v="5568"/>
    <n v="30.9"/>
  </r>
  <r>
    <x v="2"/>
    <x v="2"/>
    <x v="2"/>
    <x v="0"/>
    <n v="4894"/>
    <n v="24.3"/>
  </r>
  <r>
    <x v="2"/>
    <x v="3"/>
    <x v="3"/>
    <x v="0"/>
    <n v="2590"/>
    <n v="15.8"/>
  </r>
  <r>
    <x v="2"/>
    <x v="4"/>
    <x v="4"/>
    <x v="0"/>
    <n v="774"/>
    <n v="7.3"/>
  </r>
  <r>
    <x v="2"/>
    <x v="5"/>
    <x v="5"/>
    <x v="0"/>
    <n v="437"/>
    <n v="6.5"/>
  </r>
  <r>
    <x v="2"/>
    <x v="6"/>
    <x v="6"/>
    <x v="0"/>
    <n v="401"/>
    <n v="8.6"/>
  </r>
  <r>
    <x v="2"/>
    <x v="7"/>
    <x v="7"/>
    <x v="0"/>
    <n v="639"/>
    <n v="12.7"/>
  </r>
  <r>
    <x v="2"/>
    <x v="8"/>
    <x v="8"/>
    <x v="0"/>
    <n v="545"/>
    <n v="10.8"/>
  </r>
  <r>
    <x v="2"/>
    <x v="9"/>
    <x v="9"/>
    <x v="0"/>
    <n v="462"/>
    <n v="5.5"/>
  </r>
  <r>
    <x v="2"/>
    <x v="10"/>
    <x v="10"/>
    <x v="0"/>
    <n v="1289"/>
    <n v="13.9"/>
  </r>
  <r>
    <x v="2"/>
    <x v="11"/>
    <x v="11"/>
    <x v="0"/>
    <n v="1668"/>
    <n v="12.6"/>
  </r>
  <r>
    <x v="2"/>
    <x v="12"/>
    <x v="12"/>
    <x v="0"/>
    <n v="21837"/>
    <n v="16.600000000000001"/>
  </r>
  <r>
    <x v="2"/>
    <x v="0"/>
    <x v="0"/>
    <x v="1"/>
    <n v="11576"/>
    <n v="81.8"/>
  </r>
  <r>
    <x v="2"/>
    <x v="1"/>
    <x v="1"/>
    <x v="1"/>
    <n v="12466"/>
    <n v="69.099999999999994"/>
  </r>
  <r>
    <x v="2"/>
    <x v="2"/>
    <x v="2"/>
    <x v="1"/>
    <n v="15258"/>
    <n v="75.7"/>
  </r>
  <r>
    <x v="2"/>
    <x v="3"/>
    <x v="3"/>
    <x v="1"/>
    <n v="13751"/>
    <n v="84.2"/>
  </r>
  <r>
    <x v="2"/>
    <x v="4"/>
    <x v="4"/>
    <x v="1"/>
    <n v="9819"/>
    <n v="92.7"/>
  </r>
  <r>
    <x v="2"/>
    <x v="5"/>
    <x v="5"/>
    <x v="1"/>
    <n v="6263"/>
    <n v="93.5"/>
  </r>
  <r>
    <x v="2"/>
    <x v="6"/>
    <x v="6"/>
    <x v="1"/>
    <n v="4254"/>
    <n v="91.4"/>
  </r>
  <r>
    <x v="2"/>
    <x v="7"/>
    <x v="7"/>
    <x v="1"/>
    <n v="4392"/>
    <n v="87.3"/>
  </r>
  <r>
    <x v="2"/>
    <x v="8"/>
    <x v="8"/>
    <x v="1"/>
    <n v="4483"/>
    <n v="89.2"/>
  </r>
  <r>
    <x v="2"/>
    <x v="9"/>
    <x v="9"/>
    <x v="1"/>
    <n v="8005"/>
    <n v="94.5"/>
  </r>
  <r>
    <x v="2"/>
    <x v="10"/>
    <x v="10"/>
    <x v="1"/>
    <n v="8003"/>
    <n v="86.1"/>
  </r>
  <r>
    <x v="2"/>
    <x v="11"/>
    <x v="11"/>
    <x v="1"/>
    <n v="11616"/>
    <n v="87.4"/>
  </r>
  <r>
    <x v="2"/>
    <x v="12"/>
    <x v="12"/>
    <x v="1"/>
    <n v="109886"/>
    <n v="83.4"/>
  </r>
  <r>
    <x v="2"/>
    <x v="0"/>
    <x v="0"/>
    <x v="2"/>
    <n v="2536"/>
    <n v="17.899999999999999"/>
  </r>
  <r>
    <x v="2"/>
    <x v="1"/>
    <x v="1"/>
    <x v="2"/>
    <n v="7486"/>
    <n v="41.5"/>
  </r>
  <r>
    <x v="2"/>
    <x v="2"/>
    <x v="2"/>
    <x v="2"/>
    <n v="6473"/>
    <n v="32.1"/>
  </r>
  <r>
    <x v="2"/>
    <x v="3"/>
    <x v="3"/>
    <x v="2"/>
    <n v="4293"/>
    <n v="26.3"/>
  </r>
  <r>
    <x v="2"/>
    <x v="4"/>
    <x v="4"/>
    <x v="2"/>
    <n v="1772"/>
    <n v="16.7"/>
  </r>
  <r>
    <x v="2"/>
    <x v="5"/>
    <x v="5"/>
    <x v="2"/>
    <n v="911"/>
    <n v="13.6"/>
  </r>
  <r>
    <x v="2"/>
    <x v="6"/>
    <x v="6"/>
    <x v="2"/>
    <n v="1134"/>
    <n v="24.4"/>
  </r>
  <r>
    <x v="2"/>
    <x v="7"/>
    <x v="7"/>
    <x v="2"/>
    <n v="1285"/>
    <n v="25.5"/>
  </r>
  <r>
    <x v="2"/>
    <x v="8"/>
    <x v="8"/>
    <x v="2"/>
    <n v="1203"/>
    <n v="23.9"/>
  </r>
  <r>
    <x v="2"/>
    <x v="9"/>
    <x v="9"/>
    <x v="2"/>
    <n v="1363"/>
    <n v="16.100000000000001"/>
  </r>
  <r>
    <x v="2"/>
    <x v="10"/>
    <x v="10"/>
    <x v="2"/>
    <n v="2753"/>
    <n v="29.6"/>
  </r>
  <r>
    <x v="2"/>
    <x v="11"/>
    <x v="11"/>
    <x v="2"/>
    <n v="2680"/>
    <n v="20.2"/>
  </r>
  <r>
    <x v="2"/>
    <x v="12"/>
    <x v="12"/>
    <x v="2"/>
    <n v="33889"/>
    <n v="25.7"/>
  </r>
  <r>
    <x v="2"/>
    <x v="0"/>
    <x v="0"/>
    <x v="3"/>
    <n v="9040"/>
    <n v="63.9"/>
  </r>
  <r>
    <x v="2"/>
    <x v="1"/>
    <x v="1"/>
    <x v="3"/>
    <n v="4980"/>
    <n v="27.6"/>
  </r>
  <r>
    <x v="2"/>
    <x v="2"/>
    <x v="2"/>
    <x v="3"/>
    <n v="8785"/>
    <n v="43.6"/>
  </r>
  <r>
    <x v="2"/>
    <x v="3"/>
    <x v="3"/>
    <x v="3"/>
    <n v="9458"/>
    <n v="57.9"/>
  </r>
  <r>
    <x v="2"/>
    <x v="4"/>
    <x v="4"/>
    <x v="3"/>
    <n v="8047"/>
    <n v="76"/>
  </r>
  <r>
    <x v="2"/>
    <x v="5"/>
    <x v="5"/>
    <x v="3"/>
    <n v="5352"/>
    <n v="79.900000000000006"/>
  </r>
  <r>
    <x v="2"/>
    <x v="6"/>
    <x v="6"/>
    <x v="3"/>
    <n v="3120"/>
    <n v="67"/>
  </r>
  <r>
    <x v="2"/>
    <x v="7"/>
    <x v="7"/>
    <x v="3"/>
    <n v="3107"/>
    <n v="61.8"/>
  </r>
  <r>
    <x v="2"/>
    <x v="8"/>
    <x v="8"/>
    <x v="3"/>
    <n v="3280"/>
    <n v="65.2"/>
  </r>
  <r>
    <x v="2"/>
    <x v="9"/>
    <x v="9"/>
    <x v="3"/>
    <n v="6642"/>
    <n v="78.400000000000006"/>
  </r>
  <r>
    <x v="2"/>
    <x v="10"/>
    <x v="10"/>
    <x v="3"/>
    <n v="5250"/>
    <n v="56.5"/>
  </r>
  <r>
    <x v="2"/>
    <x v="11"/>
    <x v="11"/>
    <x v="3"/>
    <n v="8936"/>
    <n v="67.3"/>
  </r>
  <r>
    <x v="2"/>
    <x v="12"/>
    <x v="12"/>
    <x v="3"/>
    <n v="75997"/>
    <n v="57.7"/>
  </r>
  <r>
    <x v="2"/>
    <x v="0"/>
    <x v="0"/>
    <x v="4"/>
    <n v="14146"/>
    <m/>
  </r>
  <r>
    <x v="2"/>
    <x v="1"/>
    <x v="1"/>
    <x v="4"/>
    <n v="18034"/>
    <m/>
  </r>
  <r>
    <x v="2"/>
    <x v="2"/>
    <x v="2"/>
    <x v="4"/>
    <n v="20152"/>
    <m/>
  </r>
  <r>
    <x v="2"/>
    <x v="3"/>
    <x v="3"/>
    <x v="4"/>
    <n v="16341"/>
    <m/>
  </r>
  <r>
    <x v="2"/>
    <x v="4"/>
    <x v="4"/>
    <x v="4"/>
    <n v="10593"/>
    <m/>
  </r>
  <r>
    <x v="2"/>
    <x v="5"/>
    <x v="5"/>
    <x v="4"/>
    <n v="6700"/>
    <m/>
  </r>
  <r>
    <x v="2"/>
    <x v="6"/>
    <x v="6"/>
    <x v="4"/>
    <n v="4655"/>
    <m/>
  </r>
  <r>
    <x v="2"/>
    <x v="7"/>
    <x v="7"/>
    <x v="4"/>
    <n v="5031"/>
    <m/>
  </r>
  <r>
    <x v="2"/>
    <x v="8"/>
    <x v="8"/>
    <x v="4"/>
    <n v="5028"/>
    <m/>
  </r>
  <r>
    <x v="2"/>
    <x v="9"/>
    <x v="9"/>
    <x v="4"/>
    <n v="8467"/>
    <m/>
  </r>
  <r>
    <x v="2"/>
    <x v="10"/>
    <x v="10"/>
    <x v="4"/>
    <n v="9292"/>
    <m/>
  </r>
  <r>
    <x v="2"/>
    <x v="11"/>
    <x v="11"/>
    <x v="4"/>
    <n v="13284"/>
    <m/>
  </r>
  <r>
    <x v="2"/>
    <x v="12"/>
    <x v="12"/>
    <x v="4"/>
    <n v="131723"/>
    <m/>
  </r>
  <r>
    <x v="2"/>
    <x v="0"/>
    <x v="0"/>
    <x v="5"/>
    <n v="5106"/>
    <n v="36.1"/>
  </r>
  <r>
    <x v="2"/>
    <x v="1"/>
    <x v="1"/>
    <x v="5"/>
    <n v="13054"/>
    <n v="72.400000000000006"/>
  </r>
  <r>
    <x v="2"/>
    <x v="2"/>
    <x v="2"/>
    <x v="5"/>
    <n v="11367"/>
    <n v="56.4"/>
  </r>
  <r>
    <x v="2"/>
    <x v="3"/>
    <x v="3"/>
    <x v="5"/>
    <n v="6883"/>
    <n v="42.1"/>
  </r>
  <r>
    <x v="2"/>
    <x v="4"/>
    <x v="4"/>
    <x v="5"/>
    <n v="2546"/>
    <n v="24"/>
  </r>
  <r>
    <x v="2"/>
    <x v="5"/>
    <x v="5"/>
    <x v="5"/>
    <n v="1348"/>
    <n v="20.100000000000001"/>
  </r>
  <r>
    <x v="2"/>
    <x v="6"/>
    <x v="6"/>
    <x v="5"/>
    <n v="1535"/>
    <n v="33"/>
  </r>
  <r>
    <x v="2"/>
    <x v="7"/>
    <x v="7"/>
    <x v="5"/>
    <n v="1924"/>
    <n v="38.200000000000003"/>
  </r>
  <r>
    <x v="2"/>
    <x v="8"/>
    <x v="8"/>
    <x v="5"/>
    <n v="1748"/>
    <n v="34.799999999999997"/>
  </r>
  <r>
    <x v="2"/>
    <x v="9"/>
    <x v="9"/>
    <x v="5"/>
    <n v="1825"/>
    <n v="21.6"/>
  </r>
  <r>
    <x v="2"/>
    <x v="10"/>
    <x v="10"/>
    <x v="5"/>
    <n v="4042"/>
    <n v="43.5"/>
  </r>
  <r>
    <x v="2"/>
    <x v="11"/>
    <x v="11"/>
    <x v="5"/>
    <n v="4348"/>
    <n v="32.700000000000003"/>
  </r>
  <r>
    <x v="2"/>
    <x v="12"/>
    <x v="12"/>
    <x v="5"/>
    <n v="55726"/>
    <n v="42.3"/>
  </r>
  <r>
    <x v="2"/>
    <x v="0"/>
    <x v="13"/>
    <x v="0"/>
    <n v="87"/>
    <n v="16.8"/>
  </r>
  <r>
    <x v="2"/>
    <x v="0"/>
    <x v="14"/>
    <x v="0"/>
    <n v="372"/>
    <n v="29.2"/>
  </r>
  <r>
    <x v="2"/>
    <x v="0"/>
    <x v="15"/>
    <x v="0"/>
    <n v="410"/>
    <n v="21.8"/>
  </r>
  <r>
    <x v="2"/>
    <x v="0"/>
    <x v="16"/>
    <x v="0"/>
    <n v="74"/>
    <n v="21.1"/>
  </r>
  <r>
    <x v="2"/>
    <x v="0"/>
    <x v="17"/>
    <x v="0"/>
    <n v="607"/>
    <n v="24.5"/>
  </r>
  <r>
    <x v="2"/>
    <x v="0"/>
    <x v="18"/>
    <x v="0"/>
    <n v="110"/>
    <n v="9.5"/>
  </r>
  <r>
    <x v="2"/>
    <x v="0"/>
    <x v="19"/>
    <x v="0"/>
    <n v="264"/>
    <n v="9.6999999999999993"/>
  </r>
  <r>
    <x v="2"/>
    <x v="0"/>
    <x v="20"/>
    <x v="0"/>
    <n v="646"/>
    <n v="17.2"/>
  </r>
  <r>
    <x v="2"/>
    <x v="1"/>
    <x v="21"/>
    <x v="0"/>
    <n v="331"/>
    <n v="21.1"/>
  </r>
  <r>
    <x v="2"/>
    <x v="1"/>
    <x v="22"/>
    <x v="0"/>
    <n v="468"/>
    <n v="29.2"/>
  </r>
  <r>
    <x v="2"/>
    <x v="1"/>
    <x v="23"/>
    <x v="0"/>
    <n v="958"/>
    <n v="28.3"/>
  </r>
  <r>
    <x v="2"/>
    <x v="1"/>
    <x v="24"/>
    <x v="0"/>
    <n v="2338"/>
    <n v="34.6"/>
  </r>
  <r>
    <x v="2"/>
    <x v="1"/>
    <x v="25"/>
    <x v="0"/>
    <n v="749"/>
    <n v="36.6"/>
  </r>
  <r>
    <x v="2"/>
    <x v="1"/>
    <x v="26"/>
    <x v="0"/>
    <n v="724"/>
    <n v="27.2"/>
  </r>
  <r>
    <x v="2"/>
    <x v="2"/>
    <x v="27"/>
    <x v="0"/>
    <n v="851"/>
    <n v="23.3"/>
  </r>
  <r>
    <x v="2"/>
    <x v="2"/>
    <x v="28"/>
    <x v="0"/>
    <n v="1395"/>
    <n v="25.5"/>
  </r>
  <r>
    <x v="2"/>
    <x v="2"/>
    <x v="29"/>
    <x v="0"/>
    <n v="67"/>
    <n v="62.6"/>
  </r>
  <r>
    <x v="2"/>
    <x v="2"/>
    <x v="30"/>
    <x v="0"/>
    <n v="735"/>
    <n v="17"/>
  </r>
  <r>
    <x v="2"/>
    <x v="2"/>
    <x v="31"/>
    <x v="0"/>
    <n v="797"/>
    <n v="29.1"/>
  </r>
  <r>
    <x v="2"/>
    <x v="2"/>
    <x v="32"/>
    <x v="0"/>
    <n v="1051"/>
    <n v="27"/>
  </r>
  <r>
    <x v="2"/>
    <x v="3"/>
    <x v="33"/>
    <x v="0"/>
    <n v="310"/>
    <n v="10.1"/>
  </r>
  <r>
    <x v="2"/>
    <x v="3"/>
    <x v="34"/>
    <x v="0"/>
    <n v="237"/>
    <n v="7.6"/>
  </r>
  <r>
    <x v="2"/>
    <x v="3"/>
    <x v="35"/>
    <x v="0"/>
    <n v="1164"/>
    <n v="20.9"/>
  </r>
  <r>
    <x v="2"/>
    <x v="3"/>
    <x v="36"/>
    <x v="0"/>
    <n v="584"/>
    <n v="20.399999999999999"/>
  </r>
  <r>
    <x v="2"/>
    <x v="3"/>
    <x v="37"/>
    <x v="0"/>
    <n v="209"/>
    <n v="55.3"/>
  </r>
  <r>
    <x v="2"/>
    <x v="3"/>
    <x v="38"/>
    <x v="0"/>
    <n v="56"/>
    <n v="8.4"/>
  </r>
  <r>
    <x v="2"/>
    <x v="3"/>
    <x v="39"/>
    <x v="0"/>
    <n v="22"/>
    <n v="3.3"/>
  </r>
  <r>
    <x v="2"/>
    <x v="3"/>
    <x v="40"/>
    <x v="0"/>
    <n v="8"/>
    <n v="42.1"/>
  </r>
  <r>
    <x v="2"/>
    <x v="4"/>
    <x v="41"/>
    <x v="0"/>
    <n v="130"/>
    <n v="5.6"/>
  </r>
  <r>
    <x v="2"/>
    <x v="4"/>
    <x v="42"/>
    <x v="0"/>
    <n v="229"/>
    <n v="7"/>
  </r>
  <r>
    <x v="2"/>
    <x v="4"/>
    <x v="43"/>
    <x v="0"/>
    <n v="82"/>
    <n v="4.5999999999999996"/>
  </r>
  <r>
    <x v="2"/>
    <x v="4"/>
    <x v="44"/>
    <x v="0"/>
    <n v="45"/>
    <n v="7.3"/>
  </r>
  <r>
    <x v="2"/>
    <x v="4"/>
    <x v="45"/>
    <x v="0"/>
    <n v="288"/>
    <n v="11.2"/>
  </r>
  <r>
    <x v="2"/>
    <x v="5"/>
    <x v="46"/>
    <x v="0"/>
    <n v="122"/>
    <n v="5.5"/>
  </r>
  <r>
    <x v="2"/>
    <x v="5"/>
    <x v="47"/>
    <x v="0"/>
    <n v="45"/>
    <n v="5.6"/>
  </r>
  <r>
    <x v="2"/>
    <x v="5"/>
    <x v="48"/>
    <x v="0"/>
    <n v="17"/>
    <n v="3.7"/>
  </r>
  <r>
    <x v="2"/>
    <x v="5"/>
    <x v="49"/>
    <x v="0"/>
    <n v="31"/>
    <n v="8.9"/>
  </r>
  <r>
    <x v="2"/>
    <x v="5"/>
    <x v="50"/>
    <x v="0"/>
    <n v="60"/>
    <n v="9.8000000000000007"/>
  </r>
  <r>
    <x v="2"/>
    <x v="5"/>
    <x v="51"/>
    <x v="0"/>
    <n v="162"/>
    <n v="7.2"/>
  </r>
  <r>
    <x v="2"/>
    <x v="6"/>
    <x v="52"/>
    <x v="0"/>
    <n v="164"/>
    <n v="9.5"/>
  </r>
  <r>
    <x v="2"/>
    <x v="6"/>
    <x v="53"/>
    <x v="0"/>
    <n v="237"/>
    <n v="8.1"/>
  </r>
  <r>
    <x v="2"/>
    <x v="7"/>
    <x v="54"/>
    <x v="0"/>
    <n v="133"/>
    <n v="10.7"/>
  </r>
  <r>
    <x v="2"/>
    <x v="7"/>
    <x v="55"/>
    <x v="0"/>
    <n v="350"/>
    <n v="15.4"/>
  </r>
  <r>
    <x v="2"/>
    <x v="7"/>
    <x v="56"/>
    <x v="0"/>
    <n v="156"/>
    <n v="10.3"/>
  </r>
  <r>
    <x v="2"/>
    <x v="7"/>
    <x v="57"/>
    <x v="0"/>
    <m/>
    <n v="0"/>
  </r>
  <r>
    <x v="2"/>
    <x v="8"/>
    <x v="58"/>
    <x v="0"/>
    <n v="178"/>
    <n v="13.6"/>
  </r>
  <r>
    <x v="2"/>
    <x v="8"/>
    <x v="59"/>
    <x v="0"/>
    <n v="0"/>
    <n v="0"/>
  </r>
  <r>
    <x v="2"/>
    <x v="8"/>
    <x v="60"/>
    <x v="0"/>
    <n v="145"/>
    <n v="9.8000000000000007"/>
  </r>
  <r>
    <x v="2"/>
    <x v="8"/>
    <x v="61"/>
    <x v="0"/>
    <n v="221"/>
    <n v="10"/>
  </r>
  <r>
    <x v="2"/>
    <x v="9"/>
    <x v="62"/>
    <x v="0"/>
    <n v="141"/>
    <n v="4.9000000000000004"/>
  </r>
  <r>
    <x v="2"/>
    <x v="9"/>
    <x v="63"/>
    <x v="0"/>
    <n v="0"/>
    <n v="0"/>
  </r>
  <r>
    <x v="2"/>
    <x v="9"/>
    <x v="64"/>
    <x v="0"/>
    <n v="46"/>
    <n v="8.6999999999999993"/>
  </r>
  <r>
    <x v="2"/>
    <x v="9"/>
    <x v="65"/>
    <x v="0"/>
    <m/>
    <n v="0"/>
  </r>
  <r>
    <x v="2"/>
    <x v="9"/>
    <x v="66"/>
    <x v="0"/>
    <n v="28"/>
    <n v="5.7"/>
  </r>
  <r>
    <x v="2"/>
    <x v="9"/>
    <x v="67"/>
    <x v="0"/>
    <n v="50"/>
    <n v="5.5"/>
  </r>
  <r>
    <x v="2"/>
    <x v="9"/>
    <x v="68"/>
    <x v="0"/>
    <n v="94"/>
    <n v="4.5999999999999996"/>
  </r>
  <r>
    <x v="2"/>
    <x v="9"/>
    <x v="69"/>
    <x v="0"/>
    <n v="80"/>
    <n v="7.7"/>
  </r>
  <r>
    <x v="2"/>
    <x v="9"/>
    <x v="70"/>
    <x v="0"/>
    <n v="21"/>
    <n v="4.3"/>
  </r>
  <r>
    <x v="2"/>
    <x v="10"/>
    <x v="71"/>
    <x v="0"/>
    <n v="604"/>
    <n v="14"/>
  </r>
  <r>
    <x v="2"/>
    <x v="10"/>
    <x v="72"/>
    <x v="0"/>
    <n v="595"/>
    <n v="13.2"/>
  </r>
  <r>
    <x v="2"/>
    <x v="10"/>
    <x v="73"/>
    <x v="0"/>
    <n v="88"/>
    <n v="19.899999999999999"/>
  </r>
  <r>
    <x v="2"/>
    <x v="11"/>
    <x v="74"/>
    <x v="0"/>
    <n v="866"/>
    <n v="14.7"/>
  </r>
  <r>
    <x v="2"/>
    <x v="11"/>
    <x v="75"/>
    <x v="0"/>
    <n v="584"/>
    <n v="11.7"/>
  </r>
  <r>
    <x v="2"/>
    <x v="11"/>
    <x v="76"/>
    <x v="0"/>
    <n v="218"/>
    <n v="9.1"/>
  </r>
  <r>
    <x v="2"/>
    <x v="0"/>
    <x v="13"/>
    <x v="1"/>
    <n v="431"/>
    <n v="83.2"/>
  </r>
  <r>
    <x v="2"/>
    <x v="0"/>
    <x v="14"/>
    <x v="1"/>
    <n v="903"/>
    <n v="70.8"/>
  </r>
  <r>
    <x v="2"/>
    <x v="0"/>
    <x v="15"/>
    <x v="1"/>
    <n v="1468"/>
    <n v="78.2"/>
  </r>
  <r>
    <x v="2"/>
    <x v="0"/>
    <x v="16"/>
    <x v="1"/>
    <n v="277"/>
    <n v="78.900000000000006"/>
  </r>
  <r>
    <x v="2"/>
    <x v="0"/>
    <x v="17"/>
    <x v="1"/>
    <n v="1868"/>
    <n v="75.5"/>
  </r>
  <r>
    <x v="2"/>
    <x v="0"/>
    <x v="18"/>
    <x v="1"/>
    <n v="1047"/>
    <n v="90.5"/>
  </r>
  <r>
    <x v="2"/>
    <x v="0"/>
    <x v="19"/>
    <x v="1"/>
    <n v="2464"/>
    <n v="90.3"/>
  </r>
  <r>
    <x v="2"/>
    <x v="0"/>
    <x v="20"/>
    <x v="1"/>
    <n v="3118"/>
    <n v="82.8"/>
  </r>
  <r>
    <x v="2"/>
    <x v="1"/>
    <x v="21"/>
    <x v="1"/>
    <n v="1238"/>
    <n v="78.900000000000006"/>
  </r>
  <r>
    <x v="2"/>
    <x v="1"/>
    <x v="22"/>
    <x v="1"/>
    <n v="1133"/>
    <n v="70.8"/>
  </r>
  <r>
    <x v="2"/>
    <x v="1"/>
    <x v="23"/>
    <x v="1"/>
    <n v="2430"/>
    <n v="71.7"/>
  </r>
  <r>
    <x v="2"/>
    <x v="1"/>
    <x v="24"/>
    <x v="1"/>
    <n v="4426"/>
    <n v="65.400000000000006"/>
  </r>
  <r>
    <x v="2"/>
    <x v="1"/>
    <x v="25"/>
    <x v="1"/>
    <n v="1297"/>
    <n v="63.4"/>
  </r>
  <r>
    <x v="2"/>
    <x v="1"/>
    <x v="26"/>
    <x v="1"/>
    <n v="1942"/>
    <n v="72.8"/>
  </r>
  <r>
    <x v="2"/>
    <x v="2"/>
    <x v="27"/>
    <x v="1"/>
    <n v="2798"/>
    <n v="76.7"/>
  </r>
  <r>
    <x v="2"/>
    <x v="2"/>
    <x v="28"/>
    <x v="1"/>
    <n v="4065"/>
    <n v="74.5"/>
  </r>
  <r>
    <x v="2"/>
    <x v="2"/>
    <x v="29"/>
    <x v="1"/>
    <n v="40"/>
    <n v="37.4"/>
  </r>
  <r>
    <x v="2"/>
    <x v="2"/>
    <x v="30"/>
    <x v="1"/>
    <n v="3578"/>
    <n v="83"/>
  </r>
  <r>
    <x v="2"/>
    <x v="2"/>
    <x v="31"/>
    <x v="1"/>
    <n v="1945"/>
    <n v="70.900000000000006"/>
  </r>
  <r>
    <x v="2"/>
    <x v="2"/>
    <x v="32"/>
    <x v="1"/>
    <n v="2840"/>
    <n v="73"/>
  </r>
  <r>
    <x v="2"/>
    <x v="3"/>
    <x v="33"/>
    <x v="1"/>
    <n v="2762"/>
    <n v="89.9"/>
  </r>
  <r>
    <x v="2"/>
    <x v="3"/>
    <x v="34"/>
    <x v="1"/>
    <n v="2870"/>
    <n v="92.4"/>
  </r>
  <r>
    <x v="2"/>
    <x v="3"/>
    <x v="35"/>
    <x v="1"/>
    <n v="4414"/>
    <n v="79.099999999999994"/>
  </r>
  <r>
    <x v="2"/>
    <x v="3"/>
    <x v="36"/>
    <x v="1"/>
    <n v="2273"/>
    <n v="79.599999999999994"/>
  </r>
  <r>
    <x v="2"/>
    <x v="3"/>
    <x v="37"/>
    <x v="1"/>
    <n v="169"/>
    <n v="44.7"/>
  </r>
  <r>
    <x v="2"/>
    <x v="3"/>
    <x v="38"/>
    <x v="1"/>
    <n v="614"/>
    <n v="91.6"/>
  </r>
  <r>
    <x v="2"/>
    <x v="3"/>
    <x v="39"/>
    <x v="1"/>
    <n v="642"/>
    <n v="96.7"/>
  </r>
  <r>
    <x v="2"/>
    <x v="3"/>
    <x v="40"/>
    <x v="1"/>
    <n v="11"/>
    <n v="57.9"/>
  </r>
  <r>
    <x v="2"/>
    <x v="4"/>
    <x v="41"/>
    <x v="1"/>
    <n v="2209"/>
    <n v="94.4"/>
  </r>
  <r>
    <x v="2"/>
    <x v="4"/>
    <x v="42"/>
    <x v="1"/>
    <n v="3027"/>
    <n v="93"/>
  </r>
  <r>
    <x v="2"/>
    <x v="4"/>
    <x v="43"/>
    <x v="1"/>
    <n v="1718"/>
    <n v="95.4"/>
  </r>
  <r>
    <x v="2"/>
    <x v="4"/>
    <x v="44"/>
    <x v="1"/>
    <n v="571"/>
    <n v="92.7"/>
  </r>
  <r>
    <x v="2"/>
    <x v="4"/>
    <x v="45"/>
    <x v="1"/>
    <n v="2294"/>
    <n v="88.8"/>
  </r>
  <r>
    <x v="2"/>
    <x v="5"/>
    <x v="46"/>
    <x v="1"/>
    <n v="2106"/>
    <n v="94.5"/>
  </r>
  <r>
    <x v="2"/>
    <x v="5"/>
    <x v="47"/>
    <x v="1"/>
    <n v="758"/>
    <n v="94.4"/>
  </r>
  <r>
    <x v="2"/>
    <x v="5"/>
    <x v="48"/>
    <x v="1"/>
    <n v="443"/>
    <n v="96.3"/>
  </r>
  <r>
    <x v="2"/>
    <x v="5"/>
    <x v="49"/>
    <x v="1"/>
    <n v="317"/>
    <n v="91.1"/>
  </r>
  <r>
    <x v="2"/>
    <x v="5"/>
    <x v="50"/>
    <x v="1"/>
    <n v="550"/>
    <n v="90.2"/>
  </r>
  <r>
    <x v="2"/>
    <x v="5"/>
    <x v="51"/>
    <x v="1"/>
    <n v="2085"/>
    <n v="92.8"/>
  </r>
  <r>
    <x v="2"/>
    <x v="6"/>
    <x v="52"/>
    <x v="1"/>
    <n v="1565"/>
    <n v="90.5"/>
  </r>
  <r>
    <x v="2"/>
    <x v="6"/>
    <x v="53"/>
    <x v="1"/>
    <n v="2689"/>
    <n v="91.9"/>
  </r>
  <r>
    <x v="2"/>
    <x v="7"/>
    <x v="54"/>
    <x v="1"/>
    <n v="1107"/>
    <n v="89.3"/>
  </r>
  <r>
    <x v="2"/>
    <x v="7"/>
    <x v="55"/>
    <x v="1"/>
    <n v="1921"/>
    <n v="84.6"/>
  </r>
  <r>
    <x v="2"/>
    <x v="7"/>
    <x v="56"/>
    <x v="1"/>
    <n v="1364"/>
    <n v="89.7"/>
  </r>
  <r>
    <x v="2"/>
    <x v="7"/>
    <x v="57"/>
    <x v="1"/>
    <m/>
    <n v="0"/>
  </r>
  <r>
    <x v="2"/>
    <x v="8"/>
    <x v="58"/>
    <x v="1"/>
    <n v="1132"/>
    <n v="86.4"/>
  </r>
  <r>
    <x v="2"/>
    <x v="8"/>
    <x v="59"/>
    <x v="1"/>
    <n v="20"/>
    <n v="95.2"/>
  </r>
  <r>
    <x v="2"/>
    <x v="8"/>
    <x v="60"/>
    <x v="1"/>
    <n v="1336"/>
    <n v="90.2"/>
  </r>
  <r>
    <x v="2"/>
    <x v="8"/>
    <x v="61"/>
    <x v="1"/>
    <n v="1995"/>
    <n v="90"/>
  </r>
  <r>
    <x v="2"/>
    <x v="9"/>
    <x v="62"/>
    <x v="1"/>
    <n v="2737"/>
    <n v="95.1"/>
  </r>
  <r>
    <x v="2"/>
    <x v="9"/>
    <x v="63"/>
    <x v="1"/>
    <n v="89"/>
    <n v="97.8"/>
  </r>
  <r>
    <x v="2"/>
    <x v="9"/>
    <x v="64"/>
    <x v="1"/>
    <n v="482"/>
    <n v="91.3"/>
  </r>
  <r>
    <x v="2"/>
    <x v="9"/>
    <x v="65"/>
    <x v="1"/>
    <m/>
    <n v="0"/>
  </r>
  <r>
    <x v="2"/>
    <x v="9"/>
    <x v="66"/>
    <x v="1"/>
    <n v="466"/>
    <n v="94.3"/>
  </r>
  <r>
    <x v="2"/>
    <x v="9"/>
    <x v="67"/>
    <x v="1"/>
    <n v="857"/>
    <n v="94.5"/>
  </r>
  <r>
    <x v="2"/>
    <x v="9"/>
    <x v="68"/>
    <x v="1"/>
    <n v="1948"/>
    <n v="95.4"/>
  </r>
  <r>
    <x v="2"/>
    <x v="9"/>
    <x v="69"/>
    <x v="1"/>
    <n v="955"/>
    <n v="92.3"/>
  </r>
  <r>
    <x v="2"/>
    <x v="9"/>
    <x v="70"/>
    <x v="1"/>
    <n v="472"/>
    <n v="95.7"/>
  </r>
  <r>
    <x v="2"/>
    <x v="10"/>
    <x v="71"/>
    <x v="1"/>
    <n v="3713"/>
    <n v="86"/>
  </r>
  <r>
    <x v="2"/>
    <x v="10"/>
    <x v="72"/>
    <x v="1"/>
    <n v="3927"/>
    <n v="86.8"/>
  </r>
  <r>
    <x v="2"/>
    <x v="10"/>
    <x v="73"/>
    <x v="1"/>
    <n v="354"/>
    <n v="80.099999999999994"/>
  </r>
  <r>
    <x v="2"/>
    <x v="11"/>
    <x v="74"/>
    <x v="1"/>
    <n v="5034"/>
    <n v="85.3"/>
  </r>
  <r>
    <x v="2"/>
    <x v="11"/>
    <x v="75"/>
    <x v="1"/>
    <n v="4410"/>
    <n v="88.3"/>
  </r>
  <r>
    <x v="2"/>
    <x v="11"/>
    <x v="76"/>
    <x v="1"/>
    <n v="2172"/>
    <n v="90.9"/>
  </r>
  <r>
    <x v="2"/>
    <x v="0"/>
    <x v="13"/>
    <x v="2"/>
    <n v="114"/>
    <n v="22"/>
  </r>
  <r>
    <x v="2"/>
    <x v="0"/>
    <x v="14"/>
    <x v="2"/>
    <n v="198"/>
    <n v="15.5"/>
  </r>
  <r>
    <x v="2"/>
    <x v="0"/>
    <x v="15"/>
    <x v="2"/>
    <n v="290"/>
    <n v="15.4"/>
  </r>
  <r>
    <x v="2"/>
    <x v="0"/>
    <x v="16"/>
    <x v="2"/>
    <n v="33"/>
    <n v="9.4"/>
  </r>
  <r>
    <x v="2"/>
    <x v="0"/>
    <x v="17"/>
    <x v="2"/>
    <n v="285"/>
    <n v="11.5"/>
  </r>
  <r>
    <x v="2"/>
    <x v="0"/>
    <x v="18"/>
    <x v="2"/>
    <n v="117"/>
    <n v="10.1"/>
  </r>
  <r>
    <x v="2"/>
    <x v="0"/>
    <x v="19"/>
    <x v="2"/>
    <n v="406"/>
    <n v="14.9"/>
  </r>
  <r>
    <x v="2"/>
    <x v="0"/>
    <x v="20"/>
    <x v="2"/>
    <n v="1093"/>
    <n v="29"/>
  </r>
  <r>
    <x v="2"/>
    <x v="1"/>
    <x v="21"/>
    <x v="2"/>
    <n v="279"/>
    <n v="17.8"/>
  </r>
  <r>
    <x v="2"/>
    <x v="1"/>
    <x v="22"/>
    <x v="2"/>
    <n v="393"/>
    <n v="24.5"/>
  </r>
  <r>
    <x v="2"/>
    <x v="1"/>
    <x v="23"/>
    <x v="2"/>
    <n v="1654"/>
    <n v="48.8"/>
  </r>
  <r>
    <x v="2"/>
    <x v="1"/>
    <x v="24"/>
    <x v="2"/>
    <n v="2949"/>
    <n v="43.6"/>
  </r>
  <r>
    <x v="2"/>
    <x v="1"/>
    <x v="25"/>
    <x v="2"/>
    <n v="905"/>
    <n v="44.2"/>
  </r>
  <r>
    <x v="2"/>
    <x v="1"/>
    <x v="26"/>
    <x v="2"/>
    <n v="1306"/>
    <n v="49"/>
  </r>
  <r>
    <x v="2"/>
    <x v="2"/>
    <x v="27"/>
    <x v="2"/>
    <n v="1092"/>
    <n v="29.9"/>
  </r>
  <r>
    <x v="2"/>
    <x v="2"/>
    <x v="28"/>
    <x v="2"/>
    <n v="1708"/>
    <n v="31.3"/>
  </r>
  <r>
    <x v="2"/>
    <x v="2"/>
    <x v="29"/>
    <x v="2"/>
    <n v="12"/>
    <n v="11.2"/>
  </r>
  <r>
    <x v="2"/>
    <x v="2"/>
    <x v="30"/>
    <x v="2"/>
    <n v="1418"/>
    <n v="32.9"/>
  </r>
  <r>
    <x v="2"/>
    <x v="2"/>
    <x v="31"/>
    <x v="2"/>
    <n v="869"/>
    <n v="31.7"/>
  </r>
  <r>
    <x v="2"/>
    <x v="2"/>
    <x v="32"/>
    <x v="2"/>
    <n v="1377"/>
    <n v="35.4"/>
  </r>
  <r>
    <x v="2"/>
    <x v="3"/>
    <x v="33"/>
    <x v="2"/>
    <n v="505"/>
    <n v="16.399999999999999"/>
  </r>
  <r>
    <x v="2"/>
    <x v="3"/>
    <x v="34"/>
    <x v="2"/>
    <n v="744"/>
    <n v="23.9"/>
  </r>
  <r>
    <x v="2"/>
    <x v="3"/>
    <x v="35"/>
    <x v="2"/>
    <n v="1730"/>
    <n v="31"/>
  </r>
  <r>
    <x v="2"/>
    <x v="3"/>
    <x v="36"/>
    <x v="2"/>
    <n v="1007"/>
    <n v="35.200000000000003"/>
  </r>
  <r>
    <x v="2"/>
    <x v="3"/>
    <x v="37"/>
    <x v="2"/>
    <n v="34"/>
    <n v="9"/>
  </r>
  <r>
    <x v="2"/>
    <x v="3"/>
    <x v="38"/>
    <x v="2"/>
    <n v="163"/>
    <n v="24.3"/>
  </r>
  <r>
    <x v="2"/>
    <x v="3"/>
    <x v="39"/>
    <x v="2"/>
    <n v="110"/>
    <n v="16.600000000000001"/>
  </r>
  <r>
    <x v="2"/>
    <x v="3"/>
    <x v="40"/>
    <x v="2"/>
    <n v="0"/>
    <n v="0"/>
  </r>
  <r>
    <x v="2"/>
    <x v="4"/>
    <x v="41"/>
    <x v="2"/>
    <n v="377"/>
    <n v="16.100000000000001"/>
  </r>
  <r>
    <x v="2"/>
    <x v="4"/>
    <x v="42"/>
    <x v="2"/>
    <n v="639"/>
    <n v="19.600000000000001"/>
  </r>
  <r>
    <x v="2"/>
    <x v="4"/>
    <x v="43"/>
    <x v="2"/>
    <n v="249"/>
    <n v="13.8"/>
  </r>
  <r>
    <x v="2"/>
    <x v="4"/>
    <x v="44"/>
    <x v="2"/>
    <n v="86"/>
    <n v="14"/>
  </r>
  <r>
    <x v="2"/>
    <x v="4"/>
    <x v="45"/>
    <x v="2"/>
    <n v="421"/>
    <n v="16.3"/>
  </r>
  <r>
    <x v="2"/>
    <x v="5"/>
    <x v="46"/>
    <x v="2"/>
    <n v="243"/>
    <n v="10.9"/>
  </r>
  <r>
    <x v="2"/>
    <x v="5"/>
    <x v="47"/>
    <x v="2"/>
    <n v="91"/>
    <n v="11.3"/>
  </r>
  <r>
    <x v="2"/>
    <x v="5"/>
    <x v="48"/>
    <x v="2"/>
    <n v="24"/>
    <n v="5.2"/>
  </r>
  <r>
    <x v="2"/>
    <x v="5"/>
    <x v="49"/>
    <x v="2"/>
    <n v="114"/>
    <n v="32.799999999999997"/>
  </r>
  <r>
    <x v="2"/>
    <x v="5"/>
    <x v="50"/>
    <x v="2"/>
    <n v="126"/>
    <n v="20.7"/>
  </r>
  <r>
    <x v="2"/>
    <x v="5"/>
    <x v="51"/>
    <x v="2"/>
    <n v="313"/>
    <n v="13.9"/>
  </r>
  <r>
    <x v="2"/>
    <x v="6"/>
    <x v="52"/>
    <x v="2"/>
    <n v="492"/>
    <n v="28.5"/>
  </r>
  <r>
    <x v="2"/>
    <x v="6"/>
    <x v="53"/>
    <x v="2"/>
    <n v="642"/>
    <n v="21.9"/>
  </r>
  <r>
    <x v="2"/>
    <x v="7"/>
    <x v="54"/>
    <x v="2"/>
    <n v="270"/>
    <n v="21.8"/>
  </r>
  <r>
    <x v="2"/>
    <x v="7"/>
    <x v="55"/>
    <x v="2"/>
    <n v="698"/>
    <n v="30.7"/>
  </r>
  <r>
    <x v="2"/>
    <x v="7"/>
    <x v="56"/>
    <x v="2"/>
    <n v="317"/>
    <n v="20.9"/>
  </r>
  <r>
    <x v="2"/>
    <x v="7"/>
    <x v="57"/>
    <x v="2"/>
    <m/>
    <n v="0"/>
  </r>
  <r>
    <x v="2"/>
    <x v="8"/>
    <x v="58"/>
    <x v="2"/>
    <n v="341"/>
    <n v="26"/>
  </r>
  <r>
    <x v="2"/>
    <x v="8"/>
    <x v="59"/>
    <x v="2"/>
    <n v="0"/>
    <n v="0"/>
  </r>
  <r>
    <x v="2"/>
    <x v="8"/>
    <x v="60"/>
    <x v="2"/>
    <n v="392"/>
    <n v="26.5"/>
  </r>
  <r>
    <x v="2"/>
    <x v="8"/>
    <x v="61"/>
    <x v="2"/>
    <n v="467"/>
    <n v="21.1"/>
  </r>
  <r>
    <x v="2"/>
    <x v="9"/>
    <x v="62"/>
    <x v="2"/>
    <n v="458"/>
    <n v="15.9"/>
  </r>
  <r>
    <x v="2"/>
    <x v="9"/>
    <x v="63"/>
    <x v="2"/>
    <n v="0"/>
    <n v="0"/>
  </r>
  <r>
    <x v="2"/>
    <x v="9"/>
    <x v="64"/>
    <x v="2"/>
    <n v="76"/>
    <n v="14.4"/>
  </r>
  <r>
    <x v="2"/>
    <x v="9"/>
    <x v="65"/>
    <x v="2"/>
    <m/>
    <n v="0"/>
  </r>
  <r>
    <x v="2"/>
    <x v="9"/>
    <x v="66"/>
    <x v="2"/>
    <n v="68"/>
    <n v="13.8"/>
  </r>
  <r>
    <x v="2"/>
    <x v="9"/>
    <x v="67"/>
    <x v="2"/>
    <n v="150"/>
    <n v="16.5"/>
  </r>
  <r>
    <x v="2"/>
    <x v="9"/>
    <x v="68"/>
    <x v="2"/>
    <n v="394"/>
    <n v="19.3"/>
  </r>
  <r>
    <x v="2"/>
    <x v="9"/>
    <x v="69"/>
    <x v="2"/>
    <n v="130"/>
    <n v="12.6"/>
  </r>
  <r>
    <x v="2"/>
    <x v="9"/>
    <x v="70"/>
    <x v="2"/>
    <n v="84"/>
    <n v="17"/>
  </r>
  <r>
    <x v="2"/>
    <x v="10"/>
    <x v="71"/>
    <x v="2"/>
    <n v="1473"/>
    <n v="34.1"/>
  </r>
  <r>
    <x v="2"/>
    <x v="10"/>
    <x v="72"/>
    <x v="2"/>
    <n v="1076"/>
    <n v="23.8"/>
  </r>
  <r>
    <x v="2"/>
    <x v="10"/>
    <x v="73"/>
    <x v="2"/>
    <n v="201"/>
    <n v="45.5"/>
  </r>
  <r>
    <x v="2"/>
    <x v="11"/>
    <x v="74"/>
    <x v="2"/>
    <n v="1213"/>
    <n v="20.6"/>
  </r>
  <r>
    <x v="2"/>
    <x v="11"/>
    <x v="75"/>
    <x v="2"/>
    <n v="1143"/>
    <n v="22.9"/>
  </r>
  <r>
    <x v="2"/>
    <x v="11"/>
    <x v="76"/>
    <x v="2"/>
    <n v="324"/>
    <n v="13.6"/>
  </r>
  <r>
    <x v="2"/>
    <x v="0"/>
    <x v="13"/>
    <x v="3"/>
    <n v="317"/>
    <n v="61.2"/>
  </r>
  <r>
    <x v="2"/>
    <x v="0"/>
    <x v="14"/>
    <x v="3"/>
    <n v="705"/>
    <n v="55.3"/>
  </r>
  <r>
    <x v="2"/>
    <x v="0"/>
    <x v="15"/>
    <x v="3"/>
    <n v="1178"/>
    <n v="62.7"/>
  </r>
  <r>
    <x v="2"/>
    <x v="0"/>
    <x v="16"/>
    <x v="3"/>
    <n v="244"/>
    <n v="69.5"/>
  </r>
  <r>
    <x v="2"/>
    <x v="0"/>
    <x v="17"/>
    <x v="3"/>
    <n v="1583"/>
    <n v="64"/>
  </r>
  <r>
    <x v="2"/>
    <x v="0"/>
    <x v="18"/>
    <x v="3"/>
    <n v="930"/>
    <n v="80.400000000000006"/>
  </r>
  <r>
    <x v="2"/>
    <x v="0"/>
    <x v="19"/>
    <x v="3"/>
    <n v="2058"/>
    <n v="75.400000000000006"/>
  </r>
  <r>
    <x v="2"/>
    <x v="0"/>
    <x v="20"/>
    <x v="3"/>
    <n v="2025"/>
    <n v="53.8"/>
  </r>
  <r>
    <x v="2"/>
    <x v="1"/>
    <x v="21"/>
    <x v="3"/>
    <n v="959"/>
    <n v="61.1"/>
  </r>
  <r>
    <x v="2"/>
    <x v="1"/>
    <x v="22"/>
    <x v="3"/>
    <n v="740"/>
    <n v="46.2"/>
  </r>
  <r>
    <x v="2"/>
    <x v="1"/>
    <x v="23"/>
    <x v="3"/>
    <n v="776"/>
    <n v="22.9"/>
  </r>
  <r>
    <x v="2"/>
    <x v="1"/>
    <x v="24"/>
    <x v="3"/>
    <n v="1477"/>
    <n v="21.8"/>
  </r>
  <r>
    <x v="2"/>
    <x v="1"/>
    <x v="25"/>
    <x v="3"/>
    <n v="392"/>
    <n v="19.2"/>
  </r>
  <r>
    <x v="2"/>
    <x v="1"/>
    <x v="26"/>
    <x v="3"/>
    <n v="636"/>
    <n v="23.9"/>
  </r>
  <r>
    <x v="2"/>
    <x v="2"/>
    <x v="27"/>
    <x v="3"/>
    <n v="1706"/>
    <n v="46.8"/>
  </r>
  <r>
    <x v="2"/>
    <x v="2"/>
    <x v="28"/>
    <x v="3"/>
    <n v="2357"/>
    <n v="43.2"/>
  </r>
  <r>
    <x v="2"/>
    <x v="2"/>
    <x v="29"/>
    <x v="3"/>
    <n v="28"/>
    <n v="26.2"/>
  </r>
  <r>
    <x v="2"/>
    <x v="2"/>
    <x v="30"/>
    <x v="3"/>
    <n v="2160"/>
    <n v="50.1"/>
  </r>
  <r>
    <x v="2"/>
    <x v="2"/>
    <x v="31"/>
    <x v="3"/>
    <n v="1076"/>
    <n v="39.200000000000003"/>
  </r>
  <r>
    <x v="2"/>
    <x v="2"/>
    <x v="32"/>
    <x v="3"/>
    <n v="1463"/>
    <n v="37.6"/>
  </r>
  <r>
    <x v="2"/>
    <x v="3"/>
    <x v="33"/>
    <x v="3"/>
    <n v="2257"/>
    <n v="73.5"/>
  </r>
  <r>
    <x v="2"/>
    <x v="3"/>
    <x v="34"/>
    <x v="3"/>
    <n v="2126"/>
    <n v="68.400000000000006"/>
  </r>
  <r>
    <x v="2"/>
    <x v="3"/>
    <x v="35"/>
    <x v="3"/>
    <n v="2684"/>
    <n v="48.1"/>
  </r>
  <r>
    <x v="2"/>
    <x v="3"/>
    <x v="36"/>
    <x v="3"/>
    <n v="1266"/>
    <n v="44.3"/>
  </r>
  <r>
    <x v="2"/>
    <x v="3"/>
    <x v="37"/>
    <x v="3"/>
    <n v="135"/>
    <n v="35.700000000000003"/>
  </r>
  <r>
    <x v="2"/>
    <x v="3"/>
    <x v="38"/>
    <x v="3"/>
    <n v="451"/>
    <n v="67.3"/>
  </r>
  <r>
    <x v="2"/>
    <x v="3"/>
    <x v="39"/>
    <x v="3"/>
    <n v="532"/>
    <n v="80.099999999999994"/>
  </r>
  <r>
    <x v="2"/>
    <x v="3"/>
    <x v="40"/>
    <x v="3"/>
    <n v="11"/>
    <n v="57.9"/>
  </r>
  <r>
    <x v="2"/>
    <x v="4"/>
    <x v="41"/>
    <x v="3"/>
    <n v="1832"/>
    <n v="78.3"/>
  </r>
  <r>
    <x v="2"/>
    <x v="4"/>
    <x v="42"/>
    <x v="3"/>
    <n v="2388"/>
    <n v="73.3"/>
  </r>
  <r>
    <x v="2"/>
    <x v="4"/>
    <x v="43"/>
    <x v="3"/>
    <n v="1469"/>
    <n v="81.599999999999994"/>
  </r>
  <r>
    <x v="2"/>
    <x v="4"/>
    <x v="44"/>
    <x v="3"/>
    <n v="485"/>
    <n v="78.7"/>
  </r>
  <r>
    <x v="2"/>
    <x v="4"/>
    <x v="45"/>
    <x v="3"/>
    <n v="1873"/>
    <n v="72.5"/>
  </r>
  <r>
    <x v="2"/>
    <x v="5"/>
    <x v="46"/>
    <x v="3"/>
    <n v="1863"/>
    <n v="83.6"/>
  </r>
  <r>
    <x v="2"/>
    <x v="5"/>
    <x v="47"/>
    <x v="3"/>
    <n v="667"/>
    <n v="83.1"/>
  </r>
  <r>
    <x v="2"/>
    <x v="5"/>
    <x v="48"/>
    <x v="3"/>
    <n v="419"/>
    <n v="91.1"/>
  </r>
  <r>
    <x v="2"/>
    <x v="5"/>
    <x v="49"/>
    <x v="3"/>
    <n v="203"/>
    <n v="58.3"/>
  </r>
  <r>
    <x v="2"/>
    <x v="5"/>
    <x v="50"/>
    <x v="3"/>
    <n v="424"/>
    <n v="69.5"/>
  </r>
  <r>
    <x v="2"/>
    <x v="5"/>
    <x v="51"/>
    <x v="3"/>
    <n v="1772"/>
    <n v="78.900000000000006"/>
  </r>
  <r>
    <x v="2"/>
    <x v="6"/>
    <x v="52"/>
    <x v="3"/>
    <n v="1073"/>
    <n v="62.1"/>
  </r>
  <r>
    <x v="2"/>
    <x v="6"/>
    <x v="53"/>
    <x v="3"/>
    <n v="2047"/>
    <n v="70"/>
  </r>
  <r>
    <x v="2"/>
    <x v="7"/>
    <x v="54"/>
    <x v="3"/>
    <n v="837"/>
    <n v="67.5"/>
  </r>
  <r>
    <x v="2"/>
    <x v="7"/>
    <x v="55"/>
    <x v="3"/>
    <n v="1223"/>
    <n v="53.9"/>
  </r>
  <r>
    <x v="2"/>
    <x v="7"/>
    <x v="56"/>
    <x v="3"/>
    <n v="1047"/>
    <n v="68.900000000000006"/>
  </r>
  <r>
    <x v="2"/>
    <x v="7"/>
    <x v="57"/>
    <x v="3"/>
    <m/>
    <n v="0"/>
  </r>
  <r>
    <x v="2"/>
    <x v="8"/>
    <x v="58"/>
    <x v="3"/>
    <n v="791"/>
    <n v="60.4"/>
  </r>
  <r>
    <x v="2"/>
    <x v="8"/>
    <x v="59"/>
    <x v="3"/>
    <n v="17"/>
    <n v="81"/>
  </r>
  <r>
    <x v="2"/>
    <x v="8"/>
    <x v="60"/>
    <x v="3"/>
    <n v="944"/>
    <n v="63.7"/>
  </r>
  <r>
    <x v="2"/>
    <x v="8"/>
    <x v="61"/>
    <x v="3"/>
    <n v="1528"/>
    <n v="69"/>
  </r>
  <r>
    <x v="2"/>
    <x v="9"/>
    <x v="62"/>
    <x v="3"/>
    <n v="2279"/>
    <n v="79.2"/>
  </r>
  <r>
    <x v="2"/>
    <x v="9"/>
    <x v="63"/>
    <x v="3"/>
    <n v="86"/>
    <n v="94.5"/>
  </r>
  <r>
    <x v="2"/>
    <x v="9"/>
    <x v="64"/>
    <x v="3"/>
    <n v="406"/>
    <n v="76.900000000000006"/>
  </r>
  <r>
    <x v="2"/>
    <x v="9"/>
    <x v="65"/>
    <x v="3"/>
    <m/>
    <n v="0"/>
  </r>
  <r>
    <x v="2"/>
    <x v="9"/>
    <x v="66"/>
    <x v="3"/>
    <n v="398"/>
    <n v="80.599999999999994"/>
  </r>
  <r>
    <x v="2"/>
    <x v="9"/>
    <x v="67"/>
    <x v="3"/>
    <n v="707"/>
    <n v="77.900000000000006"/>
  </r>
  <r>
    <x v="2"/>
    <x v="9"/>
    <x v="68"/>
    <x v="3"/>
    <n v="1554"/>
    <n v="76.099999999999994"/>
  </r>
  <r>
    <x v="2"/>
    <x v="9"/>
    <x v="69"/>
    <x v="3"/>
    <n v="825"/>
    <n v="79.7"/>
  </r>
  <r>
    <x v="2"/>
    <x v="9"/>
    <x v="70"/>
    <x v="3"/>
    <n v="388"/>
    <n v="78.7"/>
  </r>
  <r>
    <x v="2"/>
    <x v="10"/>
    <x v="71"/>
    <x v="3"/>
    <n v="2240"/>
    <n v="51.9"/>
  </r>
  <r>
    <x v="2"/>
    <x v="10"/>
    <x v="72"/>
    <x v="3"/>
    <n v="2851"/>
    <n v="63"/>
  </r>
  <r>
    <x v="2"/>
    <x v="10"/>
    <x v="73"/>
    <x v="3"/>
    <n v="153"/>
    <n v="34.6"/>
  </r>
  <r>
    <x v="2"/>
    <x v="11"/>
    <x v="74"/>
    <x v="3"/>
    <n v="3821"/>
    <n v="64.8"/>
  </r>
  <r>
    <x v="2"/>
    <x v="11"/>
    <x v="75"/>
    <x v="3"/>
    <n v="3267"/>
    <n v="65.400000000000006"/>
  </r>
  <r>
    <x v="2"/>
    <x v="11"/>
    <x v="76"/>
    <x v="3"/>
    <n v="1848"/>
    <n v="77.3"/>
  </r>
  <r>
    <x v="2"/>
    <x v="0"/>
    <x v="13"/>
    <x v="4"/>
    <n v="518"/>
    <m/>
  </r>
  <r>
    <x v="2"/>
    <x v="0"/>
    <x v="14"/>
    <x v="4"/>
    <n v="1275"/>
    <m/>
  </r>
  <r>
    <x v="2"/>
    <x v="0"/>
    <x v="15"/>
    <x v="4"/>
    <n v="1878"/>
    <m/>
  </r>
  <r>
    <x v="2"/>
    <x v="0"/>
    <x v="16"/>
    <x v="4"/>
    <n v="351"/>
    <m/>
  </r>
  <r>
    <x v="2"/>
    <x v="0"/>
    <x v="17"/>
    <x v="4"/>
    <n v="2475"/>
    <m/>
  </r>
  <r>
    <x v="2"/>
    <x v="0"/>
    <x v="18"/>
    <x v="4"/>
    <n v="1157"/>
    <m/>
  </r>
  <r>
    <x v="2"/>
    <x v="0"/>
    <x v="19"/>
    <x v="4"/>
    <n v="2728"/>
    <m/>
  </r>
  <r>
    <x v="2"/>
    <x v="0"/>
    <x v="20"/>
    <x v="4"/>
    <n v="3764"/>
    <m/>
  </r>
  <r>
    <x v="2"/>
    <x v="1"/>
    <x v="21"/>
    <x v="4"/>
    <n v="1569"/>
    <m/>
  </r>
  <r>
    <x v="2"/>
    <x v="1"/>
    <x v="22"/>
    <x v="4"/>
    <n v="1601"/>
    <m/>
  </r>
  <r>
    <x v="2"/>
    <x v="1"/>
    <x v="23"/>
    <x v="4"/>
    <n v="3388"/>
    <m/>
  </r>
  <r>
    <x v="2"/>
    <x v="1"/>
    <x v="24"/>
    <x v="4"/>
    <n v="6764"/>
    <m/>
  </r>
  <r>
    <x v="2"/>
    <x v="1"/>
    <x v="25"/>
    <x v="4"/>
    <n v="2046"/>
    <m/>
  </r>
  <r>
    <x v="2"/>
    <x v="1"/>
    <x v="26"/>
    <x v="4"/>
    <n v="2666"/>
    <m/>
  </r>
  <r>
    <x v="2"/>
    <x v="2"/>
    <x v="27"/>
    <x v="4"/>
    <n v="3649"/>
    <m/>
  </r>
  <r>
    <x v="2"/>
    <x v="2"/>
    <x v="28"/>
    <x v="4"/>
    <n v="5460"/>
    <m/>
  </r>
  <r>
    <x v="2"/>
    <x v="2"/>
    <x v="29"/>
    <x v="4"/>
    <n v="107"/>
    <m/>
  </r>
  <r>
    <x v="2"/>
    <x v="2"/>
    <x v="30"/>
    <x v="4"/>
    <n v="4313"/>
    <m/>
  </r>
  <r>
    <x v="2"/>
    <x v="2"/>
    <x v="31"/>
    <x v="4"/>
    <n v="2742"/>
    <m/>
  </r>
  <r>
    <x v="2"/>
    <x v="2"/>
    <x v="32"/>
    <x v="4"/>
    <n v="3891"/>
    <m/>
  </r>
  <r>
    <x v="2"/>
    <x v="3"/>
    <x v="33"/>
    <x v="4"/>
    <n v="3072"/>
    <m/>
  </r>
  <r>
    <x v="2"/>
    <x v="3"/>
    <x v="34"/>
    <x v="4"/>
    <n v="3107"/>
    <m/>
  </r>
  <r>
    <x v="2"/>
    <x v="3"/>
    <x v="35"/>
    <x v="4"/>
    <n v="5578"/>
    <m/>
  </r>
  <r>
    <x v="2"/>
    <x v="3"/>
    <x v="36"/>
    <x v="4"/>
    <n v="2857"/>
    <m/>
  </r>
  <r>
    <x v="2"/>
    <x v="3"/>
    <x v="37"/>
    <x v="4"/>
    <n v="378"/>
    <m/>
  </r>
  <r>
    <x v="2"/>
    <x v="3"/>
    <x v="38"/>
    <x v="4"/>
    <n v="670"/>
    <m/>
  </r>
  <r>
    <x v="2"/>
    <x v="3"/>
    <x v="39"/>
    <x v="4"/>
    <n v="664"/>
    <m/>
  </r>
  <r>
    <x v="2"/>
    <x v="3"/>
    <x v="40"/>
    <x v="4"/>
    <n v="19"/>
    <m/>
  </r>
  <r>
    <x v="2"/>
    <x v="4"/>
    <x v="41"/>
    <x v="4"/>
    <n v="2339"/>
    <m/>
  </r>
  <r>
    <x v="2"/>
    <x v="4"/>
    <x v="42"/>
    <x v="4"/>
    <n v="3256"/>
    <m/>
  </r>
  <r>
    <x v="2"/>
    <x v="4"/>
    <x v="43"/>
    <x v="4"/>
    <n v="1800"/>
    <m/>
  </r>
  <r>
    <x v="2"/>
    <x v="4"/>
    <x v="44"/>
    <x v="4"/>
    <n v="616"/>
    <m/>
  </r>
  <r>
    <x v="2"/>
    <x v="4"/>
    <x v="45"/>
    <x v="4"/>
    <n v="2582"/>
    <m/>
  </r>
  <r>
    <x v="2"/>
    <x v="5"/>
    <x v="46"/>
    <x v="4"/>
    <n v="2228"/>
    <m/>
  </r>
  <r>
    <x v="2"/>
    <x v="5"/>
    <x v="47"/>
    <x v="4"/>
    <n v="803"/>
    <m/>
  </r>
  <r>
    <x v="2"/>
    <x v="5"/>
    <x v="48"/>
    <x v="4"/>
    <n v="460"/>
    <m/>
  </r>
  <r>
    <x v="2"/>
    <x v="5"/>
    <x v="49"/>
    <x v="4"/>
    <n v="348"/>
    <m/>
  </r>
  <r>
    <x v="2"/>
    <x v="5"/>
    <x v="50"/>
    <x v="4"/>
    <n v="610"/>
    <m/>
  </r>
  <r>
    <x v="2"/>
    <x v="5"/>
    <x v="51"/>
    <x v="4"/>
    <n v="2247"/>
    <m/>
  </r>
  <r>
    <x v="2"/>
    <x v="6"/>
    <x v="52"/>
    <x v="4"/>
    <n v="1729"/>
    <m/>
  </r>
  <r>
    <x v="2"/>
    <x v="6"/>
    <x v="53"/>
    <x v="4"/>
    <n v="2926"/>
    <m/>
  </r>
  <r>
    <x v="2"/>
    <x v="7"/>
    <x v="54"/>
    <x v="4"/>
    <n v="1240"/>
    <m/>
  </r>
  <r>
    <x v="2"/>
    <x v="7"/>
    <x v="55"/>
    <x v="4"/>
    <n v="2271"/>
    <m/>
  </r>
  <r>
    <x v="2"/>
    <x v="7"/>
    <x v="56"/>
    <x v="4"/>
    <n v="1520"/>
    <m/>
  </r>
  <r>
    <x v="2"/>
    <x v="7"/>
    <x v="57"/>
    <x v="4"/>
    <m/>
    <m/>
  </r>
  <r>
    <x v="2"/>
    <x v="8"/>
    <x v="58"/>
    <x v="4"/>
    <n v="1310"/>
    <m/>
  </r>
  <r>
    <x v="2"/>
    <x v="8"/>
    <x v="59"/>
    <x v="4"/>
    <n v="21"/>
    <m/>
  </r>
  <r>
    <x v="2"/>
    <x v="8"/>
    <x v="60"/>
    <x v="4"/>
    <n v="1481"/>
    <m/>
  </r>
  <r>
    <x v="2"/>
    <x v="8"/>
    <x v="61"/>
    <x v="4"/>
    <n v="2216"/>
    <m/>
  </r>
  <r>
    <x v="2"/>
    <x v="9"/>
    <x v="62"/>
    <x v="4"/>
    <n v="2878"/>
    <m/>
  </r>
  <r>
    <x v="2"/>
    <x v="9"/>
    <x v="63"/>
    <x v="4"/>
    <n v="91"/>
    <m/>
  </r>
  <r>
    <x v="2"/>
    <x v="9"/>
    <x v="64"/>
    <x v="4"/>
    <n v="528"/>
    <m/>
  </r>
  <r>
    <x v="2"/>
    <x v="9"/>
    <x v="65"/>
    <x v="4"/>
    <m/>
    <m/>
  </r>
  <r>
    <x v="2"/>
    <x v="9"/>
    <x v="66"/>
    <x v="4"/>
    <n v="494"/>
    <m/>
  </r>
  <r>
    <x v="2"/>
    <x v="9"/>
    <x v="67"/>
    <x v="4"/>
    <n v="907"/>
    <m/>
  </r>
  <r>
    <x v="2"/>
    <x v="9"/>
    <x v="68"/>
    <x v="4"/>
    <n v="2042"/>
    <m/>
  </r>
  <r>
    <x v="2"/>
    <x v="9"/>
    <x v="69"/>
    <x v="4"/>
    <n v="1035"/>
    <m/>
  </r>
  <r>
    <x v="2"/>
    <x v="9"/>
    <x v="70"/>
    <x v="4"/>
    <n v="493"/>
    <m/>
  </r>
  <r>
    <x v="2"/>
    <x v="10"/>
    <x v="71"/>
    <x v="4"/>
    <n v="4317"/>
    <m/>
  </r>
  <r>
    <x v="2"/>
    <x v="10"/>
    <x v="72"/>
    <x v="4"/>
    <n v="4522"/>
    <m/>
  </r>
  <r>
    <x v="2"/>
    <x v="10"/>
    <x v="73"/>
    <x v="4"/>
    <n v="442"/>
    <m/>
  </r>
  <r>
    <x v="2"/>
    <x v="11"/>
    <x v="74"/>
    <x v="4"/>
    <n v="5900"/>
    <m/>
  </r>
  <r>
    <x v="2"/>
    <x v="11"/>
    <x v="75"/>
    <x v="4"/>
    <n v="4994"/>
    <m/>
  </r>
  <r>
    <x v="2"/>
    <x v="11"/>
    <x v="76"/>
    <x v="4"/>
    <n v="2390"/>
    <m/>
  </r>
  <r>
    <x v="2"/>
    <x v="0"/>
    <x v="13"/>
    <x v="5"/>
    <n v="201"/>
    <n v="38.799999999999997"/>
  </r>
  <r>
    <x v="2"/>
    <x v="0"/>
    <x v="14"/>
    <x v="5"/>
    <n v="570"/>
    <n v="44.7"/>
  </r>
  <r>
    <x v="2"/>
    <x v="0"/>
    <x v="15"/>
    <x v="5"/>
    <n v="700"/>
    <n v="37.299999999999997"/>
  </r>
  <r>
    <x v="2"/>
    <x v="0"/>
    <x v="16"/>
    <x v="5"/>
    <n v="107"/>
    <n v="30.5"/>
  </r>
  <r>
    <x v="2"/>
    <x v="0"/>
    <x v="17"/>
    <x v="5"/>
    <n v="892"/>
    <n v="36"/>
  </r>
  <r>
    <x v="2"/>
    <x v="0"/>
    <x v="18"/>
    <x v="5"/>
    <n v="227"/>
    <n v="19.600000000000001"/>
  </r>
  <r>
    <x v="2"/>
    <x v="0"/>
    <x v="19"/>
    <x v="5"/>
    <n v="670"/>
    <n v="24.6"/>
  </r>
  <r>
    <x v="2"/>
    <x v="0"/>
    <x v="20"/>
    <x v="5"/>
    <n v="1739"/>
    <n v="46.2"/>
  </r>
  <r>
    <x v="2"/>
    <x v="1"/>
    <x v="21"/>
    <x v="5"/>
    <n v="610"/>
    <n v="38.9"/>
  </r>
  <r>
    <x v="2"/>
    <x v="1"/>
    <x v="22"/>
    <x v="5"/>
    <n v="861"/>
    <n v="53.8"/>
  </r>
  <r>
    <x v="2"/>
    <x v="1"/>
    <x v="23"/>
    <x v="5"/>
    <n v="2612"/>
    <n v="77.099999999999994"/>
  </r>
  <r>
    <x v="2"/>
    <x v="1"/>
    <x v="24"/>
    <x v="5"/>
    <n v="5287"/>
    <n v="78.2"/>
  </r>
  <r>
    <x v="2"/>
    <x v="1"/>
    <x v="25"/>
    <x v="5"/>
    <n v="1654"/>
    <n v="80.8"/>
  </r>
  <r>
    <x v="2"/>
    <x v="1"/>
    <x v="26"/>
    <x v="5"/>
    <n v="2030"/>
    <n v="76.099999999999994"/>
  </r>
  <r>
    <x v="2"/>
    <x v="2"/>
    <x v="27"/>
    <x v="5"/>
    <n v="1943"/>
    <n v="53.2"/>
  </r>
  <r>
    <x v="2"/>
    <x v="2"/>
    <x v="28"/>
    <x v="5"/>
    <n v="3103"/>
    <n v="56.8"/>
  </r>
  <r>
    <x v="2"/>
    <x v="2"/>
    <x v="29"/>
    <x v="5"/>
    <n v="79"/>
    <n v="73.8"/>
  </r>
  <r>
    <x v="2"/>
    <x v="2"/>
    <x v="30"/>
    <x v="5"/>
    <n v="2153"/>
    <n v="49.9"/>
  </r>
  <r>
    <x v="2"/>
    <x v="2"/>
    <x v="31"/>
    <x v="5"/>
    <n v="1666"/>
    <n v="60.8"/>
  </r>
  <r>
    <x v="2"/>
    <x v="2"/>
    <x v="32"/>
    <x v="5"/>
    <n v="2428"/>
    <n v="62.4"/>
  </r>
  <r>
    <x v="2"/>
    <x v="3"/>
    <x v="33"/>
    <x v="5"/>
    <n v="815"/>
    <n v="26.5"/>
  </r>
  <r>
    <x v="2"/>
    <x v="3"/>
    <x v="34"/>
    <x v="5"/>
    <n v="981"/>
    <n v="31.6"/>
  </r>
  <r>
    <x v="2"/>
    <x v="3"/>
    <x v="35"/>
    <x v="5"/>
    <n v="2894"/>
    <n v="51.9"/>
  </r>
  <r>
    <x v="2"/>
    <x v="3"/>
    <x v="36"/>
    <x v="5"/>
    <n v="1591"/>
    <n v="55.7"/>
  </r>
  <r>
    <x v="2"/>
    <x v="3"/>
    <x v="37"/>
    <x v="5"/>
    <n v="243"/>
    <n v="64.3"/>
  </r>
  <r>
    <x v="2"/>
    <x v="3"/>
    <x v="38"/>
    <x v="5"/>
    <n v="219"/>
    <n v="32.700000000000003"/>
  </r>
  <r>
    <x v="2"/>
    <x v="3"/>
    <x v="39"/>
    <x v="5"/>
    <n v="132"/>
    <n v="19.899999999999999"/>
  </r>
  <r>
    <x v="2"/>
    <x v="3"/>
    <x v="40"/>
    <x v="5"/>
    <n v="8"/>
    <n v="42.1"/>
  </r>
  <r>
    <x v="2"/>
    <x v="4"/>
    <x v="41"/>
    <x v="5"/>
    <n v="507"/>
    <n v="21.7"/>
  </r>
  <r>
    <x v="2"/>
    <x v="4"/>
    <x v="42"/>
    <x v="5"/>
    <n v="868"/>
    <n v="26.7"/>
  </r>
  <r>
    <x v="2"/>
    <x v="4"/>
    <x v="43"/>
    <x v="5"/>
    <n v="331"/>
    <n v="18.399999999999999"/>
  </r>
  <r>
    <x v="2"/>
    <x v="4"/>
    <x v="44"/>
    <x v="5"/>
    <n v="131"/>
    <n v="21.3"/>
  </r>
  <r>
    <x v="2"/>
    <x v="4"/>
    <x v="45"/>
    <x v="5"/>
    <n v="709"/>
    <n v="27.5"/>
  </r>
  <r>
    <x v="2"/>
    <x v="5"/>
    <x v="46"/>
    <x v="5"/>
    <n v="365"/>
    <n v="16.399999999999999"/>
  </r>
  <r>
    <x v="2"/>
    <x v="5"/>
    <x v="47"/>
    <x v="5"/>
    <n v="136"/>
    <n v="16.899999999999999"/>
  </r>
  <r>
    <x v="2"/>
    <x v="5"/>
    <x v="48"/>
    <x v="5"/>
    <n v="41"/>
    <n v="8.9"/>
  </r>
  <r>
    <x v="2"/>
    <x v="5"/>
    <x v="49"/>
    <x v="5"/>
    <n v="145"/>
    <n v="41.7"/>
  </r>
  <r>
    <x v="2"/>
    <x v="5"/>
    <x v="50"/>
    <x v="5"/>
    <n v="186"/>
    <n v="30.5"/>
  </r>
  <r>
    <x v="2"/>
    <x v="5"/>
    <x v="51"/>
    <x v="5"/>
    <n v="475"/>
    <n v="21.1"/>
  </r>
  <r>
    <x v="2"/>
    <x v="6"/>
    <x v="52"/>
    <x v="5"/>
    <n v="656"/>
    <n v="37.9"/>
  </r>
  <r>
    <x v="2"/>
    <x v="6"/>
    <x v="53"/>
    <x v="5"/>
    <n v="879"/>
    <n v="30"/>
  </r>
  <r>
    <x v="2"/>
    <x v="7"/>
    <x v="54"/>
    <x v="5"/>
    <n v="403"/>
    <n v="32.5"/>
  </r>
  <r>
    <x v="2"/>
    <x v="7"/>
    <x v="55"/>
    <x v="5"/>
    <n v="1048"/>
    <n v="46.1"/>
  </r>
  <r>
    <x v="2"/>
    <x v="7"/>
    <x v="56"/>
    <x v="5"/>
    <n v="473"/>
    <n v="31.1"/>
  </r>
  <r>
    <x v="2"/>
    <x v="7"/>
    <x v="57"/>
    <x v="5"/>
    <m/>
    <n v="0"/>
  </r>
  <r>
    <x v="2"/>
    <x v="8"/>
    <x v="58"/>
    <x v="5"/>
    <n v="519"/>
    <n v="39.6"/>
  </r>
  <r>
    <x v="2"/>
    <x v="8"/>
    <x v="59"/>
    <x v="5"/>
    <n v="4"/>
    <n v="19"/>
  </r>
  <r>
    <x v="2"/>
    <x v="8"/>
    <x v="60"/>
    <x v="5"/>
    <n v="537"/>
    <n v="36.299999999999997"/>
  </r>
  <r>
    <x v="2"/>
    <x v="8"/>
    <x v="61"/>
    <x v="5"/>
    <n v="688"/>
    <n v="31"/>
  </r>
  <r>
    <x v="2"/>
    <x v="9"/>
    <x v="62"/>
    <x v="5"/>
    <n v="599"/>
    <n v="20.8"/>
  </r>
  <r>
    <x v="2"/>
    <x v="9"/>
    <x v="63"/>
    <x v="5"/>
    <n v="5"/>
    <n v="5.5"/>
  </r>
  <r>
    <x v="2"/>
    <x v="9"/>
    <x v="64"/>
    <x v="5"/>
    <n v="122"/>
    <n v="23.1"/>
  </r>
  <r>
    <x v="2"/>
    <x v="9"/>
    <x v="65"/>
    <x v="5"/>
    <m/>
    <n v="0"/>
  </r>
  <r>
    <x v="2"/>
    <x v="9"/>
    <x v="66"/>
    <x v="5"/>
    <n v="96"/>
    <n v="19.399999999999999"/>
  </r>
  <r>
    <x v="2"/>
    <x v="9"/>
    <x v="67"/>
    <x v="5"/>
    <n v="200"/>
    <n v="22.1"/>
  </r>
  <r>
    <x v="2"/>
    <x v="9"/>
    <x v="68"/>
    <x v="5"/>
    <n v="488"/>
    <n v="23.9"/>
  </r>
  <r>
    <x v="2"/>
    <x v="9"/>
    <x v="69"/>
    <x v="5"/>
    <n v="210"/>
    <n v="20.3"/>
  </r>
  <r>
    <x v="2"/>
    <x v="9"/>
    <x v="70"/>
    <x v="5"/>
    <n v="105"/>
    <n v="21.3"/>
  </r>
  <r>
    <x v="2"/>
    <x v="10"/>
    <x v="71"/>
    <x v="5"/>
    <n v="2077"/>
    <n v="48.1"/>
  </r>
  <r>
    <x v="2"/>
    <x v="10"/>
    <x v="72"/>
    <x v="5"/>
    <n v="1671"/>
    <n v="37"/>
  </r>
  <r>
    <x v="2"/>
    <x v="10"/>
    <x v="73"/>
    <x v="5"/>
    <n v="289"/>
    <n v="65.400000000000006"/>
  </r>
  <r>
    <x v="2"/>
    <x v="11"/>
    <x v="74"/>
    <x v="5"/>
    <n v="2079"/>
    <n v="35.200000000000003"/>
  </r>
  <r>
    <x v="2"/>
    <x v="11"/>
    <x v="75"/>
    <x v="5"/>
    <n v="1727"/>
    <n v="34.6"/>
  </r>
  <r>
    <x v="2"/>
    <x v="11"/>
    <x v="76"/>
    <x v="5"/>
    <n v="542"/>
    <n v="22.7"/>
  </r>
  <r>
    <x v="3"/>
    <x v="0"/>
    <x v="0"/>
    <x v="0"/>
    <n v="2637"/>
    <n v="18.399999999999999"/>
  </r>
  <r>
    <x v="3"/>
    <x v="1"/>
    <x v="1"/>
    <x v="0"/>
    <n v="5744"/>
    <n v="31.6"/>
  </r>
  <r>
    <x v="3"/>
    <x v="2"/>
    <x v="2"/>
    <x v="0"/>
    <n v="5183"/>
    <n v="25.3"/>
  </r>
  <r>
    <x v="3"/>
    <x v="3"/>
    <x v="3"/>
    <x v="0"/>
    <n v="2639"/>
    <n v="15.7"/>
  </r>
  <r>
    <x v="3"/>
    <x v="4"/>
    <x v="4"/>
    <x v="0"/>
    <n v="869"/>
    <n v="8.1999999999999993"/>
  </r>
  <r>
    <x v="3"/>
    <x v="5"/>
    <x v="5"/>
    <x v="0"/>
    <n v="432"/>
    <n v="6.3"/>
  </r>
  <r>
    <x v="3"/>
    <x v="6"/>
    <x v="6"/>
    <x v="0"/>
    <n v="430"/>
    <n v="9.1999999999999993"/>
  </r>
  <r>
    <x v="3"/>
    <x v="7"/>
    <x v="7"/>
    <x v="0"/>
    <n v="659"/>
    <n v="13.1"/>
  </r>
  <r>
    <x v="3"/>
    <x v="8"/>
    <x v="8"/>
    <x v="0"/>
    <n v="598"/>
    <n v="11.8"/>
  </r>
  <r>
    <x v="3"/>
    <x v="9"/>
    <x v="9"/>
    <x v="0"/>
    <n v="491"/>
    <n v="5.7"/>
  </r>
  <r>
    <x v="3"/>
    <x v="10"/>
    <x v="10"/>
    <x v="0"/>
    <n v="1356"/>
    <n v="14.4"/>
  </r>
  <r>
    <x v="3"/>
    <x v="11"/>
    <x v="11"/>
    <x v="0"/>
    <n v="1777"/>
    <n v="13.3"/>
  </r>
  <r>
    <x v="3"/>
    <x v="12"/>
    <x v="12"/>
    <x v="0"/>
    <n v="22815"/>
    <n v="17.100000000000001"/>
  </r>
  <r>
    <x v="3"/>
    <x v="0"/>
    <x v="0"/>
    <x v="1"/>
    <n v="11702"/>
    <n v="81.599999999999994"/>
  </r>
  <r>
    <x v="3"/>
    <x v="1"/>
    <x v="1"/>
    <x v="1"/>
    <n v="12425"/>
    <n v="68.400000000000006"/>
  </r>
  <r>
    <x v="3"/>
    <x v="2"/>
    <x v="2"/>
    <x v="1"/>
    <n v="15265"/>
    <n v="74.7"/>
  </r>
  <r>
    <x v="3"/>
    <x v="3"/>
    <x v="3"/>
    <x v="1"/>
    <n v="14126"/>
    <n v="84.3"/>
  </r>
  <r>
    <x v="3"/>
    <x v="4"/>
    <x v="4"/>
    <x v="1"/>
    <n v="9774"/>
    <n v="91.8"/>
  </r>
  <r>
    <x v="3"/>
    <x v="5"/>
    <x v="5"/>
    <x v="1"/>
    <n v="6401"/>
    <n v="93.7"/>
  </r>
  <r>
    <x v="3"/>
    <x v="6"/>
    <x v="6"/>
    <x v="1"/>
    <n v="4242"/>
    <n v="90.8"/>
  </r>
  <r>
    <x v="3"/>
    <x v="7"/>
    <x v="7"/>
    <x v="1"/>
    <n v="4388"/>
    <n v="86.9"/>
  </r>
  <r>
    <x v="3"/>
    <x v="8"/>
    <x v="8"/>
    <x v="1"/>
    <n v="4454"/>
    <n v="88.2"/>
  </r>
  <r>
    <x v="3"/>
    <x v="9"/>
    <x v="9"/>
    <x v="1"/>
    <n v="8053"/>
    <n v="94.3"/>
  </r>
  <r>
    <x v="3"/>
    <x v="10"/>
    <x v="10"/>
    <x v="1"/>
    <n v="8074"/>
    <n v="85.6"/>
  </r>
  <r>
    <x v="3"/>
    <x v="11"/>
    <x v="11"/>
    <x v="1"/>
    <n v="11604"/>
    <n v="86.7"/>
  </r>
  <r>
    <x v="3"/>
    <x v="12"/>
    <x v="12"/>
    <x v="1"/>
    <n v="110508"/>
    <n v="82.9"/>
  </r>
  <r>
    <x v="3"/>
    <x v="0"/>
    <x v="0"/>
    <x v="2"/>
    <n v="2617"/>
    <n v="18.3"/>
  </r>
  <r>
    <x v="3"/>
    <x v="1"/>
    <x v="1"/>
    <x v="2"/>
    <n v="7527"/>
    <n v="41.4"/>
  </r>
  <r>
    <x v="3"/>
    <x v="2"/>
    <x v="2"/>
    <x v="2"/>
    <n v="6533"/>
    <n v="31.9"/>
  </r>
  <r>
    <x v="3"/>
    <x v="3"/>
    <x v="3"/>
    <x v="2"/>
    <n v="4419"/>
    <n v="26.4"/>
  </r>
  <r>
    <x v="3"/>
    <x v="4"/>
    <x v="4"/>
    <x v="2"/>
    <n v="1758"/>
    <n v="16.5"/>
  </r>
  <r>
    <x v="3"/>
    <x v="5"/>
    <x v="5"/>
    <x v="2"/>
    <n v="963"/>
    <n v="14.1"/>
  </r>
  <r>
    <x v="3"/>
    <x v="6"/>
    <x v="6"/>
    <x v="2"/>
    <n v="1144"/>
    <n v="24.5"/>
  </r>
  <r>
    <x v="3"/>
    <x v="7"/>
    <x v="7"/>
    <x v="2"/>
    <n v="1296"/>
    <n v="25.7"/>
  </r>
  <r>
    <x v="3"/>
    <x v="8"/>
    <x v="8"/>
    <x v="2"/>
    <n v="1194"/>
    <n v="23.6"/>
  </r>
  <r>
    <x v="3"/>
    <x v="9"/>
    <x v="9"/>
    <x v="2"/>
    <n v="1398"/>
    <n v="16.399999999999999"/>
  </r>
  <r>
    <x v="3"/>
    <x v="10"/>
    <x v="10"/>
    <x v="2"/>
    <n v="2733"/>
    <n v="29"/>
  </r>
  <r>
    <x v="3"/>
    <x v="11"/>
    <x v="11"/>
    <x v="2"/>
    <n v="2677"/>
    <n v="20"/>
  </r>
  <r>
    <x v="3"/>
    <x v="12"/>
    <x v="12"/>
    <x v="2"/>
    <n v="34259"/>
    <n v="25.7"/>
  </r>
  <r>
    <x v="3"/>
    <x v="0"/>
    <x v="0"/>
    <x v="3"/>
    <n v="9074"/>
    <n v="63.3"/>
  </r>
  <r>
    <x v="3"/>
    <x v="1"/>
    <x v="1"/>
    <x v="3"/>
    <n v="4898"/>
    <n v="27"/>
  </r>
  <r>
    <x v="3"/>
    <x v="2"/>
    <x v="2"/>
    <x v="3"/>
    <n v="8732"/>
    <n v="42.7"/>
  </r>
  <r>
    <x v="3"/>
    <x v="3"/>
    <x v="3"/>
    <x v="3"/>
    <n v="9718"/>
    <n v="58"/>
  </r>
  <r>
    <x v="3"/>
    <x v="4"/>
    <x v="4"/>
    <x v="3"/>
    <n v="8016"/>
    <n v="75.3"/>
  </r>
  <r>
    <x v="3"/>
    <x v="5"/>
    <x v="5"/>
    <x v="3"/>
    <n v="5438"/>
    <n v="79.599999999999994"/>
  </r>
  <r>
    <x v="3"/>
    <x v="6"/>
    <x v="6"/>
    <x v="3"/>
    <n v="3098"/>
    <n v="66.3"/>
  </r>
  <r>
    <x v="3"/>
    <x v="7"/>
    <x v="7"/>
    <x v="3"/>
    <n v="3092"/>
    <n v="61.3"/>
  </r>
  <r>
    <x v="3"/>
    <x v="8"/>
    <x v="8"/>
    <x v="3"/>
    <n v="3260"/>
    <n v="64.5"/>
  </r>
  <r>
    <x v="3"/>
    <x v="9"/>
    <x v="9"/>
    <x v="3"/>
    <n v="6655"/>
    <n v="77.900000000000006"/>
  </r>
  <r>
    <x v="3"/>
    <x v="10"/>
    <x v="10"/>
    <x v="3"/>
    <n v="5341"/>
    <n v="56.6"/>
  </r>
  <r>
    <x v="3"/>
    <x v="11"/>
    <x v="11"/>
    <x v="3"/>
    <n v="8927"/>
    <n v="66.7"/>
  </r>
  <r>
    <x v="3"/>
    <x v="12"/>
    <x v="12"/>
    <x v="3"/>
    <n v="76249"/>
    <n v="57.2"/>
  </r>
  <r>
    <x v="3"/>
    <x v="0"/>
    <x v="0"/>
    <x v="4"/>
    <n v="14339"/>
    <m/>
  </r>
  <r>
    <x v="3"/>
    <x v="1"/>
    <x v="1"/>
    <x v="4"/>
    <n v="18169"/>
    <m/>
  </r>
  <r>
    <x v="3"/>
    <x v="2"/>
    <x v="2"/>
    <x v="4"/>
    <n v="20448"/>
    <m/>
  </r>
  <r>
    <x v="3"/>
    <x v="3"/>
    <x v="3"/>
    <x v="4"/>
    <n v="16765"/>
    <m/>
  </r>
  <r>
    <x v="3"/>
    <x v="4"/>
    <x v="4"/>
    <x v="4"/>
    <n v="10643"/>
    <m/>
  </r>
  <r>
    <x v="3"/>
    <x v="5"/>
    <x v="5"/>
    <x v="4"/>
    <n v="6833"/>
    <m/>
  </r>
  <r>
    <x v="3"/>
    <x v="6"/>
    <x v="6"/>
    <x v="4"/>
    <n v="4672"/>
    <m/>
  </r>
  <r>
    <x v="3"/>
    <x v="7"/>
    <x v="7"/>
    <x v="4"/>
    <n v="5047"/>
    <m/>
  </r>
  <r>
    <x v="3"/>
    <x v="8"/>
    <x v="8"/>
    <x v="4"/>
    <n v="5052"/>
    <m/>
  </r>
  <r>
    <x v="3"/>
    <x v="9"/>
    <x v="9"/>
    <x v="4"/>
    <n v="8544"/>
    <m/>
  </r>
  <r>
    <x v="3"/>
    <x v="10"/>
    <x v="10"/>
    <x v="4"/>
    <n v="9430"/>
    <m/>
  </r>
  <r>
    <x v="3"/>
    <x v="11"/>
    <x v="11"/>
    <x v="4"/>
    <n v="13381"/>
    <m/>
  </r>
  <r>
    <x v="3"/>
    <x v="12"/>
    <x v="12"/>
    <x v="4"/>
    <n v="133323"/>
    <m/>
  </r>
  <r>
    <x v="3"/>
    <x v="0"/>
    <x v="0"/>
    <x v="5"/>
    <n v="5254"/>
    <n v="36.6"/>
  </r>
  <r>
    <x v="3"/>
    <x v="1"/>
    <x v="1"/>
    <x v="5"/>
    <n v="13271"/>
    <n v="73"/>
  </r>
  <r>
    <x v="3"/>
    <x v="2"/>
    <x v="2"/>
    <x v="5"/>
    <n v="11716"/>
    <n v="57.3"/>
  </r>
  <r>
    <x v="3"/>
    <x v="3"/>
    <x v="3"/>
    <x v="5"/>
    <n v="7058"/>
    <n v="42.1"/>
  </r>
  <r>
    <x v="3"/>
    <x v="4"/>
    <x v="4"/>
    <x v="5"/>
    <n v="2627"/>
    <n v="24.7"/>
  </r>
  <r>
    <x v="3"/>
    <x v="5"/>
    <x v="5"/>
    <x v="5"/>
    <n v="1395"/>
    <n v="20.399999999999999"/>
  </r>
  <r>
    <x v="3"/>
    <x v="6"/>
    <x v="6"/>
    <x v="5"/>
    <n v="1574"/>
    <n v="33.700000000000003"/>
  </r>
  <r>
    <x v="3"/>
    <x v="7"/>
    <x v="7"/>
    <x v="5"/>
    <n v="1955"/>
    <n v="38.700000000000003"/>
  </r>
  <r>
    <x v="3"/>
    <x v="8"/>
    <x v="8"/>
    <x v="5"/>
    <n v="1792"/>
    <n v="35.5"/>
  </r>
  <r>
    <x v="3"/>
    <x v="9"/>
    <x v="9"/>
    <x v="5"/>
    <n v="1889"/>
    <n v="22.1"/>
  </r>
  <r>
    <x v="3"/>
    <x v="10"/>
    <x v="10"/>
    <x v="5"/>
    <n v="4089"/>
    <n v="43.4"/>
  </r>
  <r>
    <x v="3"/>
    <x v="11"/>
    <x v="11"/>
    <x v="5"/>
    <n v="4454"/>
    <n v="33.299999999999997"/>
  </r>
  <r>
    <x v="3"/>
    <x v="12"/>
    <x v="12"/>
    <x v="5"/>
    <n v="57074"/>
    <n v="42.8"/>
  </r>
  <r>
    <x v="3"/>
    <x v="0"/>
    <x v="13"/>
    <x v="0"/>
    <n v="98"/>
    <n v="18.399999999999999"/>
  </r>
  <r>
    <x v="3"/>
    <x v="0"/>
    <x v="14"/>
    <x v="0"/>
    <n v="310"/>
    <n v="24.9"/>
  </r>
  <r>
    <x v="3"/>
    <x v="0"/>
    <x v="15"/>
    <x v="0"/>
    <n v="475"/>
    <n v="24.1"/>
  </r>
  <r>
    <x v="3"/>
    <x v="0"/>
    <x v="16"/>
    <x v="0"/>
    <n v="71"/>
    <n v="20.100000000000001"/>
  </r>
  <r>
    <x v="3"/>
    <x v="0"/>
    <x v="17"/>
    <x v="0"/>
    <n v="638"/>
    <n v="24.9"/>
  </r>
  <r>
    <x v="3"/>
    <x v="0"/>
    <x v="18"/>
    <x v="0"/>
    <n v="153"/>
    <n v="12.7"/>
  </r>
  <r>
    <x v="3"/>
    <x v="0"/>
    <x v="19"/>
    <x v="0"/>
    <n v="260"/>
    <n v="9.5"/>
  </r>
  <r>
    <x v="3"/>
    <x v="0"/>
    <x v="20"/>
    <x v="0"/>
    <n v="632"/>
    <n v="16.899999999999999"/>
  </r>
  <r>
    <x v="3"/>
    <x v="1"/>
    <x v="21"/>
    <x v="0"/>
    <n v="353"/>
    <n v="21.9"/>
  </r>
  <r>
    <x v="3"/>
    <x v="1"/>
    <x v="22"/>
    <x v="0"/>
    <n v="457"/>
    <n v="29.2"/>
  </r>
  <r>
    <x v="3"/>
    <x v="1"/>
    <x v="23"/>
    <x v="0"/>
    <n v="978"/>
    <n v="28.8"/>
  </r>
  <r>
    <x v="3"/>
    <x v="1"/>
    <x v="24"/>
    <x v="0"/>
    <n v="2473"/>
    <n v="35.9"/>
  </r>
  <r>
    <x v="3"/>
    <x v="1"/>
    <x v="25"/>
    <x v="0"/>
    <n v="760"/>
    <n v="37.1"/>
  </r>
  <r>
    <x v="3"/>
    <x v="1"/>
    <x v="26"/>
    <x v="0"/>
    <n v="723"/>
    <n v="27.1"/>
  </r>
  <r>
    <x v="3"/>
    <x v="2"/>
    <x v="27"/>
    <x v="0"/>
    <n v="924"/>
    <n v="24.5"/>
  </r>
  <r>
    <x v="3"/>
    <x v="2"/>
    <x v="28"/>
    <x v="0"/>
    <n v="1413"/>
    <n v="25.6"/>
  </r>
  <r>
    <x v="3"/>
    <x v="2"/>
    <x v="29"/>
    <x v="0"/>
    <n v="128"/>
    <n v="75.7"/>
  </r>
  <r>
    <x v="3"/>
    <x v="2"/>
    <x v="30"/>
    <x v="0"/>
    <n v="737"/>
    <n v="17.100000000000001"/>
  </r>
  <r>
    <x v="3"/>
    <x v="2"/>
    <x v="31"/>
    <x v="0"/>
    <n v="816"/>
    <n v="29.8"/>
  </r>
  <r>
    <x v="3"/>
    <x v="2"/>
    <x v="32"/>
    <x v="0"/>
    <n v="1165"/>
    <n v="29.5"/>
  </r>
  <r>
    <x v="3"/>
    <x v="3"/>
    <x v="33"/>
    <x v="0"/>
    <n v="312"/>
    <n v="10.199999999999999"/>
  </r>
  <r>
    <x v="3"/>
    <x v="3"/>
    <x v="34"/>
    <x v="0"/>
    <n v="230"/>
    <n v="7.5"/>
  </r>
  <r>
    <x v="3"/>
    <x v="3"/>
    <x v="35"/>
    <x v="0"/>
    <n v="1283"/>
    <n v="22.5"/>
  </r>
  <r>
    <x v="3"/>
    <x v="3"/>
    <x v="36"/>
    <x v="0"/>
    <n v="610"/>
    <n v="19.3"/>
  </r>
  <r>
    <x v="3"/>
    <x v="3"/>
    <x v="37"/>
    <x v="0"/>
    <n v="106"/>
    <n v="36.1"/>
  </r>
  <r>
    <x v="3"/>
    <x v="3"/>
    <x v="38"/>
    <x v="0"/>
    <n v="59"/>
    <n v="8.5"/>
  </r>
  <r>
    <x v="3"/>
    <x v="3"/>
    <x v="39"/>
    <x v="0"/>
    <n v="30"/>
    <n v="4"/>
  </r>
  <r>
    <x v="3"/>
    <x v="3"/>
    <x v="40"/>
    <x v="0"/>
    <n v="9"/>
    <n v="52.9"/>
  </r>
  <r>
    <x v="3"/>
    <x v="4"/>
    <x v="41"/>
    <x v="0"/>
    <n v="124"/>
    <n v="5.4"/>
  </r>
  <r>
    <x v="3"/>
    <x v="4"/>
    <x v="42"/>
    <x v="0"/>
    <n v="249"/>
    <n v="7.8"/>
  </r>
  <r>
    <x v="3"/>
    <x v="4"/>
    <x v="43"/>
    <x v="0"/>
    <n v="82"/>
    <n v="4.5999999999999996"/>
  </r>
  <r>
    <x v="3"/>
    <x v="4"/>
    <x v="44"/>
    <x v="0"/>
    <n v="54"/>
    <n v="8.6"/>
  </r>
  <r>
    <x v="3"/>
    <x v="4"/>
    <x v="45"/>
    <x v="0"/>
    <n v="360"/>
    <n v="13.3"/>
  </r>
  <r>
    <x v="3"/>
    <x v="5"/>
    <x v="46"/>
    <x v="0"/>
    <n v="138"/>
    <n v="6.1"/>
  </r>
  <r>
    <x v="3"/>
    <x v="5"/>
    <x v="47"/>
    <x v="0"/>
    <n v="48"/>
    <n v="5.6"/>
  </r>
  <r>
    <x v="3"/>
    <x v="5"/>
    <x v="48"/>
    <x v="0"/>
    <n v="11"/>
    <n v="2.4"/>
  </r>
  <r>
    <x v="3"/>
    <x v="5"/>
    <x v="49"/>
    <x v="0"/>
    <n v="27"/>
    <n v="7.8"/>
  </r>
  <r>
    <x v="3"/>
    <x v="5"/>
    <x v="50"/>
    <x v="0"/>
    <n v="53"/>
    <n v="8.6999999999999993"/>
  </r>
  <r>
    <x v="3"/>
    <x v="5"/>
    <x v="51"/>
    <x v="0"/>
    <n v="155"/>
    <n v="6.7"/>
  </r>
  <r>
    <x v="3"/>
    <x v="6"/>
    <x v="52"/>
    <x v="0"/>
    <n v="181"/>
    <n v="10.5"/>
  </r>
  <r>
    <x v="3"/>
    <x v="6"/>
    <x v="53"/>
    <x v="0"/>
    <n v="249"/>
    <n v="8.5"/>
  </r>
  <r>
    <x v="3"/>
    <x v="7"/>
    <x v="54"/>
    <x v="0"/>
    <n v="129"/>
    <n v="10.3"/>
  </r>
  <r>
    <x v="3"/>
    <x v="7"/>
    <x v="55"/>
    <x v="0"/>
    <n v="353"/>
    <n v="15.6"/>
  </r>
  <r>
    <x v="3"/>
    <x v="7"/>
    <x v="56"/>
    <x v="0"/>
    <n v="177"/>
    <n v="11.5"/>
  </r>
  <r>
    <x v="3"/>
    <x v="7"/>
    <x v="57"/>
    <x v="0"/>
    <m/>
    <n v="0"/>
  </r>
  <r>
    <x v="3"/>
    <x v="8"/>
    <x v="58"/>
    <x v="0"/>
    <n v="199"/>
    <n v="15.1"/>
  </r>
  <r>
    <x v="3"/>
    <x v="8"/>
    <x v="59"/>
    <x v="0"/>
    <n v="0"/>
    <n v="0"/>
  </r>
  <r>
    <x v="3"/>
    <x v="8"/>
    <x v="60"/>
    <x v="0"/>
    <n v="170"/>
    <n v="11.2"/>
  </r>
  <r>
    <x v="3"/>
    <x v="8"/>
    <x v="61"/>
    <x v="0"/>
    <n v="228"/>
    <n v="10.4"/>
  </r>
  <r>
    <x v="3"/>
    <x v="9"/>
    <x v="62"/>
    <x v="0"/>
    <n v="147"/>
    <n v="5"/>
  </r>
  <r>
    <x v="3"/>
    <x v="9"/>
    <x v="63"/>
    <x v="0"/>
    <n v="0"/>
    <n v="0"/>
  </r>
  <r>
    <x v="3"/>
    <x v="9"/>
    <x v="64"/>
    <x v="0"/>
    <n v="48"/>
    <n v="8.9"/>
  </r>
  <r>
    <x v="3"/>
    <x v="9"/>
    <x v="65"/>
    <x v="0"/>
    <m/>
    <n v="0"/>
  </r>
  <r>
    <x v="3"/>
    <x v="9"/>
    <x v="66"/>
    <x v="0"/>
    <n v="35"/>
    <n v="6.9"/>
  </r>
  <r>
    <x v="3"/>
    <x v="9"/>
    <x v="67"/>
    <x v="0"/>
    <n v="45"/>
    <n v="5"/>
  </r>
  <r>
    <x v="3"/>
    <x v="9"/>
    <x v="68"/>
    <x v="0"/>
    <n v="105"/>
    <n v="5.0999999999999996"/>
  </r>
  <r>
    <x v="3"/>
    <x v="9"/>
    <x v="69"/>
    <x v="0"/>
    <n v="88"/>
    <n v="8.1999999999999993"/>
  </r>
  <r>
    <x v="3"/>
    <x v="9"/>
    <x v="70"/>
    <x v="0"/>
    <n v="20"/>
    <n v="4.0999999999999996"/>
  </r>
  <r>
    <x v="3"/>
    <x v="10"/>
    <x v="71"/>
    <x v="0"/>
    <n v="642"/>
    <n v="14.6"/>
  </r>
  <r>
    <x v="3"/>
    <x v="10"/>
    <x v="72"/>
    <x v="0"/>
    <n v="627"/>
    <n v="13.7"/>
  </r>
  <r>
    <x v="3"/>
    <x v="10"/>
    <x v="73"/>
    <x v="0"/>
    <n v="87"/>
    <n v="18.8"/>
  </r>
  <r>
    <x v="3"/>
    <x v="11"/>
    <x v="74"/>
    <x v="0"/>
    <n v="932"/>
    <n v="15.8"/>
  </r>
  <r>
    <x v="3"/>
    <x v="11"/>
    <x v="75"/>
    <x v="0"/>
    <n v="600"/>
    <n v="11.8"/>
  </r>
  <r>
    <x v="3"/>
    <x v="11"/>
    <x v="76"/>
    <x v="0"/>
    <n v="245"/>
    <n v="10.1"/>
  </r>
  <r>
    <x v="3"/>
    <x v="0"/>
    <x v="13"/>
    <x v="1"/>
    <n v="435"/>
    <n v="81.599999999999994"/>
  </r>
  <r>
    <x v="3"/>
    <x v="0"/>
    <x v="14"/>
    <x v="1"/>
    <n v="934"/>
    <n v="75.099999999999994"/>
  </r>
  <r>
    <x v="3"/>
    <x v="0"/>
    <x v="15"/>
    <x v="1"/>
    <n v="1500"/>
    <n v="75.900000000000006"/>
  </r>
  <r>
    <x v="3"/>
    <x v="0"/>
    <x v="16"/>
    <x v="1"/>
    <n v="283"/>
    <n v="79.900000000000006"/>
  </r>
  <r>
    <x v="3"/>
    <x v="0"/>
    <x v="17"/>
    <x v="1"/>
    <n v="1923"/>
    <n v="75.099999999999994"/>
  </r>
  <r>
    <x v="3"/>
    <x v="0"/>
    <x v="18"/>
    <x v="1"/>
    <n v="1053"/>
    <n v="87.3"/>
  </r>
  <r>
    <x v="3"/>
    <x v="0"/>
    <x v="19"/>
    <x v="1"/>
    <n v="2464"/>
    <n v="90.5"/>
  </r>
  <r>
    <x v="3"/>
    <x v="0"/>
    <x v="20"/>
    <x v="1"/>
    <n v="3099"/>
    <n v="83.1"/>
  </r>
  <r>
    <x v="3"/>
    <x v="1"/>
    <x v="21"/>
    <x v="1"/>
    <n v="1258"/>
    <n v="78.099999999999994"/>
  </r>
  <r>
    <x v="3"/>
    <x v="1"/>
    <x v="22"/>
    <x v="1"/>
    <n v="1106"/>
    <n v="70.8"/>
  </r>
  <r>
    <x v="3"/>
    <x v="1"/>
    <x v="23"/>
    <x v="1"/>
    <n v="2418"/>
    <n v="71.2"/>
  </r>
  <r>
    <x v="3"/>
    <x v="1"/>
    <x v="24"/>
    <x v="1"/>
    <n v="4414"/>
    <n v="64.099999999999994"/>
  </r>
  <r>
    <x v="3"/>
    <x v="1"/>
    <x v="25"/>
    <x v="1"/>
    <n v="1289"/>
    <n v="62.9"/>
  </r>
  <r>
    <x v="3"/>
    <x v="1"/>
    <x v="26"/>
    <x v="1"/>
    <n v="1940"/>
    <n v="72.900000000000006"/>
  </r>
  <r>
    <x v="3"/>
    <x v="2"/>
    <x v="27"/>
    <x v="1"/>
    <n v="2846"/>
    <n v="75.5"/>
  </r>
  <r>
    <x v="3"/>
    <x v="2"/>
    <x v="28"/>
    <x v="1"/>
    <n v="4098"/>
    <n v="74.400000000000006"/>
  </r>
  <r>
    <x v="3"/>
    <x v="2"/>
    <x v="29"/>
    <x v="1"/>
    <n v="41"/>
    <n v="24.3"/>
  </r>
  <r>
    <x v="3"/>
    <x v="2"/>
    <x v="30"/>
    <x v="1"/>
    <n v="3578"/>
    <n v="82.9"/>
  </r>
  <r>
    <x v="3"/>
    <x v="2"/>
    <x v="31"/>
    <x v="1"/>
    <n v="1920"/>
    <n v="70.2"/>
  </r>
  <r>
    <x v="3"/>
    <x v="2"/>
    <x v="32"/>
    <x v="1"/>
    <n v="2782"/>
    <n v="70.5"/>
  </r>
  <r>
    <x v="3"/>
    <x v="3"/>
    <x v="33"/>
    <x v="1"/>
    <n v="2753"/>
    <n v="89.8"/>
  </r>
  <r>
    <x v="3"/>
    <x v="3"/>
    <x v="34"/>
    <x v="1"/>
    <n v="2853"/>
    <n v="92.5"/>
  </r>
  <r>
    <x v="3"/>
    <x v="3"/>
    <x v="35"/>
    <x v="1"/>
    <n v="4416"/>
    <n v="77.5"/>
  </r>
  <r>
    <x v="3"/>
    <x v="3"/>
    <x v="36"/>
    <x v="1"/>
    <n v="2556"/>
    <n v="80.7"/>
  </r>
  <r>
    <x v="3"/>
    <x v="3"/>
    <x v="37"/>
    <x v="1"/>
    <n v="188"/>
    <n v="63.9"/>
  </r>
  <r>
    <x v="3"/>
    <x v="3"/>
    <x v="38"/>
    <x v="1"/>
    <n v="639"/>
    <n v="91.5"/>
  </r>
  <r>
    <x v="3"/>
    <x v="3"/>
    <x v="39"/>
    <x v="1"/>
    <n v="724"/>
    <n v="96"/>
  </r>
  <r>
    <x v="3"/>
    <x v="3"/>
    <x v="40"/>
    <x v="1"/>
    <n v="8"/>
    <n v="47.1"/>
  </r>
  <r>
    <x v="3"/>
    <x v="4"/>
    <x v="41"/>
    <x v="1"/>
    <n v="2173"/>
    <n v="94.6"/>
  </r>
  <r>
    <x v="3"/>
    <x v="4"/>
    <x v="42"/>
    <x v="1"/>
    <n v="2959"/>
    <n v="92.2"/>
  </r>
  <r>
    <x v="3"/>
    <x v="4"/>
    <x v="43"/>
    <x v="1"/>
    <n v="1719"/>
    <n v="95.4"/>
  </r>
  <r>
    <x v="3"/>
    <x v="4"/>
    <x v="44"/>
    <x v="1"/>
    <n v="575"/>
    <n v="91.4"/>
  </r>
  <r>
    <x v="3"/>
    <x v="4"/>
    <x v="45"/>
    <x v="1"/>
    <n v="2348"/>
    <n v="86.7"/>
  </r>
  <r>
    <x v="3"/>
    <x v="5"/>
    <x v="46"/>
    <x v="1"/>
    <n v="2109"/>
    <n v="93.9"/>
  </r>
  <r>
    <x v="3"/>
    <x v="5"/>
    <x v="47"/>
    <x v="1"/>
    <n v="811"/>
    <n v="94.4"/>
  </r>
  <r>
    <x v="3"/>
    <x v="5"/>
    <x v="48"/>
    <x v="1"/>
    <n v="454"/>
    <n v="97.6"/>
  </r>
  <r>
    <x v="3"/>
    <x v="5"/>
    <x v="49"/>
    <x v="1"/>
    <n v="318"/>
    <n v="92.2"/>
  </r>
  <r>
    <x v="3"/>
    <x v="5"/>
    <x v="50"/>
    <x v="1"/>
    <n v="554"/>
    <n v="91.3"/>
  </r>
  <r>
    <x v="3"/>
    <x v="5"/>
    <x v="51"/>
    <x v="1"/>
    <n v="2155"/>
    <n v="93.3"/>
  </r>
  <r>
    <x v="3"/>
    <x v="6"/>
    <x v="52"/>
    <x v="1"/>
    <n v="1546"/>
    <n v="89.5"/>
  </r>
  <r>
    <x v="3"/>
    <x v="6"/>
    <x v="53"/>
    <x v="1"/>
    <n v="2696"/>
    <n v="91.5"/>
  </r>
  <r>
    <x v="3"/>
    <x v="7"/>
    <x v="54"/>
    <x v="1"/>
    <n v="1120"/>
    <n v="89.7"/>
  </r>
  <r>
    <x v="3"/>
    <x v="7"/>
    <x v="55"/>
    <x v="1"/>
    <n v="1905"/>
    <n v="84.4"/>
  </r>
  <r>
    <x v="3"/>
    <x v="7"/>
    <x v="56"/>
    <x v="1"/>
    <n v="1363"/>
    <n v="88.5"/>
  </r>
  <r>
    <x v="3"/>
    <x v="7"/>
    <x v="57"/>
    <x v="1"/>
    <m/>
    <n v="0"/>
  </r>
  <r>
    <x v="3"/>
    <x v="8"/>
    <x v="58"/>
    <x v="1"/>
    <n v="1118"/>
    <n v="84.9"/>
  </r>
  <r>
    <x v="3"/>
    <x v="8"/>
    <x v="59"/>
    <x v="1"/>
    <n v="19"/>
    <n v="95"/>
  </r>
  <r>
    <x v="3"/>
    <x v="8"/>
    <x v="60"/>
    <x v="1"/>
    <n v="1353"/>
    <n v="88.8"/>
  </r>
  <r>
    <x v="3"/>
    <x v="8"/>
    <x v="61"/>
    <x v="1"/>
    <n v="1964"/>
    <n v="89.6"/>
  </r>
  <r>
    <x v="3"/>
    <x v="9"/>
    <x v="62"/>
    <x v="1"/>
    <n v="2765"/>
    <n v="95"/>
  </r>
  <r>
    <x v="3"/>
    <x v="9"/>
    <x v="63"/>
    <x v="1"/>
    <n v="83"/>
    <n v="96.5"/>
  </r>
  <r>
    <x v="3"/>
    <x v="9"/>
    <x v="64"/>
    <x v="1"/>
    <n v="493"/>
    <n v="91.1"/>
  </r>
  <r>
    <x v="3"/>
    <x v="9"/>
    <x v="65"/>
    <x v="1"/>
    <m/>
    <n v="0"/>
  </r>
  <r>
    <x v="3"/>
    <x v="9"/>
    <x v="66"/>
    <x v="1"/>
    <n v="474"/>
    <n v="93.1"/>
  </r>
  <r>
    <x v="3"/>
    <x v="9"/>
    <x v="67"/>
    <x v="1"/>
    <n v="856"/>
    <n v="95"/>
  </r>
  <r>
    <x v="3"/>
    <x v="9"/>
    <x v="68"/>
    <x v="1"/>
    <n v="1939"/>
    <n v="94.9"/>
  </r>
  <r>
    <x v="3"/>
    <x v="9"/>
    <x v="69"/>
    <x v="1"/>
    <n v="980"/>
    <n v="91.8"/>
  </r>
  <r>
    <x v="3"/>
    <x v="9"/>
    <x v="70"/>
    <x v="1"/>
    <n v="463"/>
    <n v="95.9"/>
  </r>
  <r>
    <x v="3"/>
    <x v="10"/>
    <x v="71"/>
    <x v="1"/>
    <n v="3754"/>
    <n v="85.4"/>
  </r>
  <r>
    <x v="3"/>
    <x v="10"/>
    <x v="72"/>
    <x v="1"/>
    <n v="3943"/>
    <n v="86.3"/>
  </r>
  <r>
    <x v="3"/>
    <x v="10"/>
    <x v="73"/>
    <x v="1"/>
    <n v="377"/>
    <n v="81.3"/>
  </r>
  <r>
    <x v="3"/>
    <x v="11"/>
    <x v="74"/>
    <x v="1"/>
    <n v="4949"/>
    <n v="84.2"/>
  </r>
  <r>
    <x v="3"/>
    <x v="11"/>
    <x v="75"/>
    <x v="1"/>
    <n v="4473"/>
    <n v="88.2"/>
  </r>
  <r>
    <x v="3"/>
    <x v="11"/>
    <x v="76"/>
    <x v="1"/>
    <n v="2182"/>
    <n v="89.9"/>
  </r>
  <r>
    <x v="3"/>
    <x v="0"/>
    <x v="13"/>
    <x v="2"/>
    <n v="112"/>
    <n v="21"/>
  </r>
  <r>
    <x v="3"/>
    <x v="0"/>
    <x v="14"/>
    <x v="2"/>
    <n v="207"/>
    <n v="16.600000000000001"/>
  </r>
  <r>
    <x v="3"/>
    <x v="0"/>
    <x v="15"/>
    <x v="2"/>
    <n v="303"/>
    <n v="15.3"/>
  </r>
  <r>
    <x v="3"/>
    <x v="0"/>
    <x v="16"/>
    <x v="2"/>
    <n v="32"/>
    <n v="9"/>
  </r>
  <r>
    <x v="3"/>
    <x v="0"/>
    <x v="17"/>
    <x v="2"/>
    <n v="331"/>
    <n v="12.9"/>
  </r>
  <r>
    <x v="3"/>
    <x v="0"/>
    <x v="18"/>
    <x v="2"/>
    <n v="122"/>
    <n v="10.1"/>
  </r>
  <r>
    <x v="3"/>
    <x v="0"/>
    <x v="19"/>
    <x v="2"/>
    <n v="406"/>
    <n v="14.9"/>
  </r>
  <r>
    <x v="3"/>
    <x v="0"/>
    <x v="20"/>
    <x v="2"/>
    <n v="1104"/>
    <n v="29.6"/>
  </r>
  <r>
    <x v="3"/>
    <x v="1"/>
    <x v="21"/>
    <x v="2"/>
    <n v="288"/>
    <n v="17.899999999999999"/>
  </r>
  <r>
    <x v="3"/>
    <x v="1"/>
    <x v="22"/>
    <x v="2"/>
    <n v="390"/>
    <n v="25"/>
  </r>
  <r>
    <x v="3"/>
    <x v="1"/>
    <x v="23"/>
    <x v="2"/>
    <n v="1649"/>
    <n v="48.6"/>
  </r>
  <r>
    <x v="3"/>
    <x v="1"/>
    <x v="24"/>
    <x v="2"/>
    <n v="2949"/>
    <n v="42.8"/>
  </r>
  <r>
    <x v="3"/>
    <x v="1"/>
    <x v="25"/>
    <x v="2"/>
    <n v="924"/>
    <n v="45.1"/>
  </r>
  <r>
    <x v="3"/>
    <x v="1"/>
    <x v="26"/>
    <x v="2"/>
    <n v="1327"/>
    <n v="49.8"/>
  </r>
  <r>
    <x v="3"/>
    <x v="2"/>
    <x v="27"/>
    <x v="2"/>
    <n v="1121"/>
    <n v="29.7"/>
  </r>
  <r>
    <x v="3"/>
    <x v="2"/>
    <x v="28"/>
    <x v="2"/>
    <n v="1725"/>
    <n v="31.3"/>
  </r>
  <r>
    <x v="3"/>
    <x v="2"/>
    <x v="29"/>
    <x v="2"/>
    <n v="12"/>
    <n v="7.1"/>
  </r>
  <r>
    <x v="3"/>
    <x v="2"/>
    <x v="30"/>
    <x v="2"/>
    <n v="1452"/>
    <n v="33.700000000000003"/>
  </r>
  <r>
    <x v="3"/>
    <x v="2"/>
    <x v="31"/>
    <x v="2"/>
    <n v="870"/>
    <n v="31.8"/>
  </r>
  <r>
    <x v="3"/>
    <x v="2"/>
    <x v="32"/>
    <x v="2"/>
    <n v="1353"/>
    <n v="34.299999999999997"/>
  </r>
  <r>
    <x v="3"/>
    <x v="3"/>
    <x v="33"/>
    <x v="2"/>
    <n v="515"/>
    <n v="16.8"/>
  </r>
  <r>
    <x v="3"/>
    <x v="3"/>
    <x v="34"/>
    <x v="2"/>
    <n v="740"/>
    <n v="24"/>
  </r>
  <r>
    <x v="3"/>
    <x v="3"/>
    <x v="35"/>
    <x v="2"/>
    <n v="1756"/>
    <n v="30.8"/>
  </r>
  <r>
    <x v="3"/>
    <x v="3"/>
    <x v="36"/>
    <x v="2"/>
    <n v="1068"/>
    <n v="33.700000000000003"/>
  </r>
  <r>
    <x v="3"/>
    <x v="3"/>
    <x v="37"/>
    <x v="2"/>
    <n v="47"/>
    <n v="16"/>
  </r>
  <r>
    <x v="3"/>
    <x v="3"/>
    <x v="38"/>
    <x v="2"/>
    <n v="163"/>
    <n v="23.4"/>
  </r>
  <r>
    <x v="3"/>
    <x v="3"/>
    <x v="39"/>
    <x v="2"/>
    <n v="130"/>
    <n v="17.2"/>
  </r>
  <r>
    <x v="3"/>
    <x v="3"/>
    <x v="40"/>
    <x v="2"/>
    <n v="0"/>
    <n v="0"/>
  </r>
  <r>
    <x v="3"/>
    <x v="4"/>
    <x v="41"/>
    <x v="2"/>
    <n v="365"/>
    <n v="15.9"/>
  </r>
  <r>
    <x v="3"/>
    <x v="4"/>
    <x v="42"/>
    <x v="2"/>
    <n v="633"/>
    <n v="19.7"/>
  </r>
  <r>
    <x v="3"/>
    <x v="4"/>
    <x v="43"/>
    <x v="2"/>
    <n v="244"/>
    <n v="13.5"/>
  </r>
  <r>
    <x v="3"/>
    <x v="4"/>
    <x v="44"/>
    <x v="2"/>
    <n v="80"/>
    <n v="12.7"/>
  </r>
  <r>
    <x v="3"/>
    <x v="4"/>
    <x v="45"/>
    <x v="2"/>
    <n v="436"/>
    <n v="16.100000000000001"/>
  </r>
  <r>
    <x v="3"/>
    <x v="5"/>
    <x v="46"/>
    <x v="2"/>
    <n v="241"/>
    <n v="10.7"/>
  </r>
  <r>
    <x v="3"/>
    <x v="5"/>
    <x v="47"/>
    <x v="2"/>
    <n v="129"/>
    <n v="15"/>
  </r>
  <r>
    <x v="3"/>
    <x v="5"/>
    <x v="48"/>
    <x v="2"/>
    <n v="24"/>
    <n v="5.2"/>
  </r>
  <r>
    <x v="3"/>
    <x v="5"/>
    <x v="49"/>
    <x v="2"/>
    <n v="110"/>
    <n v="31.9"/>
  </r>
  <r>
    <x v="3"/>
    <x v="5"/>
    <x v="50"/>
    <x v="2"/>
    <n v="126"/>
    <n v="20.8"/>
  </r>
  <r>
    <x v="3"/>
    <x v="5"/>
    <x v="51"/>
    <x v="2"/>
    <n v="333"/>
    <n v="14.4"/>
  </r>
  <r>
    <x v="3"/>
    <x v="6"/>
    <x v="52"/>
    <x v="2"/>
    <n v="496"/>
    <n v="28.7"/>
  </r>
  <r>
    <x v="3"/>
    <x v="6"/>
    <x v="53"/>
    <x v="2"/>
    <n v="648"/>
    <n v="22"/>
  </r>
  <r>
    <x v="3"/>
    <x v="7"/>
    <x v="54"/>
    <x v="2"/>
    <n v="268"/>
    <n v="21.5"/>
  </r>
  <r>
    <x v="3"/>
    <x v="7"/>
    <x v="55"/>
    <x v="2"/>
    <n v="702"/>
    <n v="31.1"/>
  </r>
  <r>
    <x v="3"/>
    <x v="7"/>
    <x v="56"/>
    <x v="2"/>
    <n v="326"/>
    <n v="21.2"/>
  </r>
  <r>
    <x v="3"/>
    <x v="7"/>
    <x v="57"/>
    <x v="2"/>
    <m/>
    <n v="0"/>
  </r>
  <r>
    <x v="3"/>
    <x v="8"/>
    <x v="58"/>
    <x v="2"/>
    <n v="338"/>
    <n v="25.7"/>
  </r>
  <r>
    <x v="3"/>
    <x v="8"/>
    <x v="59"/>
    <x v="2"/>
    <n v="0"/>
    <n v="0"/>
  </r>
  <r>
    <x v="3"/>
    <x v="8"/>
    <x v="60"/>
    <x v="2"/>
    <n v="395"/>
    <n v="25.9"/>
  </r>
  <r>
    <x v="3"/>
    <x v="8"/>
    <x v="61"/>
    <x v="2"/>
    <n v="459"/>
    <n v="20.9"/>
  </r>
  <r>
    <x v="3"/>
    <x v="9"/>
    <x v="62"/>
    <x v="2"/>
    <n v="487"/>
    <n v="16.7"/>
  </r>
  <r>
    <x v="3"/>
    <x v="9"/>
    <x v="63"/>
    <x v="2"/>
    <n v="0"/>
    <n v="0"/>
  </r>
  <r>
    <x v="3"/>
    <x v="9"/>
    <x v="64"/>
    <x v="2"/>
    <n v="83"/>
    <n v="15.3"/>
  </r>
  <r>
    <x v="3"/>
    <x v="9"/>
    <x v="65"/>
    <x v="2"/>
    <m/>
    <n v="0"/>
  </r>
  <r>
    <x v="3"/>
    <x v="9"/>
    <x v="66"/>
    <x v="2"/>
    <n v="66"/>
    <n v="13"/>
  </r>
  <r>
    <x v="3"/>
    <x v="9"/>
    <x v="67"/>
    <x v="2"/>
    <n v="148"/>
    <n v="16.399999999999999"/>
  </r>
  <r>
    <x v="3"/>
    <x v="9"/>
    <x v="68"/>
    <x v="2"/>
    <n v="389"/>
    <n v="19"/>
  </r>
  <r>
    <x v="3"/>
    <x v="9"/>
    <x v="69"/>
    <x v="2"/>
    <n v="138"/>
    <n v="12.9"/>
  </r>
  <r>
    <x v="3"/>
    <x v="9"/>
    <x v="70"/>
    <x v="2"/>
    <n v="84"/>
    <n v="17.399999999999999"/>
  </r>
  <r>
    <x v="3"/>
    <x v="10"/>
    <x v="71"/>
    <x v="2"/>
    <n v="1475"/>
    <n v="33.6"/>
  </r>
  <r>
    <x v="3"/>
    <x v="10"/>
    <x v="72"/>
    <x v="2"/>
    <n v="1056"/>
    <n v="23.1"/>
  </r>
  <r>
    <x v="3"/>
    <x v="10"/>
    <x v="73"/>
    <x v="2"/>
    <n v="202"/>
    <n v="43.5"/>
  </r>
  <r>
    <x v="3"/>
    <x v="11"/>
    <x v="74"/>
    <x v="2"/>
    <n v="1190"/>
    <n v="20.2"/>
  </r>
  <r>
    <x v="3"/>
    <x v="11"/>
    <x v="75"/>
    <x v="2"/>
    <n v="1172"/>
    <n v="23.1"/>
  </r>
  <r>
    <x v="3"/>
    <x v="11"/>
    <x v="76"/>
    <x v="2"/>
    <n v="315"/>
    <n v="13"/>
  </r>
  <r>
    <x v="3"/>
    <x v="0"/>
    <x v="13"/>
    <x v="3"/>
    <n v="323"/>
    <n v="60.6"/>
  </r>
  <r>
    <x v="3"/>
    <x v="0"/>
    <x v="14"/>
    <x v="3"/>
    <n v="727"/>
    <n v="58.4"/>
  </r>
  <r>
    <x v="3"/>
    <x v="0"/>
    <x v="15"/>
    <x v="3"/>
    <n v="1197"/>
    <n v="60.6"/>
  </r>
  <r>
    <x v="3"/>
    <x v="0"/>
    <x v="16"/>
    <x v="3"/>
    <n v="251"/>
    <n v="70.900000000000006"/>
  </r>
  <r>
    <x v="3"/>
    <x v="0"/>
    <x v="17"/>
    <x v="3"/>
    <n v="1592"/>
    <n v="62.2"/>
  </r>
  <r>
    <x v="3"/>
    <x v="0"/>
    <x v="18"/>
    <x v="3"/>
    <n v="931"/>
    <n v="77.2"/>
  </r>
  <r>
    <x v="3"/>
    <x v="0"/>
    <x v="19"/>
    <x v="3"/>
    <n v="2058"/>
    <n v="75.599999999999994"/>
  </r>
  <r>
    <x v="3"/>
    <x v="0"/>
    <x v="20"/>
    <x v="3"/>
    <n v="1995"/>
    <n v="53.5"/>
  </r>
  <r>
    <x v="3"/>
    <x v="1"/>
    <x v="21"/>
    <x v="3"/>
    <n v="970"/>
    <n v="60.2"/>
  </r>
  <r>
    <x v="3"/>
    <x v="1"/>
    <x v="22"/>
    <x v="3"/>
    <n v="716"/>
    <n v="45.8"/>
  </r>
  <r>
    <x v="3"/>
    <x v="1"/>
    <x v="23"/>
    <x v="3"/>
    <n v="769"/>
    <n v="22.6"/>
  </r>
  <r>
    <x v="3"/>
    <x v="1"/>
    <x v="24"/>
    <x v="3"/>
    <n v="1465"/>
    <n v="21.3"/>
  </r>
  <r>
    <x v="3"/>
    <x v="1"/>
    <x v="25"/>
    <x v="3"/>
    <n v="365"/>
    <n v="17.8"/>
  </r>
  <r>
    <x v="3"/>
    <x v="1"/>
    <x v="26"/>
    <x v="3"/>
    <n v="613"/>
    <n v="23"/>
  </r>
  <r>
    <x v="3"/>
    <x v="2"/>
    <x v="27"/>
    <x v="3"/>
    <n v="1725"/>
    <n v="45.8"/>
  </r>
  <r>
    <x v="3"/>
    <x v="2"/>
    <x v="28"/>
    <x v="3"/>
    <n v="2373"/>
    <n v="43.1"/>
  </r>
  <r>
    <x v="3"/>
    <x v="2"/>
    <x v="29"/>
    <x v="3"/>
    <n v="29"/>
    <n v="17.2"/>
  </r>
  <r>
    <x v="3"/>
    <x v="2"/>
    <x v="30"/>
    <x v="3"/>
    <n v="2126"/>
    <n v="49.3"/>
  </r>
  <r>
    <x v="3"/>
    <x v="2"/>
    <x v="31"/>
    <x v="3"/>
    <n v="1050"/>
    <n v="38.4"/>
  </r>
  <r>
    <x v="3"/>
    <x v="2"/>
    <x v="32"/>
    <x v="3"/>
    <n v="1429"/>
    <n v="36.200000000000003"/>
  </r>
  <r>
    <x v="3"/>
    <x v="3"/>
    <x v="33"/>
    <x v="3"/>
    <n v="2238"/>
    <n v="73"/>
  </r>
  <r>
    <x v="3"/>
    <x v="3"/>
    <x v="34"/>
    <x v="3"/>
    <n v="2113"/>
    <n v="68.5"/>
  </r>
  <r>
    <x v="3"/>
    <x v="3"/>
    <x v="35"/>
    <x v="3"/>
    <n v="2660"/>
    <n v="46.7"/>
  </r>
  <r>
    <x v="3"/>
    <x v="3"/>
    <x v="36"/>
    <x v="3"/>
    <n v="1488"/>
    <n v="47"/>
  </r>
  <r>
    <x v="3"/>
    <x v="3"/>
    <x v="37"/>
    <x v="3"/>
    <n v="141"/>
    <n v="48"/>
  </r>
  <r>
    <x v="3"/>
    <x v="3"/>
    <x v="38"/>
    <x v="3"/>
    <n v="476"/>
    <n v="68.2"/>
  </r>
  <r>
    <x v="3"/>
    <x v="3"/>
    <x v="39"/>
    <x v="3"/>
    <n v="594"/>
    <n v="78.8"/>
  </r>
  <r>
    <x v="3"/>
    <x v="3"/>
    <x v="40"/>
    <x v="3"/>
    <n v="8"/>
    <n v="47.1"/>
  </r>
  <r>
    <x v="3"/>
    <x v="4"/>
    <x v="41"/>
    <x v="3"/>
    <n v="1808"/>
    <n v="78.7"/>
  </r>
  <r>
    <x v="3"/>
    <x v="4"/>
    <x v="42"/>
    <x v="3"/>
    <n v="2326"/>
    <n v="72.5"/>
  </r>
  <r>
    <x v="3"/>
    <x v="4"/>
    <x v="43"/>
    <x v="3"/>
    <n v="1475"/>
    <n v="81.900000000000006"/>
  </r>
  <r>
    <x v="3"/>
    <x v="4"/>
    <x v="44"/>
    <x v="3"/>
    <n v="495"/>
    <n v="78.7"/>
  </r>
  <r>
    <x v="3"/>
    <x v="4"/>
    <x v="45"/>
    <x v="3"/>
    <n v="1912"/>
    <n v="70.599999999999994"/>
  </r>
  <r>
    <x v="3"/>
    <x v="5"/>
    <x v="46"/>
    <x v="3"/>
    <n v="1868"/>
    <n v="83.1"/>
  </r>
  <r>
    <x v="3"/>
    <x v="5"/>
    <x v="47"/>
    <x v="3"/>
    <n v="682"/>
    <n v="79.400000000000006"/>
  </r>
  <r>
    <x v="3"/>
    <x v="5"/>
    <x v="48"/>
    <x v="3"/>
    <n v="430"/>
    <n v="92.5"/>
  </r>
  <r>
    <x v="3"/>
    <x v="5"/>
    <x v="49"/>
    <x v="3"/>
    <n v="208"/>
    <n v="60.3"/>
  </r>
  <r>
    <x v="3"/>
    <x v="5"/>
    <x v="50"/>
    <x v="3"/>
    <n v="428"/>
    <n v="70.5"/>
  </r>
  <r>
    <x v="3"/>
    <x v="5"/>
    <x v="51"/>
    <x v="3"/>
    <n v="1822"/>
    <n v="78.900000000000006"/>
  </r>
  <r>
    <x v="3"/>
    <x v="6"/>
    <x v="52"/>
    <x v="3"/>
    <n v="1050"/>
    <n v="60.8"/>
  </r>
  <r>
    <x v="3"/>
    <x v="6"/>
    <x v="53"/>
    <x v="3"/>
    <n v="2048"/>
    <n v="69.5"/>
  </r>
  <r>
    <x v="3"/>
    <x v="7"/>
    <x v="54"/>
    <x v="3"/>
    <n v="852"/>
    <n v="68.2"/>
  </r>
  <r>
    <x v="3"/>
    <x v="7"/>
    <x v="55"/>
    <x v="3"/>
    <n v="1203"/>
    <n v="53.3"/>
  </r>
  <r>
    <x v="3"/>
    <x v="7"/>
    <x v="56"/>
    <x v="3"/>
    <n v="1037"/>
    <n v="67.3"/>
  </r>
  <r>
    <x v="3"/>
    <x v="7"/>
    <x v="57"/>
    <x v="3"/>
    <m/>
    <n v="0"/>
  </r>
  <r>
    <x v="3"/>
    <x v="8"/>
    <x v="58"/>
    <x v="3"/>
    <n v="780"/>
    <n v="59.2"/>
  </r>
  <r>
    <x v="3"/>
    <x v="8"/>
    <x v="59"/>
    <x v="3"/>
    <n v="17"/>
    <n v="85"/>
  </r>
  <r>
    <x v="3"/>
    <x v="8"/>
    <x v="60"/>
    <x v="3"/>
    <n v="958"/>
    <n v="62.9"/>
  </r>
  <r>
    <x v="3"/>
    <x v="8"/>
    <x v="61"/>
    <x v="3"/>
    <n v="1505"/>
    <n v="68.7"/>
  </r>
  <r>
    <x v="3"/>
    <x v="9"/>
    <x v="62"/>
    <x v="3"/>
    <n v="2278"/>
    <n v="78.2"/>
  </r>
  <r>
    <x v="3"/>
    <x v="9"/>
    <x v="63"/>
    <x v="3"/>
    <n v="80"/>
    <n v="93"/>
  </r>
  <r>
    <x v="3"/>
    <x v="9"/>
    <x v="64"/>
    <x v="3"/>
    <n v="410"/>
    <n v="75.8"/>
  </r>
  <r>
    <x v="3"/>
    <x v="9"/>
    <x v="65"/>
    <x v="3"/>
    <m/>
    <n v="0"/>
  </r>
  <r>
    <x v="3"/>
    <x v="9"/>
    <x v="66"/>
    <x v="3"/>
    <n v="408"/>
    <n v="80.2"/>
  </r>
  <r>
    <x v="3"/>
    <x v="9"/>
    <x v="67"/>
    <x v="3"/>
    <n v="708"/>
    <n v="78.599999999999994"/>
  </r>
  <r>
    <x v="3"/>
    <x v="9"/>
    <x v="68"/>
    <x v="3"/>
    <n v="1550"/>
    <n v="75.8"/>
  </r>
  <r>
    <x v="3"/>
    <x v="9"/>
    <x v="69"/>
    <x v="3"/>
    <n v="842"/>
    <n v="78.8"/>
  </r>
  <r>
    <x v="3"/>
    <x v="9"/>
    <x v="70"/>
    <x v="3"/>
    <n v="379"/>
    <n v="78.5"/>
  </r>
  <r>
    <x v="3"/>
    <x v="10"/>
    <x v="71"/>
    <x v="3"/>
    <n v="2279"/>
    <n v="51.8"/>
  </r>
  <r>
    <x v="3"/>
    <x v="10"/>
    <x v="72"/>
    <x v="3"/>
    <n v="2887"/>
    <n v="63.2"/>
  </r>
  <r>
    <x v="3"/>
    <x v="10"/>
    <x v="73"/>
    <x v="3"/>
    <n v="175"/>
    <n v="37.700000000000003"/>
  </r>
  <r>
    <x v="3"/>
    <x v="11"/>
    <x v="74"/>
    <x v="3"/>
    <n v="3759"/>
    <n v="63.9"/>
  </r>
  <r>
    <x v="3"/>
    <x v="11"/>
    <x v="75"/>
    <x v="3"/>
    <n v="3301"/>
    <n v="65.099999999999994"/>
  </r>
  <r>
    <x v="3"/>
    <x v="11"/>
    <x v="76"/>
    <x v="3"/>
    <n v="1867"/>
    <n v="76.900000000000006"/>
  </r>
  <r>
    <x v="3"/>
    <x v="0"/>
    <x v="13"/>
    <x v="4"/>
    <n v="533"/>
    <m/>
  </r>
  <r>
    <x v="3"/>
    <x v="0"/>
    <x v="14"/>
    <x v="4"/>
    <n v="1244"/>
    <m/>
  </r>
  <r>
    <x v="3"/>
    <x v="0"/>
    <x v="15"/>
    <x v="4"/>
    <n v="1975"/>
    <m/>
  </r>
  <r>
    <x v="3"/>
    <x v="0"/>
    <x v="16"/>
    <x v="4"/>
    <n v="354"/>
    <m/>
  </r>
  <r>
    <x v="3"/>
    <x v="0"/>
    <x v="17"/>
    <x v="4"/>
    <n v="2561"/>
    <m/>
  </r>
  <r>
    <x v="3"/>
    <x v="0"/>
    <x v="18"/>
    <x v="4"/>
    <n v="1206"/>
    <m/>
  </r>
  <r>
    <x v="3"/>
    <x v="0"/>
    <x v="19"/>
    <x v="4"/>
    <n v="2724"/>
    <m/>
  </r>
  <r>
    <x v="3"/>
    <x v="0"/>
    <x v="20"/>
    <x v="4"/>
    <n v="3731"/>
    <m/>
  </r>
  <r>
    <x v="3"/>
    <x v="1"/>
    <x v="21"/>
    <x v="4"/>
    <n v="1611"/>
    <m/>
  </r>
  <r>
    <x v="3"/>
    <x v="1"/>
    <x v="22"/>
    <x v="4"/>
    <n v="1563"/>
    <m/>
  </r>
  <r>
    <x v="3"/>
    <x v="1"/>
    <x v="23"/>
    <x v="4"/>
    <n v="3396"/>
    <m/>
  </r>
  <r>
    <x v="3"/>
    <x v="1"/>
    <x v="24"/>
    <x v="4"/>
    <n v="6887"/>
    <m/>
  </r>
  <r>
    <x v="3"/>
    <x v="1"/>
    <x v="25"/>
    <x v="4"/>
    <n v="2049"/>
    <m/>
  </r>
  <r>
    <x v="3"/>
    <x v="1"/>
    <x v="26"/>
    <x v="4"/>
    <n v="2663"/>
    <m/>
  </r>
  <r>
    <x v="3"/>
    <x v="2"/>
    <x v="27"/>
    <x v="4"/>
    <n v="3770"/>
    <m/>
  </r>
  <r>
    <x v="3"/>
    <x v="2"/>
    <x v="28"/>
    <x v="4"/>
    <n v="5511"/>
    <m/>
  </r>
  <r>
    <x v="3"/>
    <x v="2"/>
    <x v="29"/>
    <x v="4"/>
    <n v="169"/>
    <m/>
  </r>
  <r>
    <x v="3"/>
    <x v="2"/>
    <x v="30"/>
    <x v="4"/>
    <n v="4315"/>
    <m/>
  </r>
  <r>
    <x v="3"/>
    <x v="2"/>
    <x v="31"/>
    <x v="4"/>
    <n v="2736"/>
    <m/>
  </r>
  <r>
    <x v="3"/>
    <x v="2"/>
    <x v="32"/>
    <x v="4"/>
    <n v="3947"/>
    <m/>
  </r>
  <r>
    <x v="3"/>
    <x v="3"/>
    <x v="33"/>
    <x v="4"/>
    <n v="3065"/>
    <m/>
  </r>
  <r>
    <x v="3"/>
    <x v="3"/>
    <x v="34"/>
    <x v="4"/>
    <n v="3083"/>
    <m/>
  </r>
  <r>
    <x v="3"/>
    <x v="3"/>
    <x v="35"/>
    <x v="4"/>
    <n v="5699"/>
    <m/>
  </r>
  <r>
    <x v="3"/>
    <x v="3"/>
    <x v="36"/>
    <x v="4"/>
    <n v="3166"/>
    <m/>
  </r>
  <r>
    <x v="3"/>
    <x v="3"/>
    <x v="37"/>
    <x v="4"/>
    <n v="294"/>
    <m/>
  </r>
  <r>
    <x v="3"/>
    <x v="3"/>
    <x v="38"/>
    <x v="4"/>
    <n v="698"/>
    <m/>
  </r>
  <r>
    <x v="3"/>
    <x v="3"/>
    <x v="39"/>
    <x v="4"/>
    <n v="754"/>
    <m/>
  </r>
  <r>
    <x v="3"/>
    <x v="3"/>
    <x v="40"/>
    <x v="4"/>
    <n v="17"/>
    <m/>
  </r>
  <r>
    <x v="3"/>
    <x v="4"/>
    <x v="41"/>
    <x v="4"/>
    <n v="2297"/>
    <m/>
  </r>
  <r>
    <x v="3"/>
    <x v="4"/>
    <x v="42"/>
    <x v="4"/>
    <n v="3208"/>
    <m/>
  </r>
  <r>
    <x v="3"/>
    <x v="4"/>
    <x v="43"/>
    <x v="4"/>
    <n v="1801"/>
    <m/>
  </r>
  <r>
    <x v="3"/>
    <x v="4"/>
    <x v="44"/>
    <x v="4"/>
    <n v="629"/>
    <m/>
  </r>
  <r>
    <x v="3"/>
    <x v="4"/>
    <x v="45"/>
    <x v="4"/>
    <n v="2708"/>
    <m/>
  </r>
  <r>
    <x v="3"/>
    <x v="5"/>
    <x v="46"/>
    <x v="4"/>
    <n v="2247"/>
    <m/>
  </r>
  <r>
    <x v="3"/>
    <x v="5"/>
    <x v="47"/>
    <x v="4"/>
    <n v="859"/>
    <m/>
  </r>
  <r>
    <x v="3"/>
    <x v="5"/>
    <x v="48"/>
    <x v="4"/>
    <n v="465"/>
    <m/>
  </r>
  <r>
    <x v="3"/>
    <x v="5"/>
    <x v="49"/>
    <x v="4"/>
    <n v="345"/>
    <m/>
  </r>
  <r>
    <x v="3"/>
    <x v="5"/>
    <x v="50"/>
    <x v="4"/>
    <n v="607"/>
    <m/>
  </r>
  <r>
    <x v="3"/>
    <x v="5"/>
    <x v="51"/>
    <x v="4"/>
    <n v="2310"/>
    <m/>
  </r>
  <r>
    <x v="3"/>
    <x v="6"/>
    <x v="52"/>
    <x v="4"/>
    <n v="1727"/>
    <m/>
  </r>
  <r>
    <x v="3"/>
    <x v="6"/>
    <x v="53"/>
    <x v="4"/>
    <n v="2945"/>
    <m/>
  </r>
  <r>
    <x v="3"/>
    <x v="7"/>
    <x v="54"/>
    <x v="4"/>
    <n v="1249"/>
    <m/>
  </r>
  <r>
    <x v="3"/>
    <x v="7"/>
    <x v="55"/>
    <x v="4"/>
    <n v="2258"/>
    <m/>
  </r>
  <r>
    <x v="3"/>
    <x v="7"/>
    <x v="56"/>
    <x v="4"/>
    <n v="1540"/>
    <m/>
  </r>
  <r>
    <x v="3"/>
    <x v="7"/>
    <x v="57"/>
    <x v="4"/>
    <m/>
    <m/>
  </r>
  <r>
    <x v="3"/>
    <x v="8"/>
    <x v="58"/>
    <x v="4"/>
    <n v="1317"/>
    <m/>
  </r>
  <r>
    <x v="3"/>
    <x v="8"/>
    <x v="59"/>
    <x v="4"/>
    <n v="20"/>
    <m/>
  </r>
  <r>
    <x v="3"/>
    <x v="8"/>
    <x v="60"/>
    <x v="4"/>
    <n v="1523"/>
    <m/>
  </r>
  <r>
    <x v="3"/>
    <x v="8"/>
    <x v="61"/>
    <x v="4"/>
    <n v="2192"/>
    <m/>
  </r>
  <r>
    <x v="3"/>
    <x v="9"/>
    <x v="62"/>
    <x v="4"/>
    <n v="2912"/>
    <m/>
  </r>
  <r>
    <x v="3"/>
    <x v="9"/>
    <x v="63"/>
    <x v="4"/>
    <n v="86"/>
    <m/>
  </r>
  <r>
    <x v="3"/>
    <x v="9"/>
    <x v="64"/>
    <x v="4"/>
    <n v="541"/>
    <m/>
  </r>
  <r>
    <x v="3"/>
    <x v="9"/>
    <x v="65"/>
    <x v="4"/>
    <m/>
    <m/>
  </r>
  <r>
    <x v="3"/>
    <x v="9"/>
    <x v="66"/>
    <x v="4"/>
    <n v="509"/>
    <m/>
  </r>
  <r>
    <x v="3"/>
    <x v="9"/>
    <x v="67"/>
    <x v="4"/>
    <n v="901"/>
    <m/>
  </r>
  <r>
    <x v="3"/>
    <x v="9"/>
    <x v="68"/>
    <x v="4"/>
    <n v="2044"/>
    <m/>
  </r>
  <r>
    <x v="3"/>
    <x v="9"/>
    <x v="69"/>
    <x v="4"/>
    <n v="1068"/>
    <m/>
  </r>
  <r>
    <x v="3"/>
    <x v="9"/>
    <x v="70"/>
    <x v="4"/>
    <n v="483"/>
    <m/>
  </r>
  <r>
    <x v="3"/>
    <x v="10"/>
    <x v="71"/>
    <x v="4"/>
    <n v="4396"/>
    <m/>
  </r>
  <r>
    <x v="3"/>
    <x v="10"/>
    <x v="72"/>
    <x v="4"/>
    <n v="4570"/>
    <m/>
  </r>
  <r>
    <x v="3"/>
    <x v="10"/>
    <x v="73"/>
    <x v="4"/>
    <n v="464"/>
    <m/>
  </r>
  <r>
    <x v="3"/>
    <x v="11"/>
    <x v="74"/>
    <x v="4"/>
    <n v="5881"/>
    <m/>
  </r>
  <r>
    <x v="3"/>
    <x v="11"/>
    <x v="75"/>
    <x v="4"/>
    <n v="5073"/>
    <m/>
  </r>
  <r>
    <x v="3"/>
    <x v="11"/>
    <x v="76"/>
    <x v="4"/>
    <n v="2427"/>
    <m/>
  </r>
  <r>
    <x v="3"/>
    <x v="0"/>
    <x v="13"/>
    <x v="5"/>
    <n v="210"/>
    <n v="39.4"/>
  </r>
  <r>
    <x v="3"/>
    <x v="0"/>
    <x v="14"/>
    <x v="5"/>
    <n v="517"/>
    <n v="41.6"/>
  </r>
  <r>
    <x v="3"/>
    <x v="0"/>
    <x v="15"/>
    <x v="5"/>
    <n v="778"/>
    <n v="39.4"/>
  </r>
  <r>
    <x v="3"/>
    <x v="0"/>
    <x v="16"/>
    <x v="5"/>
    <n v="103"/>
    <n v="29.1"/>
  </r>
  <r>
    <x v="3"/>
    <x v="0"/>
    <x v="17"/>
    <x v="5"/>
    <n v="969"/>
    <n v="37.799999999999997"/>
  </r>
  <r>
    <x v="3"/>
    <x v="0"/>
    <x v="18"/>
    <x v="5"/>
    <n v="275"/>
    <n v="22.8"/>
  </r>
  <r>
    <x v="3"/>
    <x v="0"/>
    <x v="19"/>
    <x v="5"/>
    <n v="666"/>
    <n v="24.4"/>
  </r>
  <r>
    <x v="3"/>
    <x v="0"/>
    <x v="20"/>
    <x v="5"/>
    <n v="1736"/>
    <n v="46.5"/>
  </r>
  <r>
    <x v="3"/>
    <x v="1"/>
    <x v="21"/>
    <x v="5"/>
    <n v="641"/>
    <n v="39.799999999999997"/>
  </r>
  <r>
    <x v="3"/>
    <x v="1"/>
    <x v="22"/>
    <x v="5"/>
    <n v="847"/>
    <n v="54.2"/>
  </r>
  <r>
    <x v="3"/>
    <x v="1"/>
    <x v="23"/>
    <x v="5"/>
    <n v="2627"/>
    <n v="77.400000000000006"/>
  </r>
  <r>
    <x v="3"/>
    <x v="1"/>
    <x v="24"/>
    <x v="5"/>
    <n v="5422"/>
    <n v="78.7"/>
  </r>
  <r>
    <x v="3"/>
    <x v="1"/>
    <x v="25"/>
    <x v="5"/>
    <n v="1684"/>
    <n v="82.2"/>
  </r>
  <r>
    <x v="3"/>
    <x v="1"/>
    <x v="26"/>
    <x v="5"/>
    <n v="2050"/>
    <n v="77"/>
  </r>
  <r>
    <x v="3"/>
    <x v="2"/>
    <x v="27"/>
    <x v="5"/>
    <n v="2045"/>
    <n v="54.2"/>
  </r>
  <r>
    <x v="3"/>
    <x v="2"/>
    <x v="28"/>
    <x v="5"/>
    <n v="3138"/>
    <n v="56.9"/>
  </r>
  <r>
    <x v="3"/>
    <x v="2"/>
    <x v="29"/>
    <x v="5"/>
    <n v="140"/>
    <n v="82.8"/>
  </r>
  <r>
    <x v="3"/>
    <x v="2"/>
    <x v="30"/>
    <x v="5"/>
    <n v="2189"/>
    <n v="50.7"/>
  </r>
  <r>
    <x v="3"/>
    <x v="2"/>
    <x v="31"/>
    <x v="5"/>
    <n v="1686"/>
    <n v="61.6"/>
  </r>
  <r>
    <x v="3"/>
    <x v="2"/>
    <x v="32"/>
    <x v="5"/>
    <n v="2518"/>
    <n v="63.8"/>
  </r>
  <r>
    <x v="3"/>
    <x v="3"/>
    <x v="33"/>
    <x v="5"/>
    <n v="827"/>
    <n v="27"/>
  </r>
  <r>
    <x v="3"/>
    <x v="3"/>
    <x v="34"/>
    <x v="5"/>
    <n v="970"/>
    <n v="31.5"/>
  </r>
  <r>
    <x v="3"/>
    <x v="3"/>
    <x v="35"/>
    <x v="5"/>
    <n v="3039"/>
    <n v="53.3"/>
  </r>
  <r>
    <x v="3"/>
    <x v="3"/>
    <x v="36"/>
    <x v="5"/>
    <n v="1678"/>
    <n v="53"/>
  </r>
  <r>
    <x v="3"/>
    <x v="3"/>
    <x v="37"/>
    <x v="5"/>
    <n v="153"/>
    <n v="52"/>
  </r>
  <r>
    <x v="3"/>
    <x v="3"/>
    <x v="38"/>
    <x v="5"/>
    <n v="222"/>
    <n v="31.8"/>
  </r>
  <r>
    <x v="3"/>
    <x v="3"/>
    <x v="39"/>
    <x v="5"/>
    <n v="160"/>
    <n v="21.2"/>
  </r>
  <r>
    <x v="3"/>
    <x v="3"/>
    <x v="40"/>
    <x v="5"/>
    <n v="9"/>
    <n v="52.9"/>
  </r>
  <r>
    <x v="3"/>
    <x v="4"/>
    <x v="41"/>
    <x v="5"/>
    <n v="489"/>
    <n v="21.3"/>
  </r>
  <r>
    <x v="3"/>
    <x v="4"/>
    <x v="42"/>
    <x v="5"/>
    <n v="882"/>
    <n v="27.5"/>
  </r>
  <r>
    <x v="3"/>
    <x v="4"/>
    <x v="43"/>
    <x v="5"/>
    <n v="326"/>
    <n v="18.100000000000001"/>
  </r>
  <r>
    <x v="3"/>
    <x v="4"/>
    <x v="44"/>
    <x v="5"/>
    <n v="134"/>
    <n v="21.3"/>
  </r>
  <r>
    <x v="3"/>
    <x v="4"/>
    <x v="45"/>
    <x v="5"/>
    <n v="796"/>
    <n v="29.4"/>
  </r>
  <r>
    <x v="3"/>
    <x v="5"/>
    <x v="46"/>
    <x v="5"/>
    <n v="379"/>
    <n v="16.899999999999999"/>
  </r>
  <r>
    <x v="3"/>
    <x v="5"/>
    <x v="47"/>
    <x v="5"/>
    <n v="177"/>
    <n v="20.6"/>
  </r>
  <r>
    <x v="3"/>
    <x v="5"/>
    <x v="48"/>
    <x v="5"/>
    <n v="35"/>
    <n v="7.5"/>
  </r>
  <r>
    <x v="3"/>
    <x v="5"/>
    <x v="49"/>
    <x v="5"/>
    <n v="137"/>
    <n v="39.700000000000003"/>
  </r>
  <r>
    <x v="3"/>
    <x v="5"/>
    <x v="50"/>
    <x v="5"/>
    <n v="179"/>
    <n v="29.5"/>
  </r>
  <r>
    <x v="3"/>
    <x v="5"/>
    <x v="51"/>
    <x v="5"/>
    <n v="488"/>
    <n v="21.1"/>
  </r>
  <r>
    <x v="3"/>
    <x v="6"/>
    <x v="52"/>
    <x v="5"/>
    <n v="677"/>
    <n v="39.200000000000003"/>
  </r>
  <r>
    <x v="3"/>
    <x v="6"/>
    <x v="53"/>
    <x v="5"/>
    <n v="897"/>
    <n v="30.5"/>
  </r>
  <r>
    <x v="3"/>
    <x v="7"/>
    <x v="54"/>
    <x v="5"/>
    <n v="397"/>
    <n v="31.8"/>
  </r>
  <r>
    <x v="3"/>
    <x v="7"/>
    <x v="55"/>
    <x v="5"/>
    <n v="1055"/>
    <n v="46.7"/>
  </r>
  <r>
    <x v="3"/>
    <x v="7"/>
    <x v="56"/>
    <x v="5"/>
    <n v="503"/>
    <n v="32.700000000000003"/>
  </r>
  <r>
    <x v="3"/>
    <x v="7"/>
    <x v="57"/>
    <x v="5"/>
    <m/>
    <n v="0"/>
  </r>
  <r>
    <x v="3"/>
    <x v="8"/>
    <x v="58"/>
    <x v="5"/>
    <n v="537"/>
    <n v="40.799999999999997"/>
  </r>
  <r>
    <x v="3"/>
    <x v="8"/>
    <x v="59"/>
    <x v="5"/>
    <n v="0"/>
    <n v="0"/>
  </r>
  <r>
    <x v="3"/>
    <x v="8"/>
    <x v="60"/>
    <x v="5"/>
    <n v="565"/>
    <n v="37.1"/>
  </r>
  <r>
    <x v="3"/>
    <x v="8"/>
    <x v="61"/>
    <x v="5"/>
    <n v="687"/>
    <n v="31.3"/>
  </r>
  <r>
    <x v="3"/>
    <x v="9"/>
    <x v="62"/>
    <x v="5"/>
    <n v="634"/>
    <n v="21.8"/>
  </r>
  <r>
    <x v="3"/>
    <x v="9"/>
    <x v="63"/>
    <x v="5"/>
    <n v="6"/>
    <n v="7"/>
  </r>
  <r>
    <x v="3"/>
    <x v="9"/>
    <x v="64"/>
    <x v="5"/>
    <n v="131"/>
    <n v="24.2"/>
  </r>
  <r>
    <x v="3"/>
    <x v="9"/>
    <x v="65"/>
    <x v="5"/>
    <m/>
    <n v="0"/>
  </r>
  <r>
    <x v="3"/>
    <x v="9"/>
    <x v="66"/>
    <x v="5"/>
    <n v="101"/>
    <n v="19.8"/>
  </r>
  <r>
    <x v="3"/>
    <x v="9"/>
    <x v="67"/>
    <x v="5"/>
    <n v="193"/>
    <n v="21.4"/>
  </r>
  <r>
    <x v="3"/>
    <x v="9"/>
    <x v="68"/>
    <x v="5"/>
    <n v="494"/>
    <n v="24.2"/>
  </r>
  <r>
    <x v="3"/>
    <x v="9"/>
    <x v="69"/>
    <x v="5"/>
    <n v="226"/>
    <n v="21.2"/>
  </r>
  <r>
    <x v="3"/>
    <x v="9"/>
    <x v="70"/>
    <x v="5"/>
    <n v="104"/>
    <n v="21.5"/>
  </r>
  <r>
    <x v="3"/>
    <x v="10"/>
    <x v="71"/>
    <x v="5"/>
    <n v="2117"/>
    <n v="48.2"/>
  </r>
  <r>
    <x v="3"/>
    <x v="10"/>
    <x v="72"/>
    <x v="5"/>
    <n v="1683"/>
    <n v="36.799999999999997"/>
  </r>
  <r>
    <x v="3"/>
    <x v="10"/>
    <x v="73"/>
    <x v="5"/>
    <n v="289"/>
    <n v="62.3"/>
  </r>
  <r>
    <x v="3"/>
    <x v="11"/>
    <x v="74"/>
    <x v="5"/>
    <n v="2122"/>
    <n v="36.1"/>
  </r>
  <r>
    <x v="3"/>
    <x v="11"/>
    <x v="75"/>
    <x v="5"/>
    <n v="1772"/>
    <n v="34.9"/>
  </r>
  <r>
    <x v="3"/>
    <x v="11"/>
    <x v="76"/>
    <x v="5"/>
    <n v="560"/>
    <n v="23.1"/>
  </r>
  <r>
    <x v="4"/>
    <x v="0"/>
    <x v="0"/>
    <x v="0"/>
    <n v="2811"/>
    <n v="19.3"/>
  </r>
  <r>
    <x v="4"/>
    <x v="1"/>
    <x v="1"/>
    <x v="0"/>
    <n v="5833"/>
    <n v="32.299999999999997"/>
  </r>
  <r>
    <x v="4"/>
    <x v="2"/>
    <x v="2"/>
    <x v="0"/>
    <n v="5276"/>
    <n v="25.9"/>
  </r>
  <r>
    <x v="4"/>
    <x v="3"/>
    <x v="3"/>
    <x v="0"/>
    <n v="3148"/>
    <n v="17.899999999999999"/>
  </r>
  <r>
    <x v="4"/>
    <x v="4"/>
    <x v="4"/>
    <x v="0"/>
    <n v="922"/>
    <n v="8.6999999999999993"/>
  </r>
  <r>
    <x v="4"/>
    <x v="5"/>
    <x v="5"/>
    <x v="0"/>
    <n v="491"/>
    <n v="7.2"/>
  </r>
  <r>
    <x v="4"/>
    <x v="6"/>
    <x v="6"/>
    <x v="0"/>
    <n v="456"/>
    <n v="9.6999999999999993"/>
  </r>
  <r>
    <x v="4"/>
    <x v="7"/>
    <x v="7"/>
    <x v="0"/>
    <n v="749"/>
    <n v="14.6"/>
  </r>
  <r>
    <x v="4"/>
    <x v="8"/>
    <x v="8"/>
    <x v="0"/>
    <n v="844"/>
    <n v="16"/>
  </r>
  <r>
    <x v="4"/>
    <x v="9"/>
    <x v="9"/>
    <x v="0"/>
    <n v="720"/>
    <n v="8.1999999999999993"/>
  </r>
  <r>
    <x v="4"/>
    <x v="10"/>
    <x v="10"/>
    <x v="0"/>
    <n v="1446"/>
    <n v="15.1"/>
  </r>
  <r>
    <x v="4"/>
    <x v="11"/>
    <x v="11"/>
    <x v="0"/>
    <n v="1864"/>
    <n v="13.7"/>
  </r>
  <r>
    <x v="4"/>
    <x v="12"/>
    <x v="12"/>
    <x v="0"/>
    <n v="24560"/>
    <n v="18.2"/>
  </r>
  <r>
    <x v="4"/>
    <x v="0"/>
    <x v="0"/>
    <x v="1"/>
    <n v="11748"/>
    <n v="80.7"/>
  </r>
  <r>
    <x v="4"/>
    <x v="1"/>
    <x v="1"/>
    <x v="1"/>
    <n v="12239"/>
    <n v="67.7"/>
  </r>
  <r>
    <x v="4"/>
    <x v="2"/>
    <x v="2"/>
    <x v="1"/>
    <n v="15062"/>
    <n v="74.099999999999994"/>
  </r>
  <r>
    <x v="4"/>
    <x v="3"/>
    <x v="3"/>
    <x v="1"/>
    <n v="14454"/>
    <n v="82.1"/>
  </r>
  <r>
    <x v="4"/>
    <x v="4"/>
    <x v="4"/>
    <x v="1"/>
    <n v="9695"/>
    <n v="91.3"/>
  </r>
  <r>
    <x v="4"/>
    <x v="5"/>
    <x v="5"/>
    <x v="1"/>
    <n v="6361"/>
    <n v="92.8"/>
  </r>
  <r>
    <x v="4"/>
    <x v="6"/>
    <x v="6"/>
    <x v="1"/>
    <n v="4230"/>
    <n v="90.3"/>
  </r>
  <r>
    <x v="4"/>
    <x v="7"/>
    <x v="7"/>
    <x v="1"/>
    <n v="4386"/>
    <n v="85.4"/>
  </r>
  <r>
    <x v="4"/>
    <x v="8"/>
    <x v="8"/>
    <x v="1"/>
    <n v="4444"/>
    <n v="84"/>
  </r>
  <r>
    <x v="4"/>
    <x v="9"/>
    <x v="9"/>
    <x v="1"/>
    <n v="8102"/>
    <n v="91.8"/>
  </r>
  <r>
    <x v="4"/>
    <x v="10"/>
    <x v="10"/>
    <x v="1"/>
    <n v="8143"/>
    <n v="84.9"/>
  </r>
  <r>
    <x v="4"/>
    <x v="11"/>
    <x v="11"/>
    <x v="1"/>
    <n v="11702"/>
    <n v="86.3"/>
  </r>
  <r>
    <x v="4"/>
    <x v="12"/>
    <x v="12"/>
    <x v="1"/>
    <n v="110566"/>
    <n v="81.8"/>
  </r>
  <r>
    <x v="4"/>
    <x v="0"/>
    <x v="0"/>
    <x v="2"/>
    <n v="2532"/>
    <n v="17.399999999999999"/>
  </r>
  <r>
    <x v="4"/>
    <x v="1"/>
    <x v="1"/>
    <x v="2"/>
    <n v="7291"/>
    <n v="40.299999999999997"/>
  </r>
  <r>
    <x v="4"/>
    <x v="2"/>
    <x v="2"/>
    <x v="2"/>
    <n v="6321"/>
    <n v="31.1"/>
  </r>
  <r>
    <x v="4"/>
    <x v="3"/>
    <x v="3"/>
    <x v="2"/>
    <n v="4439"/>
    <n v="25.2"/>
  </r>
  <r>
    <x v="4"/>
    <x v="4"/>
    <x v="4"/>
    <x v="2"/>
    <n v="1692"/>
    <n v="15.9"/>
  </r>
  <r>
    <x v="4"/>
    <x v="5"/>
    <x v="5"/>
    <x v="2"/>
    <n v="944"/>
    <n v="13.8"/>
  </r>
  <r>
    <x v="4"/>
    <x v="6"/>
    <x v="6"/>
    <x v="2"/>
    <n v="1107"/>
    <n v="23.6"/>
  </r>
  <r>
    <x v="4"/>
    <x v="7"/>
    <x v="7"/>
    <x v="2"/>
    <n v="1301"/>
    <n v="25.3"/>
  </r>
  <r>
    <x v="4"/>
    <x v="8"/>
    <x v="8"/>
    <x v="2"/>
    <n v="1188"/>
    <n v="22.5"/>
  </r>
  <r>
    <x v="4"/>
    <x v="9"/>
    <x v="9"/>
    <x v="2"/>
    <n v="1380"/>
    <n v="15.6"/>
  </r>
  <r>
    <x v="4"/>
    <x v="10"/>
    <x v="10"/>
    <x v="2"/>
    <n v="2641"/>
    <n v="27.5"/>
  </r>
  <r>
    <x v="4"/>
    <x v="11"/>
    <x v="11"/>
    <x v="2"/>
    <n v="2634"/>
    <n v="19.399999999999999"/>
  </r>
  <r>
    <x v="4"/>
    <x v="12"/>
    <x v="12"/>
    <x v="2"/>
    <n v="33470"/>
    <n v="24.8"/>
  </r>
  <r>
    <x v="4"/>
    <x v="0"/>
    <x v="0"/>
    <x v="3"/>
    <n v="9216"/>
    <n v="63.3"/>
  </r>
  <r>
    <x v="4"/>
    <x v="1"/>
    <x v="1"/>
    <x v="3"/>
    <n v="4948"/>
    <n v="27.4"/>
  </r>
  <r>
    <x v="4"/>
    <x v="2"/>
    <x v="2"/>
    <x v="3"/>
    <n v="8741"/>
    <n v="43"/>
  </r>
  <r>
    <x v="4"/>
    <x v="3"/>
    <x v="3"/>
    <x v="3"/>
    <n v="10015"/>
    <n v="56.9"/>
  </r>
  <r>
    <x v="4"/>
    <x v="4"/>
    <x v="4"/>
    <x v="3"/>
    <n v="8003"/>
    <n v="75.400000000000006"/>
  </r>
  <r>
    <x v="4"/>
    <x v="5"/>
    <x v="5"/>
    <x v="3"/>
    <n v="5417"/>
    <n v="79.099999999999994"/>
  </r>
  <r>
    <x v="4"/>
    <x v="6"/>
    <x v="6"/>
    <x v="3"/>
    <n v="3123"/>
    <n v="66.599999999999994"/>
  </r>
  <r>
    <x v="4"/>
    <x v="7"/>
    <x v="7"/>
    <x v="3"/>
    <n v="3085"/>
    <n v="60.1"/>
  </r>
  <r>
    <x v="4"/>
    <x v="8"/>
    <x v="8"/>
    <x v="3"/>
    <n v="3256"/>
    <n v="61.6"/>
  </r>
  <r>
    <x v="4"/>
    <x v="9"/>
    <x v="9"/>
    <x v="3"/>
    <n v="6722"/>
    <n v="76.2"/>
  </r>
  <r>
    <x v="4"/>
    <x v="10"/>
    <x v="10"/>
    <x v="3"/>
    <n v="5502"/>
    <n v="57.4"/>
  </r>
  <r>
    <x v="4"/>
    <x v="11"/>
    <x v="11"/>
    <x v="3"/>
    <n v="9068"/>
    <n v="66.8"/>
  </r>
  <r>
    <x v="4"/>
    <x v="12"/>
    <x v="12"/>
    <x v="3"/>
    <n v="77096"/>
    <n v="57.1"/>
  </r>
  <r>
    <x v="4"/>
    <x v="0"/>
    <x v="0"/>
    <x v="4"/>
    <n v="14559"/>
    <m/>
  </r>
  <r>
    <x v="4"/>
    <x v="1"/>
    <x v="1"/>
    <x v="4"/>
    <n v="18072"/>
    <m/>
  </r>
  <r>
    <x v="4"/>
    <x v="2"/>
    <x v="2"/>
    <x v="4"/>
    <n v="20338"/>
    <m/>
  </r>
  <r>
    <x v="4"/>
    <x v="3"/>
    <x v="3"/>
    <x v="4"/>
    <n v="17602"/>
    <m/>
  </r>
  <r>
    <x v="4"/>
    <x v="4"/>
    <x v="4"/>
    <x v="4"/>
    <n v="10617"/>
    <m/>
  </r>
  <r>
    <x v="4"/>
    <x v="5"/>
    <x v="5"/>
    <x v="4"/>
    <n v="6852"/>
    <m/>
  </r>
  <r>
    <x v="4"/>
    <x v="6"/>
    <x v="6"/>
    <x v="4"/>
    <n v="4686"/>
    <m/>
  </r>
  <r>
    <x v="4"/>
    <x v="7"/>
    <x v="7"/>
    <x v="4"/>
    <n v="5135"/>
    <m/>
  </r>
  <r>
    <x v="4"/>
    <x v="8"/>
    <x v="8"/>
    <x v="4"/>
    <n v="5288"/>
    <m/>
  </r>
  <r>
    <x v="4"/>
    <x v="9"/>
    <x v="9"/>
    <x v="4"/>
    <n v="8822"/>
    <m/>
  </r>
  <r>
    <x v="4"/>
    <x v="10"/>
    <x v="10"/>
    <x v="4"/>
    <n v="9589"/>
    <m/>
  </r>
  <r>
    <x v="4"/>
    <x v="11"/>
    <x v="11"/>
    <x v="4"/>
    <n v="13566"/>
    <m/>
  </r>
  <r>
    <x v="4"/>
    <x v="12"/>
    <x v="12"/>
    <x v="4"/>
    <n v="135126"/>
    <m/>
  </r>
  <r>
    <x v="4"/>
    <x v="0"/>
    <x v="0"/>
    <x v="5"/>
    <n v="5343"/>
    <n v="36.700000000000003"/>
  </r>
  <r>
    <x v="4"/>
    <x v="1"/>
    <x v="1"/>
    <x v="5"/>
    <n v="13124"/>
    <n v="72.599999999999994"/>
  </r>
  <r>
    <x v="4"/>
    <x v="2"/>
    <x v="2"/>
    <x v="5"/>
    <n v="11597"/>
    <n v="57"/>
  </r>
  <r>
    <x v="4"/>
    <x v="3"/>
    <x v="3"/>
    <x v="5"/>
    <n v="7587"/>
    <n v="43.1"/>
  </r>
  <r>
    <x v="4"/>
    <x v="4"/>
    <x v="4"/>
    <x v="5"/>
    <n v="2614"/>
    <n v="24.6"/>
  </r>
  <r>
    <x v="4"/>
    <x v="5"/>
    <x v="5"/>
    <x v="5"/>
    <n v="1435"/>
    <n v="20.9"/>
  </r>
  <r>
    <x v="4"/>
    <x v="6"/>
    <x v="6"/>
    <x v="5"/>
    <n v="1563"/>
    <n v="33.4"/>
  </r>
  <r>
    <x v="4"/>
    <x v="7"/>
    <x v="7"/>
    <x v="5"/>
    <n v="2050"/>
    <n v="39.9"/>
  </r>
  <r>
    <x v="4"/>
    <x v="8"/>
    <x v="8"/>
    <x v="5"/>
    <n v="2032"/>
    <n v="38.4"/>
  </r>
  <r>
    <x v="4"/>
    <x v="9"/>
    <x v="9"/>
    <x v="5"/>
    <n v="2100"/>
    <n v="23.8"/>
  </r>
  <r>
    <x v="4"/>
    <x v="10"/>
    <x v="10"/>
    <x v="5"/>
    <n v="4087"/>
    <n v="42.6"/>
  </r>
  <r>
    <x v="4"/>
    <x v="11"/>
    <x v="11"/>
    <x v="5"/>
    <n v="4498"/>
    <n v="33.200000000000003"/>
  </r>
  <r>
    <x v="4"/>
    <x v="12"/>
    <x v="12"/>
    <x v="5"/>
    <n v="58030"/>
    <n v="42.9"/>
  </r>
  <r>
    <x v="4"/>
    <x v="0"/>
    <x v="13"/>
    <x v="0"/>
    <n v="95"/>
    <n v="17.899999999999999"/>
  </r>
  <r>
    <x v="4"/>
    <x v="0"/>
    <x v="14"/>
    <x v="0"/>
    <n v="330"/>
    <n v="26.7"/>
  </r>
  <r>
    <x v="4"/>
    <x v="0"/>
    <x v="15"/>
    <x v="0"/>
    <n v="527"/>
    <n v="24.6"/>
  </r>
  <r>
    <x v="4"/>
    <x v="0"/>
    <x v="16"/>
    <x v="0"/>
    <n v="79"/>
    <n v="22.1"/>
  </r>
  <r>
    <x v="4"/>
    <x v="0"/>
    <x v="17"/>
    <x v="0"/>
    <n v="666"/>
    <n v="25.8"/>
  </r>
  <r>
    <x v="4"/>
    <x v="0"/>
    <x v="18"/>
    <x v="0"/>
    <n v="164"/>
    <n v="13.4"/>
  </r>
  <r>
    <x v="4"/>
    <x v="0"/>
    <x v="19"/>
    <x v="0"/>
    <n v="280"/>
    <n v="10.199999999999999"/>
  </r>
  <r>
    <x v="4"/>
    <x v="0"/>
    <x v="20"/>
    <x v="0"/>
    <n v="670"/>
    <n v="17.899999999999999"/>
  </r>
  <r>
    <x v="4"/>
    <x v="1"/>
    <x v="21"/>
    <x v="0"/>
    <n v="328"/>
    <n v="21.1"/>
  </r>
  <r>
    <x v="4"/>
    <x v="1"/>
    <x v="22"/>
    <x v="0"/>
    <n v="451"/>
    <n v="29"/>
  </r>
  <r>
    <x v="4"/>
    <x v="1"/>
    <x v="23"/>
    <x v="0"/>
    <n v="1122"/>
    <n v="31.8"/>
  </r>
  <r>
    <x v="4"/>
    <x v="1"/>
    <x v="24"/>
    <x v="0"/>
    <n v="2445"/>
    <n v="36.200000000000003"/>
  </r>
  <r>
    <x v="4"/>
    <x v="1"/>
    <x v="25"/>
    <x v="0"/>
    <n v="788"/>
    <n v="38.5"/>
  </r>
  <r>
    <x v="4"/>
    <x v="1"/>
    <x v="26"/>
    <x v="0"/>
    <n v="699"/>
    <n v="26.5"/>
  </r>
  <r>
    <x v="4"/>
    <x v="2"/>
    <x v="27"/>
    <x v="0"/>
    <n v="921"/>
    <n v="24.9"/>
  </r>
  <r>
    <x v="4"/>
    <x v="2"/>
    <x v="28"/>
    <x v="0"/>
    <n v="1524"/>
    <n v="27.3"/>
  </r>
  <r>
    <x v="4"/>
    <x v="2"/>
    <x v="29"/>
    <x v="0"/>
    <n v="57"/>
    <n v="58.8"/>
  </r>
  <r>
    <x v="4"/>
    <x v="2"/>
    <x v="30"/>
    <x v="0"/>
    <n v="743"/>
    <n v="17.5"/>
  </r>
  <r>
    <x v="4"/>
    <x v="2"/>
    <x v="31"/>
    <x v="0"/>
    <n v="842"/>
    <n v="30.6"/>
  </r>
  <r>
    <x v="4"/>
    <x v="2"/>
    <x v="32"/>
    <x v="0"/>
    <n v="1189"/>
    <n v="30.2"/>
  </r>
  <r>
    <x v="4"/>
    <x v="3"/>
    <x v="33"/>
    <x v="0"/>
    <n v="315"/>
    <n v="10.3"/>
  </r>
  <r>
    <x v="4"/>
    <x v="3"/>
    <x v="34"/>
    <x v="0"/>
    <n v="253"/>
    <n v="8.1"/>
  </r>
  <r>
    <x v="4"/>
    <x v="3"/>
    <x v="35"/>
    <x v="0"/>
    <n v="1359"/>
    <n v="23.8"/>
  </r>
  <r>
    <x v="4"/>
    <x v="3"/>
    <x v="36"/>
    <x v="0"/>
    <n v="752"/>
    <n v="20.5"/>
  </r>
  <r>
    <x v="4"/>
    <x v="3"/>
    <x v="37"/>
    <x v="0"/>
    <n v="139"/>
    <n v="43.4"/>
  </r>
  <r>
    <x v="4"/>
    <x v="3"/>
    <x v="38"/>
    <x v="0"/>
    <n v="285"/>
    <n v="30.8"/>
  </r>
  <r>
    <x v="4"/>
    <x v="3"/>
    <x v="39"/>
    <x v="0"/>
    <n v="37"/>
    <n v="4.7"/>
  </r>
  <r>
    <x v="4"/>
    <x v="3"/>
    <x v="40"/>
    <x v="0"/>
    <n v="8"/>
    <n v="50"/>
  </r>
  <r>
    <x v="4"/>
    <x v="4"/>
    <x v="41"/>
    <x v="0"/>
    <n v="139"/>
    <n v="6.2"/>
  </r>
  <r>
    <x v="4"/>
    <x v="4"/>
    <x v="42"/>
    <x v="0"/>
    <n v="281"/>
    <n v="8.6999999999999993"/>
  </r>
  <r>
    <x v="4"/>
    <x v="4"/>
    <x v="43"/>
    <x v="0"/>
    <n v="85"/>
    <n v="4.8"/>
  </r>
  <r>
    <x v="4"/>
    <x v="4"/>
    <x v="44"/>
    <x v="0"/>
    <n v="50"/>
    <n v="8.3000000000000007"/>
  </r>
  <r>
    <x v="4"/>
    <x v="4"/>
    <x v="45"/>
    <x v="0"/>
    <n v="367"/>
    <n v="13.3"/>
  </r>
  <r>
    <x v="4"/>
    <x v="5"/>
    <x v="46"/>
    <x v="0"/>
    <n v="147"/>
    <n v="6.6"/>
  </r>
  <r>
    <x v="4"/>
    <x v="5"/>
    <x v="47"/>
    <x v="0"/>
    <n v="64"/>
    <n v="7.2"/>
  </r>
  <r>
    <x v="4"/>
    <x v="5"/>
    <x v="48"/>
    <x v="0"/>
    <n v="11"/>
    <n v="2.4"/>
  </r>
  <r>
    <x v="4"/>
    <x v="5"/>
    <x v="49"/>
    <x v="0"/>
    <n v="27"/>
    <n v="8"/>
  </r>
  <r>
    <x v="4"/>
    <x v="5"/>
    <x v="50"/>
    <x v="0"/>
    <n v="54"/>
    <n v="9"/>
  </r>
  <r>
    <x v="4"/>
    <x v="5"/>
    <x v="51"/>
    <x v="0"/>
    <n v="188"/>
    <n v="8"/>
  </r>
  <r>
    <x v="4"/>
    <x v="6"/>
    <x v="52"/>
    <x v="0"/>
    <n v="188"/>
    <n v="10.8"/>
  </r>
  <r>
    <x v="4"/>
    <x v="6"/>
    <x v="53"/>
    <x v="0"/>
    <n v="268"/>
    <n v="9.1"/>
  </r>
  <r>
    <x v="4"/>
    <x v="7"/>
    <x v="54"/>
    <x v="0"/>
    <n v="149"/>
    <n v="11.8"/>
  </r>
  <r>
    <x v="4"/>
    <x v="7"/>
    <x v="55"/>
    <x v="0"/>
    <n v="396"/>
    <n v="17.3"/>
  </r>
  <r>
    <x v="4"/>
    <x v="7"/>
    <x v="56"/>
    <x v="0"/>
    <n v="204"/>
    <n v="13"/>
  </r>
  <r>
    <x v="4"/>
    <x v="7"/>
    <x v="57"/>
    <x v="0"/>
    <m/>
    <n v="0"/>
  </r>
  <r>
    <x v="4"/>
    <x v="8"/>
    <x v="58"/>
    <x v="0"/>
    <n v="201"/>
    <n v="15.4"/>
  </r>
  <r>
    <x v="4"/>
    <x v="8"/>
    <x v="59"/>
    <x v="0"/>
    <n v="240"/>
    <n v="93"/>
  </r>
  <r>
    <x v="4"/>
    <x v="8"/>
    <x v="60"/>
    <x v="0"/>
    <n v="187"/>
    <n v="12.3"/>
  </r>
  <r>
    <x v="4"/>
    <x v="8"/>
    <x v="61"/>
    <x v="0"/>
    <n v="216"/>
    <n v="9.8000000000000007"/>
  </r>
  <r>
    <x v="4"/>
    <x v="9"/>
    <x v="62"/>
    <x v="0"/>
    <n v="333"/>
    <n v="10.5"/>
  </r>
  <r>
    <x v="4"/>
    <x v="9"/>
    <x v="63"/>
    <x v="0"/>
    <n v="4"/>
    <n v="4.8"/>
  </r>
  <r>
    <x v="4"/>
    <x v="9"/>
    <x v="64"/>
    <x v="0"/>
    <n v="52"/>
    <n v="9.4"/>
  </r>
  <r>
    <x v="4"/>
    <x v="9"/>
    <x v="65"/>
    <x v="0"/>
    <m/>
    <n v="0"/>
  </r>
  <r>
    <x v="4"/>
    <x v="9"/>
    <x v="66"/>
    <x v="0"/>
    <n v="45"/>
    <n v="8.6999999999999993"/>
  </r>
  <r>
    <x v="4"/>
    <x v="9"/>
    <x v="67"/>
    <x v="0"/>
    <n v="52"/>
    <n v="5.7"/>
  </r>
  <r>
    <x v="4"/>
    <x v="9"/>
    <x v="68"/>
    <x v="0"/>
    <n v="109"/>
    <n v="5.3"/>
  </r>
  <r>
    <x v="4"/>
    <x v="9"/>
    <x v="69"/>
    <x v="0"/>
    <n v="99"/>
    <n v="9.4"/>
  </r>
  <r>
    <x v="4"/>
    <x v="9"/>
    <x v="70"/>
    <x v="0"/>
    <n v="26"/>
    <n v="5.3"/>
  </r>
  <r>
    <x v="4"/>
    <x v="10"/>
    <x v="71"/>
    <x v="0"/>
    <n v="673"/>
    <n v="15.3"/>
  </r>
  <r>
    <x v="4"/>
    <x v="10"/>
    <x v="72"/>
    <x v="0"/>
    <n v="676"/>
    <n v="14.4"/>
  </r>
  <r>
    <x v="4"/>
    <x v="10"/>
    <x v="73"/>
    <x v="0"/>
    <n v="97"/>
    <n v="20.3"/>
  </r>
  <r>
    <x v="4"/>
    <x v="11"/>
    <x v="74"/>
    <x v="0"/>
    <n v="975"/>
    <n v="16.399999999999999"/>
  </r>
  <r>
    <x v="4"/>
    <x v="11"/>
    <x v="75"/>
    <x v="0"/>
    <n v="653"/>
    <n v="12.7"/>
  </r>
  <r>
    <x v="4"/>
    <x v="11"/>
    <x v="76"/>
    <x v="0"/>
    <n v="236"/>
    <n v="9.6"/>
  </r>
  <r>
    <x v="4"/>
    <x v="0"/>
    <x v="13"/>
    <x v="1"/>
    <n v="435"/>
    <n v="82.1"/>
  </r>
  <r>
    <x v="4"/>
    <x v="0"/>
    <x v="14"/>
    <x v="1"/>
    <n v="905"/>
    <n v="73.3"/>
  </r>
  <r>
    <x v="4"/>
    <x v="0"/>
    <x v="15"/>
    <x v="1"/>
    <n v="1611"/>
    <n v="75.400000000000006"/>
  </r>
  <r>
    <x v="4"/>
    <x v="0"/>
    <x v="16"/>
    <x v="1"/>
    <n v="278"/>
    <n v="77.900000000000006"/>
  </r>
  <r>
    <x v="4"/>
    <x v="0"/>
    <x v="17"/>
    <x v="1"/>
    <n v="1911"/>
    <n v="74.2"/>
  </r>
  <r>
    <x v="4"/>
    <x v="0"/>
    <x v="18"/>
    <x v="1"/>
    <n v="1064"/>
    <n v="86.6"/>
  </r>
  <r>
    <x v="4"/>
    <x v="0"/>
    <x v="19"/>
    <x v="1"/>
    <n v="2464"/>
    <n v="89.8"/>
  </r>
  <r>
    <x v="4"/>
    <x v="0"/>
    <x v="20"/>
    <x v="1"/>
    <n v="3080"/>
    <n v="82.1"/>
  </r>
  <r>
    <x v="4"/>
    <x v="1"/>
    <x v="21"/>
    <x v="1"/>
    <n v="1226"/>
    <n v="78.900000000000006"/>
  </r>
  <r>
    <x v="4"/>
    <x v="1"/>
    <x v="22"/>
    <x v="1"/>
    <n v="1103"/>
    <n v="71"/>
  </r>
  <r>
    <x v="4"/>
    <x v="1"/>
    <x v="23"/>
    <x v="1"/>
    <n v="2410"/>
    <n v="68.2"/>
  </r>
  <r>
    <x v="4"/>
    <x v="1"/>
    <x v="24"/>
    <x v="1"/>
    <n v="4306"/>
    <n v="63.8"/>
  </r>
  <r>
    <x v="4"/>
    <x v="1"/>
    <x v="25"/>
    <x v="1"/>
    <n v="1258"/>
    <n v="61.5"/>
  </r>
  <r>
    <x v="4"/>
    <x v="1"/>
    <x v="26"/>
    <x v="1"/>
    <n v="1936"/>
    <n v="73.5"/>
  </r>
  <r>
    <x v="4"/>
    <x v="2"/>
    <x v="27"/>
    <x v="1"/>
    <n v="2783"/>
    <n v="75.099999999999994"/>
  </r>
  <r>
    <x v="4"/>
    <x v="2"/>
    <x v="28"/>
    <x v="1"/>
    <n v="4068"/>
    <n v="72.7"/>
  </r>
  <r>
    <x v="4"/>
    <x v="2"/>
    <x v="29"/>
    <x v="1"/>
    <n v="40"/>
    <n v="41.2"/>
  </r>
  <r>
    <x v="4"/>
    <x v="2"/>
    <x v="30"/>
    <x v="1"/>
    <n v="3514"/>
    <n v="82.5"/>
  </r>
  <r>
    <x v="4"/>
    <x v="2"/>
    <x v="31"/>
    <x v="1"/>
    <n v="1911"/>
    <n v="69.400000000000006"/>
  </r>
  <r>
    <x v="4"/>
    <x v="2"/>
    <x v="32"/>
    <x v="1"/>
    <n v="2746"/>
    <n v="69.8"/>
  </r>
  <r>
    <x v="4"/>
    <x v="3"/>
    <x v="33"/>
    <x v="1"/>
    <n v="2749"/>
    <n v="89.7"/>
  </r>
  <r>
    <x v="4"/>
    <x v="3"/>
    <x v="34"/>
    <x v="1"/>
    <n v="2871"/>
    <n v="91.9"/>
  </r>
  <r>
    <x v="4"/>
    <x v="3"/>
    <x v="35"/>
    <x v="1"/>
    <n v="4340"/>
    <n v="76.2"/>
  </r>
  <r>
    <x v="4"/>
    <x v="3"/>
    <x v="36"/>
    <x v="1"/>
    <n v="2912"/>
    <n v="79.5"/>
  </r>
  <r>
    <x v="4"/>
    <x v="3"/>
    <x v="37"/>
    <x v="1"/>
    <n v="181"/>
    <n v="56.6"/>
  </r>
  <r>
    <x v="4"/>
    <x v="3"/>
    <x v="38"/>
    <x v="1"/>
    <n v="641"/>
    <n v="69.2"/>
  </r>
  <r>
    <x v="4"/>
    <x v="3"/>
    <x v="39"/>
    <x v="1"/>
    <n v="752"/>
    <n v="95.3"/>
  </r>
  <r>
    <x v="4"/>
    <x v="3"/>
    <x v="40"/>
    <x v="1"/>
    <n v="8"/>
    <n v="50"/>
  </r>
  <r>
    <x v="4"/>
    <x v="4"/>
    <x v="41"/>
    <x v="1"/>
    <n v="2116"/>
    <n v="93.8"/>
  </r>
  <r>
    <x v="4"/>
    <x v="4"/>
    <x v="42"/>
    <x v="1"/>
    <n v="2933"/>
    <n v="91.3"/>
  </r>
  <r>
    <x v="4"/>
    <x v="4"/>
    <x v="43"/>
    <x v="1"/>
    <n v="1698"/>
    <n v="95.2"/>
  </r>
  <r>
    <x v="4"/>
    <x v="4"/>
    <x v="44"/>
    <x v="1"/>
    <n v="556"/>
    <n v="91.7"/>
  </r>
  <r>
    <x v="4"/>
    <x v="4"/>
    <x v="45"/>
    <x v="1"/>
    <n v="2392"/>
    <n v="86.7"/>
  </r>
  <r>
    <x v="4"/>
    <x v="5"/>
    <x v="46"/>
    <x v="1"/>
    <n v="2069"/>
    <n v="93.4"/>
  </r>
  <r>
    <x v="4"/>
    <x v="5"/>
    <x v="47"/>
    <x v="1"/>
    <n v="829"/>
    <n v="92.8"/>
  </r>
  <r>
    <x v="4"/>
    <x v="5"/>
    <x v="48"/>
    <x v="1"/>
    <n v="443"/>
    <n v="97.6"/>
  </r>
  <r>
    <x v="4"/>
    <x v="5"/>
    <x v="49"/>
    <x v="1"/>
    <n v="310"/>
    <n v="92"/>
  </r>
  <r>
    <x v="4"/>
    <x v="5"/>
    <x v="50"/>
    <x v="1"/>
    <n v="549"/>
    <n v="91"/>
  </r>
  <r>
    <x v="4"/>
    <x v="5"/>
    <x v="51"/>
    <x v="1"/>
    <n v="2161"/>
    <n v="92"/>
  </r>
  <r>
    <x v="4"/>
    <x v="6"/>
    <x v="52"/>
    <x v="1"/>
    <n v="1553"/>
    <n v="89.2"/>
  </r>
  <r>
    <x v="4"/>
    <x v="6"/>
    <x v="53"/>
    <x v="1"/>
    <n v="2677"/>
    <n v="90.9"/>
  </r>
  <r>
    <x v="4"/>
    <x v="7"/>
    <x v="54"/>
    <x v="1"/>
    <n v="1118"/>
    <n v="88.2"/>
  </r>
  <r>
    <x v="4"/>
    <x v="7"/>
    <x v="55"/>
    <x v="1"/>
    <n v="1898"/>
    <n v="82.7"/>
  </r>
  <r>
    <x v="4"/>
    <x v="7"/>
    <x v="56"/>
    <x v="1"/>
    <n v="1370"/>
    <n v="87"/>
  </r>
  <r>
    <x v="4"/>
    <x v="7"/>
    <x v="57"/>
    <x v="1"/>
    <m/>
    <n v="0"/>
  </r>
  <r>
    <x v="4"/>
    <x v="8"/>
    <x v="58"/>
    <x v="1"/>
    <n v="1108"/>
    <n v="84.6"/>
  </r>
  <r>
    <x v="4"/>
    <x v="8"/>
    <x v="59"/>
    <x v="1"/>
    <n v="18"/>
    <n v="7"/>
  </r>
  <r>
    <x v="4"/>
    <x v="8"/>
    <x v="60"/>
    <x v="1"/>
    <n v="1339"/>
    <n v="87.7"/>
  </r>
  <r>
    <x v="4"/>
    <x v="8"/>
    <x v="61"/>
    <x v="1"/>
    <n v="1979"/>
    <n v="90.2"/>
  </r>
  <r>
    <x v="4"/>
    <x v="9"/>
    <x v="62"/>
    <x v="1"/>
    <n v="2824"/>
    <n v="89.5"/>
  </r>
  <r>
    <x v="4"/>
    <x v="9"/>
    <x v="63"/>
    <x v="1"/>
    <n v="80"/>
    <n v="95.2"/>
  </r>
  <r>
    <x v="4"/>
    <x v="9"/>
    <x v="64"/>
    <x v="1"/>
    <n v="500"/>
    <n v="90.6"/>
  </r>
  <r>
    <x v="4"/>
    <x v="9"/>
    <x v="65"/>
    <x v="1"/>
    <m/>
    <n v="0"/>
  </r>
  <r>
    <x v="4"/>
    <x v="9"/>
    <x v="66"/>
    <x v="1"/>
    <n v="472"/>
    <n v="91.3"/>
  </r>
  <r>
    <x v="4"/>
    <x v="9"/>
    <x v="67"/>
    <x v="1"/>
    <n v="859"/>
    <n v="94.3"/>
  </r>
  <r>
    <x v="4"/>
    <x v="9"/>
    <x v="68"/>
    <x v="1"/>
    <n v="1948"/>
    <n v="94.7"/>
  </r>
  <r>
    <x v="4"/>
    <x v="9"/>
    <x v="69"/>
    <x v="1"/>
    <n v="954"/>
    <n v="90.6"/>
  </r>
  <r>
    <x v="4"/>
    <x v="9"/>
    <x v="70"/>
    <x v="1"/>
    <n v="465"/>
    <n v="94.7"/>
  </r>
  <r>
    <x v="4"/>
    <x v="10"/>
    <x v="71"/>
    <x v="1"/>
    <n v="3734"/>
    <n v="84.7"/>
  </r>
  <r>
    <x v="4"/>
    <x v="10"/>
    <x v="72"/>
    <x v="1"/>
    <n v="4027"/>
    <n v="85.6"/>
  </r>
  <r>
    <x v="4"/>
    <x v="10"/>
    <x v="73"/>
    <x v="1"/>
    <n v="382"/>
    <n v="79.7"/>
  </r>
  <r>
    <x v="4"/>
    <x v="11"/>
    <x v="74"/>
    <x v="1"/>
    <n v="4977"/>
    <n v="83.6"/>
  </r>
  <r>
    <x v="4"/>
    <x v="11"/>
    <x v="75"/>
    <x v="1"/>
    <n v="4501"/>
    <n v="87.3"/>
  </r>
  <r>
    <x v="4"/>
    <x v="11"/>
    <x v="76"/>
    <x v="1"/>
    <n v="2224"/>
    <n v="90.4"/>
  </r>
  <r>
    <x v="4"/>
    <x v="0"/>
    <x v="13"/>
    <x v="2"/>
    <n v="108"/>
    <n v="20.399999999999999"/>
  </r>
  <r>
    <x v="4"/>
    <x v="0"/>
    <x v="14"/>
    <x v="2"/>
    <n v="185"/>
    <n v="15"/>
  </r>
  <r>
    <x v="4"/>
    <x v="0"/>
    <x v="15"/>
    <x v="2"/>
    <n v="291"/>
    <n v="13.6"/>
  </r>
  <r>
    <x v="4"/>
    <x v="0"/>
    <x v="16"/>
    <x v="2"/>
    <n v="35"/>
    <n v="9.8000000000000007"/>
  </r>
  <r>
    <x v="4"/>
    <x v="0"/>
    <x v="17"/>
    <x v="2"/>
    <n v="326"/>
    <n v="12.7"/>
  </r>
  <r>
    <x v="4"/>
    <x v="0"/>
    <x v="18"/>
    <x v="2"/>
    <n v="120"/>
    <n v="9.8000000000000007"/>
  </r>
  <r>
    <x v="4"/>
    <x v="0"/>
    <x v="19"/>
    <x v="2"/>
    <n v="403"/>
    <n v="14.7"/>
  </r>
  <r>
    <x v="4"/>
    <x v="0"/>
    <x v="20"/>
    <x v="2"/>
    <n v="1064"/>
    <n v="28.4"/>
  </r>
  <r>
    <x v="4"/>
    <x v="1"/>
    <x v="21"/>
    <x v="2"/>
    <n v="284"/>
    <n v="18.3"/>
  </r>
  <r>
    <x v="4"/>
    <x v="1"/>
    <x v="22"/>
    <x v="2"/>
    <n v="377"/>
    <n v="24.3"/>
  </r>
  <r>
    <x v="4"/>
    <x v="1"/>
    <x v="23"/>
    <x v="2"/>
    <n v="1617"/>
    <n v="45.8"/>
  </r>
  <r>
    <x v="4"/>
    <x v="1"/>
    <x v="24"/>
    <x v="2"/>
    <n v="2830"/>
    <n v="41.9"/>
  </r>
  <r>
    <x v="4"/>
    <x v="1"/>
    <x v="25"/>
    <x v="2"/>
    <n v="890"/>
    <n v="43.5"/>
  </r>
  <r>
    <x v="4"/>
    <x v="1"/>
    <x v="26"/>
    <x v="2"/>
    <n v="1293"/>
    <n v="49.1"/>
  </r>
  <r>
    <x v="4"/>
    <x v="2"/>
    <x v="27"/>
    <x v="2"/>
    <n v="1066"/>
    <n v="28.8"/>
  </r>
  <r>
    <x v="4"/>
    <x v="2"/>
    <x v="28"/>
    <x v="2"/>
    <n v="1702"/>
    <n v="30.4"/>
  </r>
  <r>
    <x v="4"/>
    <x v="2"/>
    <x v="29"/>
    <x v="2"/>
    <n v="12"/>
    <n v="12.4"/>
  </r>
  <r>
    <x v="4"/>
    <x v="2"/>
    <x v="30"/>
    <x v="2"/>
    <n v="1352"/>
    <n v="31.8"/>
  </r>
  <r>
    <x v="4"/>
    <x v="2"/>
    <x v="31"/>
    <x v="2"/>
    <n v="856"/>
    <n v="31.1"/>
  </r>
  <r>
    <x v="4"/>
    <x v="2"/>
    <x v="32"/>
    <x v="2"/>
    <n v="1333"/>
    <n v="33.9"/>
  </r>
  <r>
    <x v="4"/>
    <x v="3"/>
    <x v="33"/>
    <x v="2"/>
    <n v="516"/>
    <n v="16.8"/>
  </r>
  <r>
    <x v="4"/>
    <x v="3"/>
    <x v="34"/>
    <x v="2"/>
    <n v="725"/>
    <n v="23.2"/>
  </r>
  <r>
    <x v="4"/>
    <x v="3"/>
    <x v="35"/>
    <x v="2"/>
    <n v="1693"/>
    <n v="29.7"/>
  </r>
  <r>
    <x v="4"/>
    <x v="3"/>
    <x v="36"/>
    <x v="2"/>
    <n v="1150"/>
    <n v="31.4"/>
  </r>
  <r>
    <x v="4"/>
    <x v="3"/>
    <x v="37"/>
    <x v="2"/>
    <n v="48"/>
    <n v="15"/>
  </r>
  <r>
    <x v="4"/>
    <x v="3"/>
    <x v="38"/>
    <x v="2"/>
    <n v="169"/>
    <n v="18.3"/>
  </r>
  <r>
    <x v="4"/>
    <x v="3"/>
    <x v="39"/>
    <x v="2"/>
    <n v="138"/>
    <n v="17.5"/>
  </r>
  <r>
    <x v="4"/>
    <x v="3"/>
    <x v="40"/>
    <x v="2"/>
    <n v="0"/>
    <n v="0"/>
  </r>
  <r>
    <x v="4"/>
    <x v="4"/>
    <x v="41"/>
    <x v="2"/>
    <n v="340"/>
    <n v="15.1"/>
  </r>
  <r>
    <x v="4"/>
    <x v="4"/>
    <x v="42"/>
    <x v="2"/>
    <n v="616"/>
    <n v="19.2"/>
  </r>
  <r>
    <x v="4"/>
    <x v="4"/>
    <x v="43"/>
    <x v="2"/>
    <n v="238"/>
    <n v="13.3"/>
  </r>
  <r>
    <x v="4"/>
    <x v="4"/>
    <x v="44"/>
    <x v="2"/>
    <n v="73"/>
    <n v="12"/>
  </r>
  <r>
    <x v="4"/>
    <x v="4"/>
    <x v="45"/>
    <x v="2"/>
    <n v="425"/>
    <n v="15.4"/>
  </r>
  <r>
    <x v="4"/>
    <x v="5"/>
    <x v="46"/>
    <x v="2"/>
    <n v="234"/>
    <n v="10.6"/>
  </r>
  <r>
    <x v="4"/>
    <x v="5"/>
    <x v="47"/>
    <x v="2"/>
    <n v="145"/>
    <n v="16.2"/>
  </r>
  <r>
    <x v="4"/>
    <x v="5"/>
    <x v="48"/>
    <x v="2"/>
    <n v="21"/>
    <n v="4.5999999999999996"/>
  </r>
  <r>
    <x v="4"/>
    <x v="5"/>
    <x v="49"/>
    <x v="2"/>
    <n v="107"/>
    <n v="31.8"/>
  </r>
  <r>
    <x v="4"/>
    <x v="5"/>
    <x v="50"/>
    <x v="2"/>
    <n v="115"/>
    <n v="19.100000000000001"/>
  </r>
  <r>
    <x v="4"/>
    <x v="5"/>
    <x v="51"/>
    <x v="2"/>
    <n v="322"/>
    <n v="13.7"/>
  </r>
  <r>
    <x v="4"/>
    <x v="6"/>
    <x v="52"/>
    <x v="2"/>
    <n v="476"/>
    <n v="27.3"/>
  </r>
  <r>
    <x v="4"/>
    <x v="6"/>
    <x v="53"/>
    <x v="2"/>
    <n v="631"/>
    <n v="21.4"/>
  </r>
  <r>
    <x v="4"/>
    <x v="7"/>
    <x v="54"/>
    <x v="2"/>
    <n v="259"/>
    <n v="20.399999999999999"/>
  </r>
  <r>
    <x v="4"/>
    <x v="7"/>
    <x v="55"/>
    <x v="2"/>
    <n v="706"/>
    <n v="30.8"/>
  </r>
  <r>
    <x v="4"/>
    <x v="7"/>
    <x v="56"/>
    <x v="2"/>
    <n v="336"/>
    <n v="21.3"/>
  </r>
  <r>
    <x v="4"/>
    <x v="7"/>
    <x v="57"/>
    <x v="2"/>
    <m/>
    <n v="0"/>
  </r>
  <r>
    <x v="4"/>
    <x v="8"/>
    <x v="58"/>
    <x v="2"/>
    <n v="337"/>
    <n v="25.7"/>
  </r>
  <r>
    <x v="4"/>
    <x v="8"/>
    <x v="59"/>
    <x v="2"/>
    <n v="0"/>
    <n v="0"/>
  </r>
  <r>
    <x v="4"/>
    <x v="8"/>
    <x v="60"/>
    <x v="2"/>
    <n v="381"/>
    <n v="25"/>
  </r>
  <r>
    <x v="4"/>
    <x v="8"/>
    <x v="61"/>
    <x v="2"/>
    <n v="468"/>
    <n v="21.3"/>
  </r>
  <r>
    <x v="4"/>
    <x v="9"/>
    <x v="62"/>
    <x v="2"/>
    <n v="483"/>
    <n v="15.3"/>
  </r>
  <r>
    <x v="4"/>
    <x v="9"/>
    <x v="63"/>
    <x v="2"/>
    <n v="5"/>
    <n v="6"/>
  </r>
  <r>
    <x v="4"/>
    <x v="9"/>
    <x v="64"/>
    <x v="2"/>
    <n v="87"/>
    <n v="15.8"/>
  </r>
  <r>
    <x v="4"/>
    <x v="9"/>
    <x v="65"/>
    <x v="2"/>
    <m/>
    <n v="0"/>
  </r>
  <r>
    <x v="4"/>
    <x v="9"/>
    <x v="66"/>
    <x v="2"/>
    <n v="63"/>
    <n v="12.2"/>
  </r>
  <r>
    <x v="4"/>
    <x v="9"/>
    <x v="67"/>
    <x v="2"/>
    <n v="145"/>
    <n v="15.9"/>
  </r>
  <r>
    <x v="4"/>
    <x v="9"/>
    <x v="68"/>
    <x v="2"/>
    <n v="380"/>
    <n v="18.5"/>
  </r>
  <r>
    <x v="4"/>
    <x v="9"/>
    <x v="69"/>
    <x v="2"/>
    <n v="127"/>
    <n v="12.1"/>
  </r>
  <r>
    <x v="4"/>
    <x v="9"/>
    <x v="70"/>
    <x v="2"/>
    <n v="90"/>
    <n v="18.3"/>
  </r>
  <r>
    <x v="4"/>
    <x v="10"/>
    <x v="71"/>
    <x v="2"/>
    <n v="1370"/>
    <n v="31.1"/>
  </r>
  <r>
    <x v="4"/>
    <x v="10"/>
    <x v="72"/>
    <x v="2"/>
    <n v="1075"/>
    <n v="22.9"/>
  </r>
  <r>
    <x v="4"/>
    <x v="10"/>
    <x v="73"/>
    <x v="2"/>
    <n v="196"/>
    <n v="40.9"/>
  </r>
  <r>
    <x v="4"/>
    <x v="11"/>
    <x v="74"/>
    <x v="2"/>
    <n v="1172"/>
    <n v="19.7"/>
  </r>
  <r>
    <x v="4"/>
    <x v="11"/>
    <x v="75"/>
    <x v="2"/>
    <n v="1138"/>
    <n v="22.1"/>
  </r>
  <r>
    <x v="4"/>
    <x v="11"/>
    <x v="76"/>
    <x v="2"/>
    <n v="324"/>
    <n v="13.2"/>
  </r>
  <r>
    <x v="4"/>
    <x v="0"/>
    <x v="13"/>
    <x v="3"/>
    <n v="327"/>
    <n v="61.7"/>
  </r>
  <r>
    <x v="4"/>
    <x v="0"/>
    <x v="14"/>
    <x v="3"/>
    <n v="720"/>
    <n v="58.3"/>
  </r>
  <r>
    <x v="4"/>
    <x v="0"/>
    <x v="15"/>
    <x v="3"/>
    <n v="1320"/>
    <n v="61.7"/>
  </r>
  <r>
    <x v="4"/>
    <x v="0"/>
    <x v="16"/>
    <x v="3"/>
    <n v="243"/>
    <n v="68.099999999999994"/>
  </r>
  <r>
    <x v="4"/>
    <x v="0"/>
    <x v="17"/>
    <x v="3"/>
    <n v="1585"/>
    <n v="61.5"/>
  </r>
  <r>
    <x v="4"/>
    <x v="0"/>
    <x v="18"/>
    <x v="3"/>
    <n v="944"/>
    <n v="76.900000000000006"/>
  </r>
  <r>
    <x v="4"/>
    <x v="0"/>
    <x v="19"/>
    <x v="3"/>
    <n v="2061"/>
    <n v="75.099999999999994"/>
  </r>
  <r>
    <x v="4"/>
    <x v="0"/>
    <x v="20"/>
    <x v="3"/>
    <n v="2016"/>
    <n v="53.8"/>
  </r>
  <r>
    <x v="4"/>
    <x v="1"/>
    <x v="21"/>
    <x v="3"/>
    <n v="942"/>
    <n v="60.6"/>
  </r>
  <r>
    <x v="4"/>
    <x v="1"/>
    <x v="22"/>
    <x v="3"/>
    <n v="726"/>
    <n v="46.7"/>
  </r>
  <r>
    <x v="4"/>
    <x v="1"/>
    <x v="23"/>
    <x v="3"/>
    <n v="793"/>
    <n v="22.5"/>
  </r>
  <r>
    <x v="4"/>
    <x v="1"/>
    <x v="24"/>
    <x v="3"/>
    <n v="1476"/>
    <n v="21.9"/>
  </r>
  <r>
    <x v="4"/>
    <x v="1"/>
    <x v="25"/>
    <x v="3"/>
    <n v="368"/>
    <n v="18"/>
  </r>
  <r>
    <x v="4"/>
    <x v="1"/>
    <x v="26"/>
    <x v="3"/>
    <n v="643"/>
    <n v="24.4"/>
  </r>
  <r>
    <x v="4"/>
    <x v="2"/>
    <x v="27"/>
    <x v="3"/>
    <n v="1717"/>
    <n v="46.4"/>
  </r>
  <r>
    <x v="4"/>
    <x v="2"/>
    <x v="28"/>
    <x v="3"/>
    <n v="2366"/>
    <n v="42.3"/>
  </r>
  <r>
    <x v="4"/>
    <x v="2"/>
    <x v="29"/>
    <x v="3"/>
    <n v="28"/>
    <n v="28.9"/>
  </r>
  <r>
    <x v="4"/>
    <x v="2"/>
    <x v="30"/>
    <x v="3"/>
    <n v="2162"/>
    <n v="50.8"/>
  </r>
  <r>
    <x v="4"/>
    <x v="2"/>
    <x v="31"/>
    <x v="3"/>
    <n v="1055"/>
    <n v="38.299999999999997"/>
  </r>
  <r>
    <x v="4"/>
    <x v="2"/>
    <x v="32"/>
    <x v="3"/>
    <n v="1413"/>
    <n v="35.9"/>
  </r>
  <r>
    <x v="4"/>
    <x v="3"/>
    <x v="33"/>
    <x v="3"/>
    <n v="2233"/>
    <n v="72.900000000000006"/>
  </r>
  <r>
    <x v="4"/>
    <x v="3"/>
    <x v="34"/>
    <x v="3"/>
    <n v="2146"/>
    <n v="68.7"/>
  </r>
  <r>
    <x v="4"/>
    <x v="3"/>
    <x v="35"/>
    <x v="3"/>
    <n v="2647"/>
    <n v="46.4"/>
  </r>
  <r>
    <x v="4"/>
    <x v="3"/>
    <x v="36"/>
    <x v="3"/>
    <n v="1762"/>
    <n v="48.1"/>
  </r>
  <r>
    <x v="4"/>
    <x v="3"/>
    <x v="37"/>
    <x v="3"/>
    <n v="133"/>
    <n v="41.6"/>
  </r>
  <r>
    <x v="4"/>
    <x v="3"/>
    <x v="38"/>
    <x v="3"/>
    <n v="472"/>
    <n v="51"/>
  </r>
  <r>
    <x v="4"/>
    <x v="3"/>
    <x v="39"/>
    <x v="3"/>
    <n v="614"/>
    <n v="77.8"/>
  </r>
  <r>
    <x v="4"/>
    <x v="3"/>
    <x v="40"/>
    <x v="3"/>
    <n v="8"/>
    <n v="50"/>
  </r>
  <r>
    <x v="4"/>
    <x v="4"/>
    <x v="41"/>
    <x v="3"/>
    <n v="1776"/>
    <n v="78.8"/>
  </r>
  <r>
    <x v="4"/>
    <x v="4"/>
    <x v="42"/>
    <x v="3"/>
    <n v="2317"/>
    <n v="72.099999999999994"/>
  </r>
  <r>
    <x v="4"/>
    <x v="4"/>
    <x v="43"/>
    <x v="3"/>
    <n v="1460"/>
    <n v="81.900000000000006"/>
  </r>
  <r>
    <x v="4"/>
    <x v="4"/>
    <x v="44"/>
    <x v="3"/>
    <n v="483"/>
    <n v="79.7"/>
  </r>
  <r>
    <x v="4"/>
    <x v="4"/>
    <x v="45"/>
    <x v="3"/>
    <n v="1967"/>
    <n v="71.3"/>
  </r>
  <r>
    <x v="4"/>
    <x v="5"/>
    <x v="46"/>
    <x v="3"/>
    <n v="1835"/>
    <n v="82.8"/>
  </r>
  <r>
    <x v="4"/>
    <x v="5"/>
    <x v="47"/>
    <x v="3"/>
    <n v="684"/>
    <n v="76.599999999999994"/>
  </r>
  <r>
    <x v="4"/>
    <x v="5"/>
    <x v="48"/>
    <x v="3"/>
    <n v="422"/>
    <n v="93"/>
  </r>
  <r>
    <x v="4"/>
    <x v="5"/>
    <x v="49"/>
    <x v="3"/>
    <n v="203"/>
    <n v="60.2"/>
  </r>
  <r>
    <x v="4"/>
    <x v="5"/>
    <x v="50"/>
    <x v="3"/>
    <n v="434"/>
    <n v="72"/>
  </r>
  <r>
    <x v="4"/>
    <x v="5"/>
    <x v="51"/>
    <x v="3"/>
    <n v="1839"/>
    <n v="78.3"/>
  </r>
  <r>
    <x v="4"/>
    <x v="6"/>
    <x v="52"/>
    <x v="3"/>
    <n v="1077"/>
    <n v="61.9"/>
  </r>
  <r>
    <x v="4"/>
    <x v="6"/>
    <x v="53"/>
    <x v="3"/>
    <n v="2046"/>
    <n v="69.5"/>
  </r>
  <r>
    <x v="4"/>
    <x v="7"/>
    <x v="54"/>
    <x v="3"/>
    <n v="859"/>
    <n v="67.8"/>
  </r>
  <r>
    <x v="4"/>
    <x v="7"/>
    <x v="55"/>
    <x v="3"/>
    <n v="1192"/>
    <n v="52"/>
  </r>
  <r>
    <x v="4"/>
    <x v="7"/>
    <x v="56"/>
    <x v="3"/>
    <n v="1034"/>
    <n v="65.7"/>
  </r>
  <r>
    <x v="4"/>
    <x v="7"/>
    <x v="57"/>
    <x v="3"/>
    <m/>
    <n v="0"/>
  </r>
  <r>
    <x v="4"/>
    <x v="8"/>
    <x v="58"/>
    <x v="3"/>
    <n v="771"/>
    <n v="58.9"/>
  </r>
  <r>
    <x v="4"/>
    <x v="8"/>
    <x v="59"/>
    <x v="3"/>
    <n v="16"/>
    <n v="6.2"/>
  </r>
  <r>
    <x v="4"/>
    <x v="8"/>
    <x v="60"/>
    <x v="3"/>
    <n v="958"/>
    <n v="62.8"/>
  </r>
  <r>
    <x v="4"/>
    <x v="8"/>
    <x v="61"/>
    <x v="3"/>
    <n v="1511"/>
    <n v="68.8"/>
  </r>
  <r>
    <x v="4"/>
    <x v="9"/>
    <x v="62"/>
    <x v="3"/>
    <n v="2341"/>
    <n v="74.2"/>
  </r>
  <r>
    <x v="4"/>
    <x v="9"/>
    <x v="63"/>
    <x v="3"/>
    <n v="75"/>
    <n v="89.3"/>
  </r>
  <r>
    <x v="4"/>
    <x v="9"/>
    <x v="64"/>
    <x v="3"/>
    <n v="413"/>
    <n v="74.8"/>
  </r>
  <r>
    <x v="4"/>
    <x v="9"/>
    <x v="65"/>
    <x v="3"/>
    <m/>
    <n v="0"/>
  </r>
  <r>
    <x v="4"/>
    <x v="9"/>
    <x v="66"/>
    <x v="3"/>
    <n v="409"/>
    <n v="79.099999999999994"/>
  </r>
  <r>
    <x v="4"/>
    <x v="9"/>
    <x v="67"/>
    <x v="3"/>
    <n v="714"/>
    <n v="78.400000000000006"/>
  </r>
  <r>
    <x v="4"/>
    <x v="9"/>
    <x v="68"/>
    <x v="3"/>
    <n v="1568"/>
    <n v="76.2"/>
  </r>
  <r>
    <x v="4"/>
    <x v="9"/>
    <x v="69"/>
    <x v="3"/>
    <n v="827"/>
    <n v="78.5"/>
  </r>
  <r>
    <x v="4"/>
    <x v="9"/>
    <x v="70"/>
    <x v="3"/>
    <n v="375"/>
    <n v="76.400000000000006"/>
  </r>
  <r>
    <x v="4"/>
    <x v="10"/>
    <x v="71"/>
    <x v="3"/>
    <n v="2364"/>
    <n v="53.6"/>
  </r>
  <r>
    <x v="4"/>
    <x v="10"/>
    <x v="72"/>
    <x v="3"/>
    <n v="2952"/>
    <n v="62.8"/>
  </r>
  <r>
    <x v="4"/>
    <x v="10"/>
    <x v="73"/>
    <x v="3"/>
    <n v="186"/>
    <n v="38.799999999999997"/>
  </r>
  <r>
    <x v="4"/>
    <x v="11"/>
    <x v="74"/>
    <x v="3"/>
    <n v="3805"/>
    <n v="63.9"/>
  </r>
  <r>
    <x v="4"/>
    <x v="11"/>
    <x v="75"/>
    <x v="3"/>
    <n v="3363"/>
    <n v="65.3"/>
  </r>
  <r>
    <x v="4"/>
    <x v="11"/>
    <x v="76"/>
    <x v="3"/>
    <n v="1900"/>
    <n v="77.2"/>
  </r>
  <r>
    <x v="4"/>
    <x v="0"/>
    <x v="13"/>
    <x v="4"/>
    <n v="530"/>
    <m/>
  </r>
  <r>
    <x v="4"/>
    <x v="0"/>
    <x v="14"/>
    <x v="4"/>
    <n v="1235"/>
    <m/>
  </r>
  <r>
    <x v="4"/>
    <x v="0"/>
    <x v="15"/>
    <x v="4"/>
    <n v="2138"/>
    <m/>
  </r>
  <r>
    <x v="4"/>
    <x v="0"/>
    <x v="16"/>
    <x v="4"/>
    <n v="357"/>
    <m/>
  </r>
  <r>
    <x v="4"/>
    <x v="0"/>
    <x v="17"/>
    <x v="4"/>
    <n v="2577"/>
    <m/>
  </r>
  <r>
    <x v="4"/>
    <x v="0"/>
    <x v="18"/>
    <x v="4"/>
    <n v="1228"/>
    <m/>
  </r>
  <r>
    <x v="4"/>
    <x v="0"/>
    <x v="19"/>
    <x v="4"/>
    <n v="2744"/>
    <m/>
  </r>
  <r>
    <x v="4"/>
    <x v="0"/>
    <x v="20"/>
    <x v="4"/>
    <n v="3750"/>
    <m/>
  </r>
  <r>
    <x v="4"/>
    <x v="1"/>
    <x v="21"/>
    <x v="4"/>
    <n v="1554"/>
    <m/>
  </r>
  <r>
    <x v="4"/>
    <x v="1"/>
    <x v="22"/>
    <x v="4"/>
    <n v="1554"/>
    <m/>
  </r>
  <r>
    <x v="4"/>
    <x v="1"/>
    <x v="23"/>
    <x v="4"/>
    <n v="3532"/>
    <m/>
  </r>
  <r>
    <x v="4"/>
    <x v="1"/>
    <x v="24"/>
    <x v="4"/>
    <n v="6751"/>
    <m/>
  </r>
  <r>
    <x v="4"/>
    <x v="1"/>
    <x v="25"/>
    <x v="4"/>
    <n v="2046"/>
    <m/>
  </r>
  <r>
    <x v="4"/>
    <x v="1"/>
    <x v="26"/>
    <x v="4"/>
    <n v="2635"/>
    <m/>
  </r>
  <r>
    <x v="4"/>
    <x v="2"/>
    <x v="27"/>
    <x v="4"/>
    <n v="3704"/>
    <m/>
  </r>
  <r>
    <x v="4"/>
    <x v="2"/>
    <x v="28"/>
    <x v="4"/>
    <n v="5592"/>
    <m/>
  </r>
  <r>
    <x v="4"/>
    <x v="2"/>
    <x v="29"/>
    <x v="4"/>
    <n v="97"/>
    <m/>
  </r>
  <r>
    <x v="4"/>
    <x v="2"/>
    <x v="30"/>
    <x v="4"/>
    <n v="4257"/>
    <m/>
  </r>
  <r>
    <x v="4"/>
    <x v="2"/>
    <x v="31"/>
    <x v="4"/>
    <n v="2753"/>
    <m/>
  </r>
  <r>
    <x v="4"/>
    <x v="2"/>
    <x v="32"/>
    <x v="4"/>
    <n v="3935"/>
    <m/>
  </r>
  <r>
    <x v="4"/>
    <x v="3"/>
    <x v="33"/>
    <x v="4"/>
    <n v="3064"/>
    <m/>
  </r>
  <r>
    <x v="4"/>
    <x v="3"/>
    <x v="34"/>
    <x v="4"/>
    <n v="3124"/>
    <m/>
  </r>
  <r>
    <x v="4"/>
    <x v="3"/>
    <x v="35"/>
    <x v="4"/>
    <n v="5699"/>
    <m/>
  </r>
  <r>
    <x v="4"/>
    <x v="3"/>
    <x v="36"/>
    <x v="4"/>
    <n v="3664"/>
    <m/>
  </r>
  <r>
    <x v="4"/>
    <x v="3"/>
    <x v="37"/>
    <x v="4"/>
    <n v="320"/>
    <m/>
  </r>
  <r>
    <x v="4"/>
    <x v="3"/>
    <x v="38"/>
    <x v="4"/>
    <n v="926"/>
    <m/>
  </r>
  <r>
    <x v="4"/>
    <x v="3"/>
    <x v="39"/>
    <x v="4"/>
    <n v="789"/>
    <m/>
  </r>
  <r>
    <x v="4"/>
    <x v="3"/>
    <x v="40"/>
    <x v="4"/>
    <n v="16"/>
    <m/>
  </r>
  <r>
    <x v="4"/>
    <x v="4"/>
    <x v="41"/>
    <x v="4"/>
    <n v="2255"/>
    <m/>
  </r>
  <r>
    <x v="4"/>
    <x v="4"/>
    <x v="42"/>
    <x v="4"/>
    <n v="3214"/>
    <m/>
  </r>
  <r>
    <x v="4"/>
    <x v="4"/>
    <x v="43"/>
    <x v="4"/>
    <n v="1783"/>
    <m/>
  </r>
  <r>
    <x v="4"/>
    <x v="4"/>
    <x v="44"/>
    <x v="4"/>
    <n v="606"/>
    <m/>
  </r>
  <r>
    <x v="4"/>
    <x v="4"/>
    <x v="45"/>
    <x v="4"/>
    <n v="2759"/>
    <m/>
  </r>
  <r>
    <x v="4"/>
    <x v="5"/>
    <x v="46"/>
    <x v="4"/>
    <n v="2216"/>
    <m/>
  </r>
  <r>
    <x v="4"/>
    <x v="5"/>
    <x v="47"/>
    <x v="4"/>
    <n v="893"/>
    <m/>
  </r>
  <r>
    <x v="4"/>
    <x v="5"/>
    <x v="48"/>
    <x v="4"/>
    <n v="454"/>
    <m/>
  </r>
  <r>
    <x v="4"/>
    <x v="5"/>
    <x v="49"/>
    <x v="4"/>
    <n v="337"/>
    <m/>
  </r>
  <r>
    <x v="4"/>
    <x v="5"/>
    <x v="50"/>
    <x v="4"/>
    <n v="603"/>
    <m/>
  </r>
  <r>
    <x v="4"/>
    <x v="5"/>
    <x v="51"/>
    <x v="4"/>
    <n v="2349"/>
    <m/>
  </r>
  <r>
    <x v="4"/>
    <x v="6"/>
    <x v="52"/>
    <x v="4"/>
    <n v="1741"/>
    <m/>
  </r>
  <r>
    <x v="4"/>
    <x v="6"/>
    <x v="53"/>
    <x v="4"/>
    <n v="2945"/>
    <m/>
  </r>
  <r>
    <x v="4"/>
    <x v="7"/>
    <x v="54"/>
    <x v="4"/>
    <n v="1267"/>
    <m/>
  </r>
  <r>
    <x v="4"/>
    <x v="7"/>
    <x v="55"/>
    <x v="4"/>
    <n v="2294"/>
    <m/>
  </r>
  <r>
    <x v="4"/>
    <x v="7"/>
    <x v="56"/>
    <x v="4"/>
    <n v="1574"/>
    <m/>
  </r>
  <r>
    <x v="4"/>
    <x v="7"/>
    <x v="57"/>
    <x v="4"/>
    <m/>
    <m/>
  </r>
  <r>
    <x v="4"/>
    <x v="8"/>
    <x v="58"/>
    <x v="4"/>
    <n v="1309"/>
    <m/>
  </r>
  <r>
    <x v="4"/>
    <x v="8"/>
    <x v="59"/>
    <x v="4"/>
    <n v="258"/>
    <m/>
  </r>
  <r>
    <x v="4"/>
    <x v="8"/>
    <x v="60"/>
    <x v="4"/>
    <n v="1526"/>
    <m/>
  </r>
  <r>
    <x v="4"/>
    <x v="8"/>
    <x v="61"/>
    <x v="4"/>
    <n v="2195"/>
    <m/>
  </r>
  <r>
    <x v="4"/>
    <x v="9"/>
    <x v="62"/>
    <x v="4"/>
    <n v="3157"/>
    <m/>
  </r>
  <r>
    <x v="4"/>
    <x v="9"/>
    <x v="63"/>
    <x v="4"/>
    <n v="84"/>
    <m/>
  </r>
  <r>
    <x v="4"/>
    <x v="9"/>
    <x v="64"/>
    <x v="4"/>
    <n v="552"/>
    <m/>
  </r>
  <r>
    <x v="4"/>
    <x v="9"/>
    <x v="65"/>
    <x v="4"/>
    <m/>
    <m/>
  </r>
  <r>
    <x v="4"/>
    <x v="9"/>
    <x v="66"/>
    <x v="4"/>
    <n v="517"/>
    <m/>
  </r>
  <r>
    <x v="4"/>
    <x v="9"/>
    <x v="67"/>
    <x v="4"/>
    <n v="911"/>
    <m/>
  </r>
  <r>
    <x v="4"/>
    <x v="9"/>
    <x v="68"/>
    <x v="4"/>
    <n v="2057"/>
    <m/>
  </r>
  <r>
    <x v="4"/>
    <x v="9"/>
    <x v="69"/>
    <x v="4"/>
    <n v="1053"/>
    <m/>
  </r>
  <r>
    <x v="4"/>
    <x v="9"/>
    <x v="70"/>
    <x v="4"/>
    <n v="491"/>
    <m/>
  </r>
  <r>
    <x v="4"/>
    <x v="10"/>
    <x v="71"/>
    <x v="4"/>
    <n v="4407"/>
    <m/>
  </r>
  <r>
    <x v="4"/>
    <x v="10"/>
    <x v="72"/>
    <x v="4"/>
    <n v="4703"/>
    <m/>
  </r>
  <r>
    <x v="4"/>
    <x v="10"/>
    <x v="73"/>
    <x v="4"/>
    <n v="479"/>
    <m/>
  </r>
  <r>
    <x v="4"/>
    <x v="11"/>
    <x v="74"/>
    <x v="4"/>
    <n v="5952"/>
    <m/>
  </r>
  <r>
    <x v="4"/>
    <x v="11"/>
    <x v="75"/>
    <x v="4"/>
    <n v="5154"/>
    <m/>
  </r>
  <r>
    <x v="4"/>
    <x v="11"/>
    <x v="76"/>
    <x v="4"/>
    <n v="2460"/>
    <m/>
  </r>
  <r>
    <x v="4"/>
    <x v="0"/>
    <x v="13"/>
    <x v="5"/>
    <n v="203"/>
    <n v="38.299999999999997"/>
  </r>
  <r>
    <x v="4"/>
    <x v="0"/>
    <x v="14"/>
    <x v="5"/>
    <n v="515"/>
    <n v="41.7"/>
  </r>
  <r>
    <x v="4"/>
    <x v="0"/>
    <x v="15"/>
    <x v="5"/>
    <n v="818"/>
    <n v="38.299999999999997"/>
  </r>
  <r>
    <x v="4"/>
    <x v="0"/>
    <x v="16"/>
    <x v="5"/>
    <n v="114"/>
    <n v="31.9"/>
  </r>
  <r>
    <x v="4"/>
    <x v="0"/>
    <x v="17"/>
    <x v="5"/>
    <n v="992"/>
    <n v="38.5"/>
  </r>
  <r>
    <x v="4"/>
    <x v="0"/>
    <x v="18"/>
    <x v="5"/>
    <n v="284"/>
    <n v="23.1"/>
  </r>
  <r>
    <x v="4"/>
    <x v="0"/>
    <x v="19"/>
    <x v="5"/>
    <n v="683"/>
    <n v="24.9"/>
  </r>
  <r>
    <x v="4"/>
    <x v="0"/>
    <x v="20"/>
    <x v="5"/>
    <n v="1734"/>
    <n v="46.2"/>
  </r>
  <r>
    <x v="4"/>
    <x v="1"/>
    <x v="21"/>
    <x v="5"/>
    <n v="612"/>
    <n v="39.4"/>
  </r>
  <r>
    <x v="4"/>
    <x v="1"/>
    <x v="22"/>
    <x v="5"/>
    <n v="828"/>
    <n v="53.3"/>
  </r>
  <r>
    <x v="4"/>
    <x v="1"/>
    <x v="23"/>
    <x v="5"/>
    <n v="2739"/>
    <n v="77.5"/>
  </r>
  <r>
    <x v="4"/>
    <x v="1"/>
    <x v="24"/>
    <x v="5"/>
    <n v="5275"/>
    <n v="78.099999999999994"/>
  </r>
  <r>
    <x v="4"/>
    <x v="1"/>
    <x v="25"/>
    <x v="5"/>
    <n v="1678"/>
    <n v="82"/>
  </r>
  <r>
    <x v="4"/>
    <x v="1"/>
    <x v="26"/>
    <x v="5"/>
    <n v="1992"/>
    <n v="75.599999999999994"/>
  </r>
  <r>
    <x v="4"/>
    <x v="2"/>
    <x v="27"/>
    <x v="5"/>
    <n v="1987"/>
    <n v="53.6"/>
  </r>
  <r>
    <x v="4"/>
    <x v="2"/>
    <x v="28"/>
    <x v="5"/>
    <n v="3226"/>
    <n v="57.7"/>
  </r>
  <r>
    <x v="4"/>
    <x v="2"/>
    <x v="29"/>
    <x v="5"/>
    <n v="69"/>
    <n v="71.099999999999994"/>
  </r>
  <r>
    <x v="4"/>
    <x v="2"/>
    <x v="30"/>
    <x v="5"/>
    <n v="2095"/>
    <n v="49.2"/>
  </r>
  <r>
    <x v="4"/>
    <x v="2"/>
    <x v="31"/>
    <x v="5"/>
    <n v="1698"/>
    <n v="61.7"/>
  </r>
  <r>
    <x v="4"/>
    <x v="2"/>
    <x v="32"/>
    <x v="5"/>
    <n v="2522"/>
    <n v="64.099999999999994"/>
  </r>
  <r>
    <x v="4"/>
    <x v="3"/>
    <x v="33"/>
    <x v="5"/>
    <n v="831"/>
    <n v="27.1"/>
  </r>
  <r>
    <x v="4"/>
    <x v="3"/>
    <x v="34"/>
    <x v="5"/>
    <n v="978"/>
    <n v="31.3"/>
  </r>
  <r>
    <x v="4"/>
    <x v="3"/>
    <x v="35"/>
    <x v="5"/>
    <n v="3052"/>
    <n v="53.6"/>
  </r>
  <r>
    <x v="4"/>
    <x v="3"/>
    <x v="36"/>
    <x v="5"/>
    <n v="1902"/>
    <n v="51.9"/>
  </r>
  <r>
    <x v="4"/>
    <x v="3"/>
    <x v="37"/>
    <x v="5"/>
    <n v="187"/>
    <n v="58.4"/>
  </r>
  <r>
    <x v="4"/>
    <x v="3"/>
    <x v="38"/>
    <x v="5"/>
    <n v="454"/>
    <n v="49"/>
  </r>
  <r>
    <x v="4"/>
    <x v="3"/>
    <x v="39"/>
    <x v="5"/>
    <n v="175"/>
    <n v="22.2"/>
  </r>
  <r>
    <x v="4"/>
    <x v="3"/>
    <x v="40"/>
    <x v="5"/>
    <n v="8"/>
    <n v="50"/>
  </r>
  <r>
    <x v="4"/>
    <x v="4"/>
    <x v="41"/>
    <x v="5"/>
    <n v="479"/>
    <n v="21.2"/>
  </r>
  <r>
    <x v="4"/>
    <x v="4"/>
    <x v="42"/>
    <x v="5"/>
    <n v="897"/>
    <n v="27.9"/>
  </r>
  <r>
    <x v="4"/>
    <x v="4"/>
    <x v="43"/>
    <x v="5"/>
    <n v="323"/>
    <n v="18.100000000000001"/>
  </r>
  <r>
    <x v="4"/>
    <x v="4"/>
    <x v="44"/>
    <x v="5"/>
    <n v="123"/>
    <n v="20.3"/>
  </r>
  <r>
    <x v="4"/>
    <x v="4"/>
    <x v="45"/>
    <x v="5"/>
    <n v="792"/>
    <n v="28.7"/>
  </r>
  <r>
    <x v="4"/>
    <x v="5"/>
    <x v="46"/>
    <x v="5"/>
    <n v="381"/>
    <n v="17.2"/>
  </r>
  <r>
    <x v="4"/>
    <x v="5"/>
    <x v="47"/>
    <x v="5"/>
    <n v="209"/>
    <n v="23.4"/>
  </r>
  <r>
    <x v="4"/>
    <x v="5"/>
    <x v="48"/>
    <x v="5"/>
    <n v="32"/>
    <n v="7"/>
  </r>
  <r>
    <x v="4"/>
    <x v="5"/>
    <x v="49"/>
    <x v="5"/>
    <n v="134"/>
    <n v="39.799999999999997"/>
  </r>
  <r>
    <x v="4"/>
    <x v="5"/>
    <x v="50"/>
    <x v="5"/>
    <n v="169"/>
    <n v="28"/>
  </r>
  <r>
    <x v="4"/>
    <x v="5"/>
    <x v="51"/>
    <x v="5"/>
    <n v="510"/>
    <n v="21.7"/>
  </r>
  <r>
    <x v="4"/>
    <x v="6"/>
    <x v="52"/>
    <x v="5"/>
    <n v="664"/>
    <n v="38.1"/>
  </r>
  <r>
    <x v="4"/>
    <x v="6"/>
    <x v="53"/>
    <x v="5"/>
    <n v="899"/>
    <n v="30.5"/>
  </r>
  <r>
    <x v="4"/>
    <x v="7"/>
    <x v="54"/>
    <x v="5"/>
    <n v="408"/>
    <n v="32.200000000000003"/>
  </r>
  <r>
    <x v="4"/>
    <x v="7"/>
    <x v="55"/>
    <x v="5"/>
    <n v="1102"/>
    <n v="48"/>
  </r>
  <r>
    <x v="4"/>
    <x v="7"/>
    <x v="56"/>
    <x v="5"/>
    <n v="540"/>
    <n v="34.299999999999997"/>
  </r>
  <r>
    <x v="4"/>
    <x v="7"/>
    <x v="57"/>
    <x v="5"/>
    <m/>
    <n v="0"/>
  </r>
  <r>
    <x v="4"/>
    <x v="8"/>
    <x v="58"/>
    <x v="5"/>
    <n v="538"/>
    <n v="41.1"/>
  </r>
  <r>
    <x v="4"/>
    <x v="8"/>
    <x v="59"/>
    <x v="5"/>
    <n v="242"/>
    <n v="93.8"/>
  </r>
  <r>
    <x v="4"/>
    <x v="8"/>
    <x v="60"/>
    <x v="5"/>
    <n v="568"/>
    <n v="37.200000000000003"/>
  </r>
  <r>
    <x v="4"/>
    <x v="8"/>
    <x v="61"/>
    <x v="5"/>
    <n v="684"/>
    <n v="31.2"/>
  </r>
  <r>
    <x v="4"/>
    <x v="9"/>
    <x v="62"/>
    <x v="5"/>
    <n v="816"/>
    <n v="25.8"/>
  </r>
  <r>
    <x v="4"/>
    <x v="9"/>
    <x v="63"/>
    <x v="5"/>
    <n v="9"/>
    <n v="10.7"/>
  </r>
  <r>
    <x v="4"/>
    <x v="9"/>
    <x v="64"/>
    <x v="5"/>
    <n v="139"/>
    <n v="25.2"/>
  </r>
  <r>
    <x v="4"/>
    <x v="9"/>
    <x v="65"/>
    <x v="5"/>
    <m/>
    <n v="0"/>
  </r>
  <r>
    <x v="4"/>
    <x v="9"/>
    <x v="66"/>
    <x v="5"/>
    <n v="108"/>
    <n v="20.9"/>
  </r>
  <r>
    <x v="4"/>
    <x v="9"/>
    <x v="67"/>
    <x v="5"/>
    <n v="197"/>
    <n v="21.6"/>
  </r>
  <r>
    <x v="4"/>
    <x v="9"/>
    <x v="68"/>
    <x v="5"/>
    <n v="489"/>
    <n v="23.8"/>
  </r>
  <r>
    <x v="4"/>
    <x v="9"/>
    <x v="69"/>
    <x v="5"/>
    <n v="226"/>
    <n v="21.5"/>
  </r>
  <r>
    <x v="4"/>
    <x v="9"/>
    <x v="70"/>
    <x v="5"/>
    <n v="116"/>
    <n v="23.6"/>
  </r>
  <r>
    <x v="4"/>
    <x v="10"/>
    <x v="71"/>
    <x v="5"/>
    <n v="2043"/>
    <n v="46.4"/>
  </r>
  <r>
    <x v="4"/>
    <x v="10"/>
    <x v="72"/>
    <x v="5"/>
    <n v="1751"/>
    <n v="37.200000000000003"/>
  </r>
  <r>
    <x v="4"/>
    <x v="10"/>
    <x v="73"/>
    <x v="5"/>
    <n v="293"/>
    <n v="61.2"/>
  </r>
  <r>
    <x v="4"/>
    <x v="11"/>
    <x v="74"/>
    <x v="5"/>
    <n v="2147"/>
    <n v="36.1"/>
  </r>
  <r>
    <x v="4"/>
    <x v="11"/>
    <x v="75"/>
    <x v="5"/>
    <n v="1791"/>
    <n v="34.700000000000003"/>
  </r>
  <r>
    <x v="4"/>
    <x v="11"/>
    <x v="76"/>
    <x v="5"/>
    <n v="560"/>
    <n v="22.8"/>
  </r>
  <r>
    <x v="5"/>
    <x v="0"/>
    <x v="0"/>
    <x v="0"/>
    <n v="2946"/>
    <n v="20"/>
  </r>
  <r>
    <x v="5"/>
    <x v="1"/>
    <x v="1"/>
    <x v="0"/>
    <n v="6017"/>
    <n v="33.4"/>
  </r>
  <r>
    <x v="5"/>
    <x v="2"/>
    <x v="2"/>
    <x v="0"/>
    <n v="5428"/>
    <n v="26.6"/>
  </r>
  <r>
    <x v="5"/>
    <x v="3"/>
    <x v="3"/>
    <x v="0"/>
    <n v="3448"/>
    <n v="19.2"/>
  </r>
  <r>
    <x v="5"/>
    <x v="4"/>
    <x v="4"/>
    <x v="0"/>
    <n v="949"/>
    <n v="9"/>
  </r>
  <r>
    <x v="5"/>
    <x v="5"/>
    <x v="5"/>
    <x v="0"/>
    <n v="457"/>
    <n v="6.6"/>
  </r>
  <r>
    <x v="5"/>
    <x v="6"/>
    <x v="6"/>
    <x v="0"/>
    <n v="431"/>
    <n v="9.3000000000000007"/>
  </r>
  <r>
    <x v="5"/>
    <x v="7"/>
    <x v="7"/>
    <x v="0"/>
    <n v="811"/>
    <n v="15.7"/>
  </r>
  <r>
    <x v="5"/>
    <x v="8"/>
    <x v="8"/>
    <x v="0"/>
    <n v="1152"/>
    <n v="20.7"/>
  </r>
  <r>
    <x v="5"/>
    <x v="9"/>
    <x v="9"/>
    <x v="0"/>
    <n v="732"/>
    <n v="8.1"/>
  </r>
  <r>
    <x v="5"/>
    <x v="10"/>
    <x v="10"/>
    <x v="0"/>
    <n v="1572"/>
    <n v="16"/>
  </r>
  <r>
    <x v="5"/>
    <x v="11"/>
    <x v="11"/>
    <x v="0"/>
    <n v="2084"/>
    <n v="15.1"/>
  </r>
  <r>
    <x v="5"/>
    <x v="12"/>
    <x v="12"/>
    <x v="0"/>
    <n v="26027"/>
    <n v="19.100000000000001"/>
  </r>
  <r>
    <x v="5"/>
    <x v="0"/>
    <x v="0"/>
    <x v="1"/>
    <n v="11749"/>
    <n v="80"/>
  </r>
  <r>
    <x v="5"/>
    <x v="1"/>
    <x v="1"/>
    <x v="1"/>
    <n v="12024"/>
    <n v="66.599999999999994"/>
  </r>
  <r>
    <x v="5"/>
    <x v="2"/>
    <x v="2"/>
    <x v="1"/>
    <n v="14948"/>
    <n v="73.400000000000006"/>
  </r>
  <r>
    <x v="5"/>
    <x v="3"/>
    <x v="3"/>
    <x v="1"/>
    <n v="14528"/>
    <n v="80.8"/>
  </r>
  <r>
    <x v="5"/>
    <x v="4"/>
    <x v="4"/>
    <x v="1"/>
    <n v="9637"/>
    <n v="91"/>
  </r>
  <r>
    <x v="5"/>
    <x v="5"/>
    <x v="5"/>
    <x v="1"/>
    <n v="6431"/>
    <n v="93.4"/>
  </r>
  <r>
    <x v="5"/>
    <x v="6"/>
    <x v="6"/>
    <x v="1"/>
    <n v="4191"/>
    <n v="90.7"/>
  </r>
  <r>
    <x v="5"/>
    <x v="7"/>
    <x v="7"/>
    <x v="1"/>
    <n v="4340"/>
    <n v="84.3"/>
  </r>
  <r>
    <x v="5"/>
    <x v="8"/>
    <x v="8"/>
    <x v="1"/>
    <n v="4411"/>
    <n v="79.3"/>
  </r>
  <r>
    <x v="5"/>
    <x v="9"/>
    <x v="9"/>
    <x v="1"/>
    <n v="8264"/>
    <n v="91.9"/>
  </r>
  <r>
    <x v="5"/>
    <x v="10"/>
    <x v="10"/>
    <x v="1"/>
    <n v="8232"/>
    <n v="84"/>
  </r>
  <r>
    <x v="5"/>
    <x v="11"/>
    <x v="11"/>
    <x v="1"/>
    <n v="11672"/>
    <n v="84.9"/>
  </r>
  <r>
    <x v="5"/>
    <x v="12"/>
    <x v="12"/>
    <x v="1"/>
    <n v="110427"/>
    <n v="80.900000000000006"/>
  </r>
  <r>
    <x v="5"/>
    <x v="0"/>
    <x v="0"/>
    <x v="2"/>
    <n v="2632"/>
    <n v="17.899999999999999"/>
  </r>
  <r>
    <x v="5"/>
    <x v="1"/>
    <x v="1"/>
    <x v="2"/>
    <n v="7281"/>
    <n v="40.4"/>
  </r>
  <r>
    <x v="5"/>
    <x v="2"/>
    <x v="2"/>
    <x v="2"/>
    <n v="6447"/>
    <n v="31.6"/>
  </r>
  <r>
    <x v="5"/>
    <x v="3"/>
    <x v="3"/>
    <x v="2"/>
    <n v="4622"/>
    <n v="25.7"/>
  </r>
  <r>
    <x v="5"/>
    <x v="4"/>
    <x v="4"/>
    <x v="2"/>
    <n v="1752"/>
    <n v="16.600000000000001"/>
  </r>
  <r>
    <x v="5"/>
    <x v="5"/>
    <x v="5"/>
    <x v="2"/>
    <n v="1007"/>
    <n v="14.6"/>
  </r>
  <r>
    <x v="5"/>
    <x v="6"/>
    <x v="6"/>
    <x v="2"/>
    <n v="1118"/>
    <n v="24.2"/>
  </r>
  <r>
    <x v="5"/>
    <x v="7"/>
    <x v="7"/>
    <x v="2"/>
    <n v="1302"/>
    <n v="25.3"/>
  </r>
  <r>
    <x v="5"/>
    <x v="8"/>
    <x v="8"/>
    <x v="2"/>
    <n v="1238"/>
    <n v="22.3"/>
  </r>
  <r>
    <x v="5"/>
    <x v="9"/>
    <x v="9"/>
    <x v="2"/>
    <n v="1456"/>
    <n v="16.2"/>
  </r>
  <r>
    <x v="5"/>
    <x v="10"/>
    <x v="10"/>
    <x v="2"/>
    <n v="2785"/>
    <n v="28.4"/>
  </r>
  <r>
    <x v="5"/>
    <x v="11"/>
    <x v="11"/>
    <x v="2"/>
    <n v="2802"/>
    <n v="20.399999999999999"/>
  </r>
  <r>
    <x v="5"/>
    <x v="12"/>
    <x v="12"/>
    <x v="2"/>
    <n v="34442"/>
    <n v="25.2"/>
  </r>
  <r>
    <x v="5"/>
    <x v="0"/>
    <x v="0"/>
    <x v="3"/>
    <n v="9117"/>
    <n v="62"/>
  </r>
  <r>
    <x v="5"/>
    <x v="1"/>
    <x v="1"/>
    <x v="3"/>
    <n v="4743"/>
    <n v="26.3"/>
  </r>
  <r>
    <x v="5"/>
    <x v="2"/>
    <x v="2"/>
    <x v="3"/>
    <n v="8501"/>
    <n v="41.7"/>
  </r>
  <r>
    <x v="5"/>
    <x v="3"/>
    <x v="3"/>
    <x v="3"/>
    <n v="9906"/>
    <n v="55.1"/>
  </r>
  <r>
    <x v="5"/>
    <x v="4"/>
    <x v="4"/>
    <x v="3"/>
    <n v="7885"/>
    <n v="74.5"/>
  </r>
  <r>
    <x v="5"/>
    <x v="5"/>
    <x v="5"/>
    <x v="3"/>
    <n v="5424"/>
    <n v="78.7"/>
  </r>
  <r>
    <x v="5"/>
    <x v="6"/>
    <x v="6"/>
    <x v="3"/>
    <n v="3073"/>
    <n v="66.5"/>
  </r>
  <r>
    <x v="5"/>
    <x v="7"/>
    <x v="7"/>
    <x v="3"/>
    <n v="3038"/>
    <n v="59"/>
  </r>
  <r>
    <x v="5"/>
    <x v="8"/>
    <x v="8"/>
    <x v="3"/>
    <n v="3173"/>
    <n v="57"/>
  </r>
  <r>
    <x v="5"/>
    <x v="9"/>
    <x v="9"/>
    <x v="3"/>
    <n v="6808"/>
    <n v="75.7"/>
  </r>
  <r>
    <x v="5"/>
    <x v="10"/>
    <x v="10"/>
    <x v="3"/>
    <n v="5447"/>
    <n v="55.6"/>
  </r>
  <r>
    <x v="5"/>
    <x v="11"/>
    <x v="11"/>
    <x v="3"/>
    <n v="8870"/>
    <n v="64.5"/>
  </r>
  <r>
    <x v="5"/>
    <x v="12"/>
    <x v="12"/>
    <x v="3"/>
    <n v="75985"/>
    <n v="55.7"/>
  </r>
  <r>
    <x v="5"/>
    <x v="0"/>
    <x v="0"/>
    <x v="4"/>
    <n v="14695"/>
    <m/>
  </r>
  <r>
    <x v="5"/>
    <x v="1"/>
    <x v="1"/>
    <x v="4"/>
    <n v="18041"/>
    <m/>
  </r>
  <r>
    <x v="5"/>
    <x v="2"/>
    <x v="2"/>
    <x v="4"/>
    <n v="20376"/>
    <m/>
  </r>
  <r>
    <x v="5"/>
    <x v="3"/>
    <x v="3"/>
    <x v="4"/>
    <n v="17976"/>
    <m/>
  </r>
  <r>
    <x v="5"/>
    <x v="4"/>
    <x v="4"/>
    <x v="4"/>
    <n v="10586"/>
    <m/>
  </r>
  <r>
    <x v="5"/>
    <x v="5"/>
    <x v="5"/>
    <x v="4"/>
    <n v="6888"/>
    <m/>
  </r>
  <r>
    <x v="5"/>
    <x v="6"/>
    <x v="6"/>
    <x v="4"/>
    <n v="4622"/>
    <m/>
  </r>
  <r>
    <x v="5"/>
    <x v="7"/>
    <x v="7"/>
    <x v="4"/>
    <n v="5151"/>
    <m/>
  </r>
  <r>
    <x v="5"/>
    <x v="8"/>
    <x v="8"/>
    <x v="4"/>
    <n v="5563"/>
    <m/>
  </r>
  <r>
    <x v="5"/>
    <x v="9"/>
    <x v="9"/>
    <x v="4"/>
    <n v="8996"/>
    <m/>
  </r>
  <r>
    <x v="5"/>
    <x v="10"/>
    <x v="10"/>
    <x v="4"/>
    <n v="9804"/>
    <m/>
  </r>
  <r>
    <x v="5"/>
    <x v="11"/>
    <x v="11"/>
    <x v="4"/>
    <n v="13756"/>
    <m/>
  </r>
  <r>
    <x v="5"/>
    <x v="12"/>
    <x v="12"/>
    <x v="4"/>
    <n v="136454"/>
    <m/>
  </r>
  <r>
    <x v="5"/>
    <x v="0"/>
    <x v="0"/>
    <x v="5"/>
    <n v="5578"/>
    <n v="38"/>
  </r>
  <r>
    <x v="5"/>
    <x v="1"/>
    <x v="1"/>
    <x v="5"/>
    <n v="13298"/>
    <n v="73.7"/>
  </r>
  <r>
    <x v="5"/>
    <x v="2"/>
    <x v="2"/>
    <x v="5"/>
    <n v="11875"/>
    <n v="58.3"/>
  </r>
  <r>
    <x v="5"/>
    <x v="3"/>
    <x v="3"/>
    <x v="5"/>
    <n v="8070"/>
    <n v="44.9"/>
  </r>
  <r>
    <x v="5"/>
    <x v="4"/>
    <x v="4"/>
    <x v="5"/>
    <n v="2701"/>
    <n v="25.5"/>
  </r>
  <r>
    <x v="5"/>
    <x v="5"/>
    <x v="5"/>
    <x v="5"/>
    <n v="1464"/>
    <n v="21.3"/>
  </r>
  <r>
    <x v="5"/>
    <x v="6"/>
    <x v="6"/>
    <x v="5"/>
    <n v="1549"/>
    <n v="33.5"/>
  </r>
  <r>
    <x v="5"/>
    <x v="7"/>
    <x v="7"/>
    <x v="5"/>
    <n v="2113"/>
    <n v="41"/>
  </r>
  <r>
    <x v="5"/>
    <x v="8"/>
    <x v="8"/>
    <x v="5"/>
    <n v="2390"/>
    <n v="43"/>
  </r>
  <r>
    <x v="5"/>
    <x v="9"/>
    <x v="9"/>
    <x v="5"/>
    <n v="2188"/>
    <n v="24.3"/>
  </r>
  <r>
    <x v="5"/>
    <x v="10"/>
    <x v="10"/>
    <x v="5"/>
    <n v="4357"/>
    <n v="44.4"/>
  </r>
  <r>
    <x v="5"/>
    <x v="11"/>
    <x v="11"/>
    <x v="5"/>
    <n v="4886"/>
    <n v="35.5"/>
  </r>
  <r>
    <x v="5"/>
    <x v="12"/>
    <x v="12"/>
    <x v="5"/>
    <n v="60469"/>
    <n v="44.3"/>
  </r>
  <r>
    <x v="5"/>
    <x v="0"/>
    <x v="13"/>
    <x v="0"/>
    <n v="85"/>
    <n v="16.2"/>
  </r>
  <r>
    <x v="5"/>
    <x v="0"/>
    <x v="14"/>
    <x v="0"/>
    <n v="347"/>
    <n v="28.3"/>
  </r>
  <r>
    <x v="5"/>
    <x v="0"/>
    <x v="15"/>
    <x v="0"/>
    <n v="556"/>
    <n v="24.4"/>
  </r>
  <r>
    <x v="5"/>
    <x v="0"/>
    <x v="16"/>
    <x v="0"/>
    <n v="78"/>
    <n v="22.3"/>
  </r>
  <r>
    <x v="5"/>
    <x v="0"/>
    <x v="17"/>
    <x v="0"/>
    <n v="712"/>
    <n v="27.3"/>
  </r>
  <r>
    <x v="5"/>
    <x v="0"/>
    <x v="18"/>
    <x v="0"/>
    <n v="151"/>
    <n v="12.8"/>
  </r>
  <r>
    <x v="5"/>
    <x v="0"/>
    <x v="19"/>
    <x v="0"/>
    <n v="281"/>
    <n v="10.199999999999999"/>
  </r>
  <r>
    <x v="5"/>
    <x v="0"/>
    <x v="20"/>
    <x v="0"/>
    <n v="736"/>
    <n v="19.5"/>
  </r>
  <r>
    <x v="5"/>
    <x v="1"/>
    <x v="21"/>
    <x v="0"/>
    <n v="366"/>
    <n v="22.6"/>
  </r>
  <r>
    <x v="5"/>
    <x v="1"/>
    <x v="22"/>
    <x v="0"/>
    <n v="464"/>
    <n v="29.6"/>
  </r>
  <r>
    <x v="5"/>
    <x v="1"/>
    <x v="23"/>
    <x v="0"/>
    <n v="1149"/>
    <n v="32.5"/>
  </r>
  <r>
    <x v="5"/>
    <x v="1"/>
    <x v="24"/>
    <x v="0"/>
    <n v="2514"/>
    <n v="37.200000000000003"/>
  </r>
  <r>
    <x v="5"/>
    <x v="1"/>
    <x v="25"/>
    <x v="0"/>
    <n v="798"/>
    <n v="39.799999999999997"/>
  </r>
  <r>
    <x v="5"/>
    <x v="1"/>
    <x v="26"/>
    <x v="0"/>
    <n v="726"/>
    <n v="28.3"/>
  </r>
  <r>
    <x v="5"/>
    <x v="2"/>
    <x v="27"/>
    <x v="0"/>
    <n v="919"/>
    <n v="24.9"/>
  </r>
  <r>
    <x v="5"/>
    <x v="2"/>
    <x v="28"/>
    <x v="0"/>
    <n v="1598"/>
    <n v="28.2"/>
  </r>
  <r>
    <x v="5"/>
    <x v="2"/>
    <x v="29"/>
    <x v="0"/>
    <n v="74"/>
    <n v="64.3"/>
  </r>
  <r>
    <x v="5"/>
    <x v="2"/>
    <x v="30"/>
    <x v="0"/>
    <n v="732"/>
    <n v="17.3"/>
  </r>
  <r>
    <x v="5"/>
    <x v="2"/>
    <x v="31"/>
    <x v="0"/>
    <n v="916"/>
    <n v="32.9"/>
  </r>
  <r>
    <x v="5"/>
    <x v="2"/>
    <x v="32"/>
    <x v="0"/>
    <n v="1189"/>
    <n v="30.4"/>
  </r>
  <r>
    <x v="5"/>
    <x v="3"/>
    <x v="33"/>
    <x v="0"/>
    <n v="368"/>
    <n v="12"/>
  </r>
  <r>
    <x v="5"/>
    <x v="3"/>
    <x v="34"/>
    <x v="0"/>
    <n v="290"/>
    <n v="9.1999999999999993"/>
  </r>
  <r>
    <x v="5"/>
    <x v="3"/>
    <x v="35"/>
    <x v="0"/>
    <n v="1363"/>
    <n v="23.9"/>
  </r>
  <r>
    <x v="5"/>
    <x v="3"/>
    <x v="36"/>
    <x v="0"/>
    <n v="895"/>
    <n v="22.7"/>
  </r>
  <r>
    <x v="5"/>
    <x v="3"/>
    <x v="37"/>
    <x v="0"/>
    <n v="143"/>
    <n v="47.4"/>
  </r>
  <r>
    <x v="5"/>
    <x v="3"/>
    <x v="38"/>
    <x v="0"/>
    <n v="331"/>
    <n v="34.6"/>
  </r>
  <r>
    <x v="5"/>
    <x v="3"/>
    <x v="39"/>
    <x v="0"/>
    <n v="51"/>
    <n v="6.1"/>
  </r>
  <r>
    <x v="5"/>
    <x v="3"/>
    <x v="40"/>
    <x v="0"/>
    <n v="7"/>
    <n v="50"/>
  </r>
  <r>
    <x v="5"/>
    <x v="4"/>
    <x v="41"/>
    <x v="0"/>
    <n v="133"/>
    <n v="5.9"/>
  </r>
  <r>
    <x v="5"/>
    <x v="4"/>
    <x v="42"/>
    <x v="0"/>
    <n v="302"/>
    <n v="9.4"/>
  </r>
  <r>
    <x v="5"/>
    <x v="4"/>
    <x v="43"/>
    <x v="0"/>
    <n v="105"/>
    <n v="5.9"/>
  </r>
  <r>
    <x v="5"/>
    <x v="4"/>
    <x v="44"/>
    <x v="0"/>
    <n v="47"/>
    <n v="7.9"/>
  </r>
  <r>
    <x v="5"/>
    <x v="4"/>
    <x v="45"/>
    <x v="0"/>
    <n v="362"/>
    <n v="13.1"/>
  </r>
  <r>
    <x v="5"/>
    <x v="5"/>
    <x v="46"/>
    <x v="0"/>
    <n v="142"/>
    <n v="6.4"/>
  </r>
  <r>
    <x v="5"/>
    <x v="5"/>
    <x v="47"/>
    <x v="0"/>
    <n v="59"/>
    <n v="6.3"/>
  </r>
  <r>
    <x v="5"/>
    <x v="5"/>
    <x v="48"/>
    <x v="0"/>
    <n v="14"/>
    <n v="3"/>
  </r>
  <r>
    <x v="5"/>
    <x v="5"/>
    <x v="49"/>
    <x v="0"/>
    <n v="25"/>
    <n v="7.4"/>
  </r>
  <r>
    <x v="5"/>
    <x v="5"/>
    <x v="50"/>
    <x v="0"/>
    <n v="54"/>
    <n v="8.8000000000000007"/>
  </r>
  <r>
    <x v="5"/>
    <x v="5"/>
    <x v="51"/>
    <x v="0"/>
    <n v="163"/>
    <n v="7"/>
  </r>
  <r>
    <x v="5"/>
    <x v="6"/>
    <x v="52"/>
    <x v="0"/>
    <n v="178"/>
    <n v="10.5"/>
  </r>
  <r>
    <x v="5"/>
    <x v="6"/>
    <x v="53"/>
    <x v="0"/>
    <n v="253"/>
    <n v="8.6"/>
  </r>
  <r>
    <x v="5"/>
    <x v="7"/>
    <x v="54"/>
    <x v="0"/>
    <n v="161"/>
    <n v="12.5"/>
  </r>
  <r>
    <x v="5"/>
    <x v="7"/>
    <x v="55"/>
    <x v="0"/>
    <n v="443"/>
    <n v="19"/>
  </r>
  <r>
    <x v="5"/>
    <x v="7"/>
    <x v="56"/>
    <x v="0"/>
    <n v="207"/>
    <n v="13.5"/>
  </r>
  <r>
    <x v="5"/>
    <x v="7"/>
    <x v="57"/>
    <x v="0"/>
    <m/>
    <n v="0"/>
  </r>
  <r>
    <x v="5"/>
    <x v="8"/>
    <x v="58"/>
    <x v="0"/>
    <n v="200"/>
    <n v="14.8"/>
  </r>
  <r>
    <x v="5"/>
    <x v="8"/>
    <x v="59"/>
    <x v="0"/>
    <n v="484"/>
    <n v="95.8"/>
  </r>
  <r>
    <x v="5"/>
    <x v="8"/>
    <x v="60"/>
    <x v="0"/>
    <n v="216"/>
    <n v="14.3"/>
  </r>
  <r>
    <x v="5"/>
    <x v="8"/>
    <x v="61"/>
    <x v="0"/>
    <n v="252"/>
    <n v="11.5"/>
  </r>
  <r>
    <x v="5"/>
    <x v="9"/>
    <x v="62"/>
    <x v="0"/>
    <n v="367"/>
    <n v="11.1"/>
  </r>
  <r>
    <x v="5"/>
    <x v="9"/>
    <x v="63"/>
    <x v="0"/>
    <n v="0"/>
    <n v="0"/>
  </r>
  <r>
    <x v="5"/>
    <x v="9"/>
    <x v="64"/>
    <x v="0"/>
    <n v="48"/>
    <n v="8.6"/>
  </r>
  <r>
    <x v="5"/>
    <x v="9"/>
    <x v="65"/>
    <x v="0"/>
    <m/>
    <n v="0"/>
  </r>
  <r>
    <x v="5"/>
    <x v="9"/>
    <x v="66"/>
    <x v="0"/>
    <n v="38"/>
    <n v="7.2"/>
  </r>
  <r>
    <x v="5"/>
    <x v="9"/>
    <x v="67"/>
    <x v="0"/>
    <n v="52"/>
    <n v="5.8"/>
  </r>
  <r>
    <x v="5"/>
    <x v="9"/>
    <x v="68"/>
    <x v="0"/>
    <n v="104"/>
    <n v="5"/>
  </r>
  <r>
    <x v="5"/>
    <x v="9"/>
    <x v="69"/>
    <x v="0"/>
    <n v="97"/>
    <n v="9.3000000000000007"/>
  </r>
  <r>
    <x v="5"/>
    <x v="9"/>
    <x v="70"/>
    <x v="0"/>
    <n v="23"/>
    <n v="4.7"/>
  </r>
  <r>
    <x v="5"/>
    <x v="10"/>
    <x v="71"/>
    <x v="0"/>
    <n v="711"/>
    <n v="16.3"/>
  </r>
  <r>
    <x v="5"/>
    <x v="10"/>
    <x v="72"/>
    <x v="0"/>
    <n v="763"/>
    <n v="15.4"/>
  </r>
  <r>
    <x v="5"/>
    <x v="10"/>
    <x v="73"/>
    <x v="0"/>
    <n v="98"/>
    <n v="20.100000000000001"/>
  </r>
  <r>
    <x v="5"/>
    <x v="11"/>
    <x v="74"/>
    <x v="0"/>
    <n v="1089"/>
    <n v="18"/>
  </r>
  <r>
    <x v="5"/>
    <x v="11"/>
    <x v="75"/>
    <x v="0"/>
    <n v="713"/>
    <n v="13.6"/>
  </r>
  <r>
    <x v="5"/>
    <x v="11"/>
    <x v="76"/>
    <x v="0"/>
    <n v="282"/>
    <n v="11.4"/>
  </r>
  <r>
    <x v="5"/>
    <x v="0"/>
    <x v="13"/>
    <x v="1"/>
    <n v="440"/>
    <n v="83.8"/>
  </r>
  <r>
    <x v="5"/>
    <x v="0"/>
    <x v="14"/>
    <x v="1"/>
    <n v="881"/>
    <n v="71.7"/>
  </r>
  <r>
    <x v="5"/>
    <x v="0"/>
    <x v="15"/>
    <x v="1"/>
    <n v="1720"/>
    <n v="75.599999999999994"/>
  </r>
  <r>
    <x v="5"/>
    <x v="0"/>
    <x v="16"/>
    <x v="1"/>
    <n v="272"/>
    <n v="77.7"/>
  </r>
  <r>
    <x v="5"/>
    <x v="0"/>
    <x v="17"/>
    <x v="1"/>
    <n v="1894"/>
    <n v="72.7"/>
  </r>
  <r>
    <x v="5"/>
    <x v="0"/>
    <x v="18"/>
    <x v="1"/>
    <n v="1033"/>
    <n v="87.2"/>
  </r>
  <r>
    <x v="5"/>
    <x v="0"/>
    <x v="19"/>
    <x v="1"/>
    <n v="2472"/>
    <n v="89.8"/>
  </r>
  <r>
    <x v="5"/>
    <x v="0"/>
    <x v="20"/>
    <x v="1"/>
    <n v="3037"/>
    <n v="80.5"/>
  </r>
  <r>
    <x v="5"/>
    <x v="1"/>
    <x v="21"/>
    <x v="1"/>
    <n v="1250"/>
    <n v="77.400000000000006"/>
  </r>
  <r>
    <x v="5"/>
    <x v="1"/>
    <x v="22"/>
    <x v="1"/>
    <n v="1106"/>
    <n v="70.400000000000006"/>
  </r>
  <r>
    <x v="5"/>
    <x v="1"/>
    <x v="23"/>
    <x v="1"/>
    <n v="2387"/>
    <n v="67.5"/>
  </r>
  <r>
    <x v="5"/>
    <x v="1"/>
    <x v="24"/>
    <x v="1"/>
    <n v="4240"/>
    <n v="62.8"/>
  </r>
  <r>
    <x v="5"/>
    <x v="1"/>
    <x v="25"/>
    <x v="1"/>
    <n v="1205"/>
    <n v="60.2"/>
  </r>
  <r>
    <x v="5"/>
    <x v="1"/>
    <x v="26"/>
    <x v="1"/>
    <n v="1836"/>
    <n v="71.7"/>
  </r>
  <r>
    <x v="5"/>
    <x v="2"/>
    <x v="27"/>
    <x v="1"/>
    <n v="2778"/>
    <n v="75.099999999999994"/>
  </r>
  <r>
    <x v="5"/>
    <x v="2"/>
    <x v="28"/>
    <x v="1"/>
    <n v="4059"/>
    <n v="71.8"/>
  </r>
  <r>
    <x v="5"/>
    <x v="2"/>
    <x v="29"/>
    <x v="1"/>
    <n v="41"/>
    <n v="35.700000000000003"/>
  </r>
  <r>
    <x v="5"/>
    <x v="2"/>
    <x v="30"/>
    <x v="1"/>
    <n v="3490"/>
    <n v="82.7"/>
  </r>
  <r>
    <x v="5"/>
    <x v="2"/>
    <x v="31"/>
    <x v="1"/>
    <n v="1864"/>
    <n v="67.099999999999994"/>
  </r>
  <r>
    <x v="5"/>
    <x v="2"/>
    <x v="32"/>
    <x v="1"/>
    <n v="2716"/>
    <n v="69.599999999999994"/>
  </r>
  <r>
    <x v="5"/>
    <x v="3"/>
    <x v="33"/>
    <x v="1"/>
    <n v="2708"/>
    <n v="88"/>
  </r>
  <r>
    <x v="5"/>
    <x v="3"/>
    <x v="34"/>
    <x v="1"/>
    <n v="2866"/>
    <n v="90.8"/>
  </r>
  <r>
    <x v="5"/>
    <x v="3"/>
    <x v="35"/>
    <x v="1"/>
    <n v="4340"/>
    <n v="76.099999999999994"/>
  </r>
  <r>
    <x v="5"/>
    <x v="3"/>
    <x v="36"/>
    <x v="1"/>
    <n v="3042"/>
    <n v="77.3"/>
  </r>
  <r>
    <x v="5"/>
    <x v="3"/>
    <x v="37"/>
    <x v="1"/>
    <n v="159"/>
    <n v="52.6"/>
  </r>
  <r>
    <x v="5"/>
    <x v="3"/>
    <x v="38"/>
    <x v="1"/>
    <n v="626"/>
    <n v="65.400000000000006"/>
  </r>
  <r>
    <x v="5"/>
    <x v="3"/>
    <x v="39"/>
    <x v="1"/>
    <n v="780"/>
    <n v="93.9"/>
  </r>
  <r>
    <x v="5"/>
    <x v="3"/>
    <x v="40"/>
    <x v="1"/>
    <n v="7"/>
    <n v="50"/>
  </r>
  <r>
    <x v="5"/>
    <x v="4"/>
    <x v="41"/>
    <x v="1"/>
    <n v="2122"/>
    <n v="94.1"/>
  </r>
  <r>
    <x v="5"/>
    <x v="4"/>
    <x v="42"/>
    <x v="1"/>
    <n v="2898"/>
    <n v="90.6"/>
  </r>
  <r>
    <x v="5"/>
    <x v="4"/>
    <x v="43"/>
    <x v="1"/>
    <n v="1678"/>
    <n v="94.1"/>
  </r>
  <r>
    <x v="5"/>
    <x v="4"/>
    <x v="44"/>
    <x v="1"/>
    <n v="547"/>
    <n v="92.1"/>
  </r>
  <r>
    <x v="5"/>
    <x v="4"/>
    <x v="45"/>
    <x v="1"/>
    <n v="2392"/>
    <n v="86.9"/>
  </r>
  <r>
    <x v="5"/>
    <x v="5"/>
    <x v="46"/>
    <x v="1"/>
    <n v="2088"/>
    <n v="93.6"/>
  </r>
  <r>
    <x v="5"/>
    <x v="5"/>
    <x v="47"/>
    <x v="1"/>
    <n v="876"/>
    <n v="93.7"/>
  </r>
  <r>
    <x v="5"/>
    <x v="5"/>
    <x v="48"/>
    <x v="1"/>
    <n v="446"/>
    <n v="97"/>
  </r>
  <r>
    <x v="5"/>
    <x v="5"/>
    <x v="49"/>
    <x v="1"/>
    <n v="311"/>
    <n v="92.6"/>
  </r>
  <r>
    <x v="5"/>
    <x v="5"/>
    <x v="50"/>
    <x v="1"/>
    <n v="557"/>
    <n v="91.2"/>
  </r>
  <r>
    <x v="5"/>
    <x v="5"/>
    <x v="51"/>
    <x v="1"/>
    <n v="2153"/>
    <n v="93"/>
  </r>
  <r>
    <x v="5"/>
    <x v="6"/>
    <x v="52"/>
    <x v="1"/>
    <n v="1517"/>
    <n v="89.5"/>
  </r>
  <r>
    <x v="5"/>
    <x v="6"/>
    <x v="53"/>
    <x v="1"/>
    <n v="2674"/>
    <n v="91.4"/>
  </r>
  <r>
    <x v="5"/>
    <x v="7"/>
    <x v="54"/>
    <x v="1"/>
    <n v="1125"/>
    <n v="87.5"/>
  </r>
  <r>
    <x v="5"/>
    <x v="7"/>
    <x v="55"/>
    <x v="1"/>
    <n v="1885"/>
    <n v="81"/>
  </r>
  <r>
    <x v="5"/>
    <x v="7"/>
    <x v="56"/>
    <x v="1"/>
    <n v="1330"/>
    <n v="86.5"/>
  </r>
  <r>
    <x v="5"/>
    <x v="7"/>
    <x v="57"/>
    <x v="1"/>
    <m/>
    <n v="0"/>
  </r>
  <r>
    <x v="5"/>
    <x v="8"/>
    <x v="58"/>
    <x v="1"/>
    <n v="1152"/>
    <n v="85.2"/>
  </r>
  <r>
    <x v="5"/>
    <x v="8"/>
    <x v="59"/>
    <x v="1"/>
    <n v="21"/>
    <n v="4.2"/>
  </r>
  <r>
    <x v="5"/>
    <x v="8"/>
    <x v="60"/>
    <x v="1"/>
    <n v="1292"/>
    <n v="85.7"/>
  </r>
  <r>
    <x v="5"/>
    <x v="8"/>
    <x v="61"/>
    <x v="1"/>
    <n v="1946"/>
    <n v="88.5"/>
  </r>
  <r>
    <x v="5"/>
    <x v="9"/>
    <x v="62"/>
    <x v="1"/>
    <n v="2935"/>
    <n v="88.9"/>
  </r>
  <r>
    <x v="5"/>
    <x v="9"/>
    <x v="63"/>
    <x v="1"/>
    <n v="86"/>
    <n v="96.6"/>
  </r>
  <r>
    <x v="5"/>
    <x v="9"/>
    <x v="64"/>
    <x v="1"/>
    <n v="512"/>
    <n v="91.4"/>
  </r>
  <r>
    <x v="5"/>
    <x v="9"/>
    <x v="65"/>
    <x v="1"/>
    <m/>
    <n v="0"/>
  </r>
  <r>
    <x v="5"/>
    <x v="9"/>
    <x v="66"/>
    <x v="1"/>
    <n v="487"/>
    <n v="92.8"/>
  </r>
  <r>
    <x v="5"/>
    <x v="9"/>
    <x v="67"/>
    <x v="1"/>
    <n v="837"/>
    <n v="94.2"/>
  </r>
  <r>
    <x v="5"/>
    <x v="9"/>
    <x v="68"/>
    <x v="1"/>
    <n v="1997"/>
    <n v="95"/>
  </r>
  <r>
    <x v="5"/>
    <x v="9"/>
    <x v="69"/>
    <x v="1"/>
    <n v="945"/>
    <n v="90.7"/>
  </r>
  <r>
    <x v="5"/>
    <x v="9"/>
    <x v="70"/>
    <x v="1"/>
    <n v="465"/>
    <n v="95.3"/>
  </r>
  <r>
    <x v="5"/>
    <x v="10"/>
    <x v="71"/>
    <x v="1"/>
    <n v="3654"/>
    <n v="83.7"/>
  </r>
  <r>
    <x v="5"/>
    <x v="10"/>
    <x v="72"/>
    <x v="1"/>
    <n v="4189"/>
    <n v="84.6"/>
  </r>
  <r>
    <x v="5"/>
    <x v="10"/>
    <x v="73"/>
    <x v="1"/>
    <n v="389"/>
    <n v="79.900000000000006"/>
  </r>
  <r>
    <x v="5"/>
    <x v="11"/>
    <x v="74"/>
    <x v="1"/>
    <n v="4954"/>
    <n v="82"/>
  </r>
  <r>
    <x v="5"/>
    <x v="11"/>
    <x v="75"/>
    <x v="1"/>
    <n v="4521"/>
    <n v="86.4"/>
  </r>
  <r>
    <x v="5"/>
    <x v="11"/>
    <x v="76"/>
    <x v="1"/>
    <n v="2197"/>
    <n v="88.6"/>
  </r>
  <r>
    <x v="5"/>
    <x v="0"/>
    <x v="13"/>
    <x v="2"/>
    <n v="105"/>
    <n v="20"/>
  </r>
  <r>
    <x v="5"/>
    <x v="0"/>
    <x v="14"/>
    <x v="2"/>
    <n v="203"/>
    <n v="16.5"/>
  </r>
  <r>
    <x v="5"/>
    <x v="0"/>
    <x v="15"/>
    <x v="2"/>
    <n v="367"/>
    <n v="16.100000000000001"/>
  </r>
  <r>
    <x v="5"/>
    <x v="0"/>
    <x v="16"/>
    <x v="2"/>
    <n v="39"/>
    <n v="11.1"/>
  </r>
  <r>
    <x v="5"/>
    <x v="0"/>
    <x v="17"/>
    <x v="2"/>
    <n v="324"/>
    <n v="12.4"/>
  </r>
  <r>
    <x v="5"/>
    <x v="0"/>
    <x v="18"/>
    <x v="2"/>
    <n v="132"/>
    <n v="11.1"/>
  </r>
  <r>
    <x v="5"/>
    <x v="0"/>
    <x v="19"/>
    <x v="2"/>
    <n v="409"/>
    <n v="14.9"/>
  </r>
  <r>
    <x v="5"/>
    <x v="0"/>
    <x v="20"/>
    <x v="2"/>
    <n v="1053"/>
    <n v="27.9"/>
  </r>
  <r>
    <x v="5"/>
    <x v="1"/>
    <x v="21"/>
    <x v="2"/>
    <n v="307"/>
    <n v="19"/>
  </r>
  <r>
    <x v="5"/>
    <x v="1"/>
    <x v="22"/>
    <x v="2"/>
    <n v="386"/>
    <n v="24.6"/>
  </r>
  <r>
    <x v="5"/>
    <x v="1"/>
    <x v="23"/>
    <x v="2"/>
    <n v="1618"/>
    <n v="45.8"/>
  </r>
  <r>
    <x v="5"/>
    <x v="1"/>
    <x v="24"/>
    <x v="2"/>
    <n v="2864"/>
    <n v="42.4"/>
  </r>
  <r>
    <x v="5"/>
    <x v="1"/>
    <x v="25"/>
    <x v="2"/>
    <n v="844"/>
    <n v="42.1"/>
  </r>
  <r>
    <x v="5"/>
    <x v="1"/>
    <x v="26"/>
    <x v="2"/>
    <n v="1262"/>
    <n v="49.3"/>
  </r>
  <r>
    <x v="5"/>
    <x v="2"/>
    <x v="27"/>
    <x v="2"/>
    <n v="1084"/>
    <n v="29.3"/>
  </r>
  <r>
    <x v="5"/>
    <x v="2"/>
    <x v="28"/>
    <x v="2"/>
    <n v="1744"/>
    <n v="30.8"/>
  </r>
  <r>
    <x v="5"/>
    <x v="2"/>
    <x v="29"/>
    <x v="2"/>
    <n v="12"/>
    <n v="10.4"/>
  </r>
  <r>
    <x v="5"/>
    <x v="2"/>
    <x v="30"/>
    <x v="2"/>
    <n v="1385"/>
    <n v="32.799999999999997"/>
  </r>
  <r>
    <x v="5"/>
    <x v="2"/>
    <x v="31"/>
    <x v="2"/>
    <n v="862"/>
    <n v="31"/>
  </r>
  <r>
    <x v="5"/>
    <x v="2"/>
    <x v="32"/>
    <x v="2"/>
    <n v="1360"/>
    <n v="34.799999999999997"/>
  </r>
  <r>
    <x v="5"/>
    <x v="3"/>
    <x v="33"/>
    <x v="2"/>
    <n v="516"/>
    <n v="16.8"/>
  </r>
  <r>
    <x v="5"/>
    <x v="3"/>
    <x v="34"/>
    <x v="2"/>
    <n v="741"/>
    <n v="23.5"/>
  </r>
  <r>
    <x v="5"/>
    <x v="3"/>
    <x v="35"/>
    <x v="2"/>
    <n v="1730"/>
    <n v="30.3"/>
  </r>
  <r>
    <x v="5"/>
    <x v="3"/>
    <x v="36"/>
    <x v="2"/>
    <n v="1275"/>
    <n v="32.4"/>
  </r>
  <r>
    <x v="5"/>
    <x v="3"/>
    <x v="37"/>
    <x v="2"/>
    <n v="38"/>
    <n v="12.6"/>
  </r>
  <r>
    <x v="5"/>
    <x v="3"/>
    <x v="38"/>
    <x v="2"/>
    <n v="168"/>
    <n v="17.600000000000001"/>
  </r>
  <r>
    <x v="5"/>
    <x v="3"/>
    <x v="39"/>
    <x v="2"/>
    <n v="154"/>
    <n v="18.5"/>
  </r>
  <r>
    <x v="5"/>
    <x v="3"/>
    <x v="40"/>
    <x v="2"/>
    <n v="0"/>
    <n v="0"/>
  </r>
  <r>
    <x v="5"/>
    <x v="4"/>
    <x v="41"/>
    <x v="2"/>
    <n v="353"/>
    <n v="15.7"/>
  </r>
  <r>
    <x v="5"/>
    <x v="4"/>
    <x v="42"/>
    <x v="2"/>
    <n v="621"/>
    <n v="19.399999999999999"/>
  </r>
  <r>
    <x v="5"/>
    <x v="4"/>
    <x v="43"/>
    <x v="2"/>
    <n v="255"/>
    <n v="14.3"/>
  </r>
  <r>
    <x v="5"/>
    <x v="4"/>
    <x v="44"/>
    <x v="2"/>
    <n v="82"/>
    <n v="13.8"/>
  </r>
  <r>
    <x v="5"/>
    <x v="4"/>
    <x v="45"/>
    <x v="2"/>
    <n v="441"/>
    <n v="16"/>
  </r>
  <r>
    <x v="5"/>
    <x v="5"/>
    <x v="46"/>
    <x v="2"/>
    <n v="265"/>
    <n v="11.9"/>
  </r>
  <r>
    <x v="5"/>
    <x v="5"/>
    <x v="47"/>
    <x v="2"/>
    <n v="163"/>
    <n v="17.399999999999999"/>
  </r>
  <r>
    <x v="5"/>
    <x v="5"/>
    <x v="48"/>
    <x v="2"/>
    <n v="29"/>
    <n v="6.3"/>
  </r>
  <r>
    <x v="5"/>
    <x v="5"/>
    <x v="49"/>
    <x v="2"/>
    <n v="107"/>
    <n v="31.8"/>
  </r>
  <r>
    <x v="5"/>
    <x v="5"/>
    <x v="50"/>
    <x v="2"/>
    <n v="111"/>
    <n v="18.2"/>
  </r>
  <r>
    <x v="5"/>
    <x v="5"/>
    <x v="51"/>
    <x v="2"/>
    <n v="332"/>
    <n v="14.3"/>
  </r>
  <r>
    <x v="5"/>
    <x v="6"/>
    <x v="52"/>
    <x v="2"/>
    <n v="472"/>
    <n v="27.8"/>
  </r>
  <r>
    <x v="5"/>
    <x v="6"/>
    <x v="53"/>
    <x v="2"/>
    <n v="646"/>
    <n v="22.1"/>
  </r>
  <r>
    <x v="5"/>
    <x v="7"/>
    <x v="54"/>
    <x v="2"/>
    <n v="265"/>
    <n v="20.6"/>
  </r>
  <r>
    <x v="5"/>
    <x v="7"/>
    <x v="55"/>
    <x v="2"/>
    <n v="707"/>
    <n v="30.4"/>
  </r>
  <r>
    <x v="5"/>
    <x v="7"/>
    <x v="56"/>
    <x v="2"/>
    <n v="330"/>
    <n v="21.5"/>
  </r>
  <r>
    <x v="5"/>
    <x v="7"/>
    <x v="57"/>
    <x v="2"/>
    <m/>
    <n v="0"/>
  </r>
  <r>
    <x v="5"/>
    <x v="8"/>
    <x v="58"/>
    <x v="2"/>
    <n v="358"/>
    <n v="26.5"/>
  </r>
  <r>
    <x v="5"/>
    <x v="8"/>
    <x v="59"/>
    <x v="2"/>
    <n v="0"/>
    <n v="0"/>
  </r>
  <r>
    <x v="5"/>
    <x v="8"/>
    <x v="60"/>
    <x v="2"/>
    <n v="394"/>
    <n v="26.1"/>
  </r>
  <r>
    <x v="5"/>
    <x v="8"/>
    <x v="61"/>
    <x v="2"/>
    <n v="484"/>
    <n v="22"/>
  </r>
  <r>
    <x v="5"/>
    <x v="9"/>
    <x v="62"/>
    <x v="2"/>
    <n v="525"/>
    <n v="15.9"/>
  </r>
  <r>
    <x v="5"/>
    <x v="9"/>
    <x v="63"/>
    <x v="2"/>
    <n v="7"/>
    <n v="7.9"/>
  </r>
  <r>
    <x v="5"/>
    <x v="9"/>
    <x v="64"/>
    <x v="2"/>
    <n v="91"/>
    <n v="16.3"/>
  </r>
  <r>
    <x v="5"/>
    <x v="9"/>
    <x v="65"/>
    <x v="2"/>
    <m/>
    <n v="0"/>
  </r>
  <r>
    <x v="5"/>
    <x v="9"/>
    <x v="66"/>
    <x v="2"/>
    <n v="66"/>
    <n v="12.6"/>
  </r>
  <r>
    <x v="5"/>
    <x v="9"/>
    <x v="67"/>
    <x v="2"/>
    <n v="150"/>
    <n v="16.899999999999999"/>
  </r>
  <r>
    <x v="5"/>
    <x v="9"/>
    <x v="68"/>
    <x v="2"/>
    <n v="401"/>
    <n v="19.100000000000001"/>
  </r>
  <r>
    <x v="5"/>
    <x v="9"/>
    <x v="69"/>
    <x v="2"/>
    <n v="126"/>
    <n v="12.1"/>
  </r>
  <r>
    <x v="5"/>
    <x v="9"/>
    <x v="70"/>
    <x v="2"/>
    <n v="90"/>
    <n v="18.399999999999999"/>
  </r>
  <r>
    <x v="5"/>
    <x v="10"/>
    <x v="71"/>
    <x v="2"/>
    <n v="1397"/>
    <n v="32"/>
  </r>
  <r>
    <x v="5"/>
    <x v="10"/>
    <x v="72"/>
    <x v="2"/>
    <n v="1190"/>
    <n v="24"/>
  </r>
  <r>
    <x v="5"/>
    <x v="10"/>
    <x v="73"/>
    <x v="2"/>
    <n v="198"/>
    <n v="40.700000000000003"/>
  </r>
  <r>
    <x v="5"/>
    <x v="11"/>
    <x v="74"/>
    <x v="2"/>
    <n v="1243"/>
    <n v="20.6"/>
  </r>
  <r>
    <x v="5"/>
    <x v="11"/>
    <x v="75"/>
    <x v="2"/>
    <n v="1213"/>
    <n v="23.2"/>
  </r>
  <r>
    <x v="5"/>
    <x v="11"/>
    <x v="76"/>
    <x v="2"/>
    <n v="346"/>
    <n v="14"/>
  </r>
  <r>
    <x v="5"/>
    <x v="0"/>
    <x v="13"/>
    <x v="3"/>
    <n v="335"/>
    <n v="63.8"/>
  </r>
  <r>
    <x v="5"/>
    <x v="0"/>
    <x v="14"/>
    <x v="3"/>
    <n v="678"/>
    <n v="55.2"/>
  </r>
  <r>
    <x v="5"/>
    <x v="0"/>
    <x v="15"/>
    <x v="3"/>
    <n v="1353"/>
    <n v="59.4"/>
  </r>
  <r>
    <x v="5"/>
    <x v="0"/>
    <x v="16"/>
    <x v="3"/>
    <n v="233"/>
    <n v="66.599999999999994"/>
  </r>
  <r>
    <x v="5"/>
    <x v="0"/>
    <x v="17"/>
    <x v="3"/>
    <n v="1570"/>
    <n v="60.2"/>
  </r>
  <r>
    <x v="5"/>
    <x v="0"/>
    <x v="18"/>
    <x v="3"/>
    <n v="901"/>
    <n v="76.099999999999994"/>
  </r>
  <r>
    <x v="5"/>
    <x v="0"/>
    <x v="19"/>
    <x v="3"/>
    <n v="2063"/>
    <n v="74.900000000000006"/>
  </r>
  <r>
    <x v="5"/>
    <x v="0"/>
    <x v="20"/>
    <x v="3"/>
    <n v="1984"/>
    <n v="52.6"/>
  </r>
  <r>
    <x v="5"/>
    <x v="1"/>
    <x v="21"/>
    <x v="3"/>
    <n v="943"/>
    <n v="58.4"/>
  </r>
  <r>
    <x v="5"/>
    <x v="1"/>
    <x v="22"/>
    <x v="3"/>
    <n v="720"/>
    <n v="45.9"/>
  </r>
  <r>
    <x v="5"/>
    <x v="1"/>
    <x v="23"/>
    <x v="3"/>
    <n v="769"/>
    <n v="21.7"/>
  </r>
  <r>
    <x v="5"/>
    <x v="1"/>
    <x v="24"/>
    <x v="3"/>
    <n v="1376"/>
    <n v="20.399999999999999"/>
  </r>
  <r>
    <x v="5"/>
    <x v="1"/>
    <x v="25"/>
    <x v="3"/>
    <n v="361"/>
    <n v="18"/>
  </r>
  <r>
    <x v="5"/>
    <x v="1"/>
    <x v="26"/>
    <x v="3"/>
    <n v="574"/>
    <n v="22.4"/>
  </r>
  <r>
    <x v="5"/>
    <x v="2"/>
    <x v="27"/>
    <x v="3"/>
    <n v="1694"/>
    <n v="45.8"/>
  </r>
  <r>
    <x v="5"/>
    <x v="2"/>
    <x v="28"/>
    <x v="3"/>
    <n v="2315"/>
    <n v="40.9"/>
  </r>
  <r>
    <x v="5"/>
    <x v="2"/>
    <x v="29"/>
    <x v="3"/>
    <n v="29"/>
    <n v="25.2"/>
  </r>
  <r>
    <x v="5"/>
    <x v="2"/>
    <x v="30"/>
    <x v="3"/>
    <n v="2105"/>
    <n v="49.9"/>
  </r>
  <r>
    <x v="5"/>
    <x v="2"/>
    <x v="31"/>
    <x v="3"/>
    <n v="1002"/>
    <n v="36"/>
  </r>
  <r>
    <x v="5"/>
    <x v="2"/>
    <x v="32"/>
    <x v="3"/>
    <n v="1356"/>
    <n v="34.700000000000003"/>
  </r>
  <r>
    <x v="5"/>
    <x v="3"/>
    <x v="33"/>
    <x v="3"/>
    <n v="2192"/>
    <n v="71.3"/>
  </r>
  <r>
    <x v="5"/>
    <x v="3"/>
    <x v="34"/>
    <x v="3"/>
    <n v="2125"/>
    <n v="67.3"/>
  </r>
  <r>
    <x v="5"/>
    <x v="3"/>
    <x v="35"/>
    <x v="3"/>
    <n v="2610"/>
    <n v="45.8"/>
  </r>
  <r>
    <x v="5"/>
    <x v="3"/>
    <x v="36"/>
    <x v="3"/>
    <n v="1767"/>
    <n v="44.9"/>
  </r>
  <r>
    <x v="5"/>
    <x v="3"/>
    <x v="37"/>
    <x v="3"/>
    <n v="121"/>
    <n v="40.1"/>
  </r>
  <r>
    <x v="5"/>
    <x v="3"/>
    <x v="38"/>
    <x v="3"/>
    <n v="458"/>
    <n v="47.9"/>
  </r>
  <r>
    <x v="5"/>
    <x v="3"/>
    <x v="39"/>
    <x v="3"/>
    <n v="626"/>
    <n v="75.3"/>
  </r>
  <r>
    <x v="5"/>
    <x v="3"/>
    <x v="40"/>
    <x v="3"/>
    <n v="7"/>
    <n v="50"/>
  </r>
  <r>
    <x v="5"/>
    <x v="4"/>
    <x v="41"/>
    <x v="3"/>
    <n v="1769"/>
    <n v="78.400000000000006"/>
  </r>
  <r>
    <x v="5"/>
    <x v="4"/>
    <x v="42"/>
    <x v="3"/>
    <n v="2277"/>
    <n v="71.2"/>
  </r>
  <r>
    <x v="5"/>
    <x v="4"/>
    <x v="43"/>
    <x v="3"/>
    <n v="1423"/>
    <n v="79.8"/>
  </r>
  <r>
    <x v="5"/>
    <x v="4"/>
    <x v="44"/>
    <x v="3"/>
    <n v="465"/>
    <n v="78.3"/>
  </r>
  <r>
    <x v="5"/>
    <x v="4"/>
    <x v="45"/>
    <x v="3"/>
    <n v="1951"/>
    <n v="70.8"/>
  </r>
  <r>
    <x v="5"/>
    <x v="5"/>
    <x v="46"/>
    <x v="3"/>
    <n v="1823"/>
    <n v="81.7"/>
  </r>
  <r>
    <x v="5"/>
    <x v="5"/>
    <x v="47"/>
    <x v="3"/>
    <n v="713"/>
    <n v="76.3"/>
  </r>
  <r>
    <x v="5"/>
    <x v="5"/>
    <x v="48"/>
    <x v="3"/>
    <n v="417"/>
    <n v="90.7"/>
  </r>
  <r>
    <x v="5"/>
    <x v="5"/>
    <x v="49"/>
    <x v="3"/>
    <n v="204"/>
    <n v="60.7"/>
  </r>
  <r>
    <x v="5"/>
    <x v="5"/>
    <x v="50"/>
    <x v="3"/>
    <n v="446"/>
    <n v="73"/>
  </r>
  <r>
    <x v="5"/>
    <x v="5"/>
    <x v="51"/>
    <x v="3"/>
    <n v="1821"/>
    <n v="78.599999999999994"/>
  </r>
  <r>
    <x v="5"/>
    <x v="6"/>
    <x v="52"/>
    <x v="3"/>
    <n v="1045"/>
    <n v="61.7"/>
  </r>
  <r>
    <x v="5"/>
    <x v="6"/>
    <x v="53"/>
    <x v="3"/>
    <n v="2028"/>
    <n v="69.3"/>
  </r>
  <r>
    <x v="5"/>
    <x v="7"/>
    <x v="54"/>
    <x v="3"/>
    <n v="860"/>
    <n v="66.900000000000006"/>
  </r>
  <r>
    <x v="5"/>
    <x v="7"/>
    <x v="55"/>
    <x v="3"/>
    <n v="1178"/>
    <n v="50.6"/>
  </r>
  <r>
    <x v="5"/>
    <x v="7"/>
    <x v="56"/>
    <x v="3"/>
    <n v="1000"/>
    <n v="65.099999999999994"/>
  </r>
  <r>
    <x v="5"/>
    <x v="7"/>
    <x v="57"/>
    <x v="3"/>
    <m/>
    <n v="0"/>
  </r>
  <r>
    <x v="5"/>
    <x v="8"/>
    <x v="58"/>
    <x v="3"/>
    <n v="794"/>
    <n v="58.7"/>
  </r>
  <r>
    <x v="5"/>
    <x v="8"/>
    <x v="59"/>
    <x v="3"/>
    <n v="19"/>
    <n v="3.8"/>
  </r>
  <r>
    <x v="5"/>
    <x v="8"/>
    <x v="60"/>
    <x v="3"/>
    <n v="898"/>
    <n v="59.5"/>
  </r>
  <r>
    <x v="5"/>
    <x v="8"/>
    <x v="61"/>
    <x v="3"/>
    <n v="1462"/>
    <n v="66.5"/>
  </r>
  <r>
    <x v="5"/>
    <x v="9"/>
    <x v="62"/>
    <x v="3"/>
    <n v="2410"/>
    <n v="73"/>
  </r>
  <r>
    <x v="5"/>
    <x v="9"/>
    <x v="63"/>
    <x v="3"/>
    <n v="79"/>
    <n v="88.8"/>
  </r>
  <r>
    <x v="5"/>
    <x v="9"/>
    <x v="64"/>
    <x v="3"/>
    <n v="421"/>
    <n v="75.2"/>
  </r>
  <r>
    <x v="5"/>
    <x v="9"/>
    <x v="65"/>
    <x v="3"/>
    <m/>
    <n v="0"/>
  </r>
  <r>
    <x v="5"/>
    <x v="9"/>
    <x v="66"/>
    <x v="3"/>
    <n v="421"/>
    <n v="80.2"/>
  </r>
  <r>
    <x v="5"/>
    <x v="9"/>
    <x v="67"/>
    <x v="3"/>
    <n v="687"/>
    <n v="77.3"/>
  </r>
  <r>
    <x v="5"/>
    <x v="9"/>
    <x v="68"/>
    <x v="3"/>
    <n v="1596"/>
    <n v="76"/>
  </r>
  <r>
    <x v="5"/>
    <x v="9"/>
    <x v="69"/>
    <x v="3"/>
    <n v="819"/>
    <n v="78.599999999999994"/>
  </r>
  <r>
    <x v="5"/>
    <x v="9"/>
    <x v="70"/>
    <x v="3"/>
    <n v="375"/>
    <n v="76.8"/>
  </r>
  <r>
    <x v="5"/>
    <x v="10"/>
    <x v="71"/>
    <x v="3"/>
    <n v="2257"/>
    <n v="51.7"/>
  </r>
  <r>
    <x v="5"/>
    <x v="10"/>
    <x v="72"/>
    <x v="3"/>
    <n v="2999"/>
    <n v="60.6"/>
  </r>
  <r>
    <x v="5"/>
    <x v="10"/>
    <x v="73"/>
    <x v="3"/>
    <n v="191"/>
    <n v="39.200000000000003"/>
  </r>
  <r>
    <x v="5"/>
    <x v="11"/>
    <x v="74"/>
    <x v="3"/>
    <n v="3711"/>
    <n v="61.4"/>
  </r>
  <r>
    <x v="5"/>
    <x v="11"/>
    <x v="75"/>
    <x v="3"/>
    <n v="3308"/>
    <n v="63.2"/>
  </r>
  <r>
    <x v="5"/>
    <x v="11"/>
    <x v="76"/>
    <x v="3"/>
    <n v="1851"/>
    <n v="74.7"/>
  </r>
  <r>
    <x v="5"/>
    <x v="0"/>
    <x v="13"/>
    <x v="4"/>
    <n v="525"/>
    <m/>
  </r>
  <r>
    <x v="5"/>
    <x v="0"/>
    <x v="14"/>
    <x v="4"/>
    <n v="1228"/>
    <m/>
  </r>
  <r>
    <x v="5"/>
    <x v="0"/>
    <x v="15"/>
    <x v="4"/>
    <n v="2276"/>
    <m/>
  </r>
  <r>
    <x v="5"/>
    <x v="0"/>
    <x v="16"/>
    <x v="4"/>
    <n v="350"/>
    <m/>
  </r>
  <r>
    <x v="5"/>
    <x v="0"/>
    <x v="17"/>
    <x v="4"/>
    <n v="2606"/>
    <m/>
  </r>
  <r>
    <x v="5"/>
    <x v="0"/>
    <x v="18"/>
    <x v="4"/>
    <n v="1184"/>
    <m/>
  </r>
  <r>
    <x v="5"/>
    <x v="0"/>
    <x v="19"/>
    <x v="4"/>
    <n v="2753"/>
    <m/>
  </r>
  <r>
    <x v="5"/>
    <x v="0"/>
    <x v="20"/>
    <x v="4"/>
    <n v="3773"/>
    <m/>
  </r>
  <r>
    <x v="5"/>
    <x v="1"/>
    <x v="21"/>
    <x v="4"/>
    <n v="1616"/>
    <m/>
  </r>
  <r>
    <x v="5"/>
    <x v="1"/>
    <x v="22"/>
    <x v="4"/>
    <n v="1570"/>
    <m/>
  </r>
  <r>
    <x v="5"/>
    <x v="1"/>
    <x v="23"/>
    <x v="4"/>
    <n v="3536"/>
    <m/>
  </r>
  <r>
    <x v="5"/>
    <x v="1"/>
    <x v="24"/>
    <x v="4"/>
    <n v="6754"/>
    <m/>
  </r>
  <r>
    <x v="5"/>
    <x v="1"/>
    <x v="25"/>
    <x v="4"/>
    <n v="2003"/>
    <m/>
  </r>
  <r>
    <x v="5"/>
    <x v="1"/>
    <x v="26"/>
    <x v="4"/>
    <n v="2562"/>
    <m/>
  </r>
  <r>
    <x v="5"/>
    <x v="2"/>
    <x v="27"/>
    <x v="4"/>
    <n v="3697"/>
    <m/>
  </r>
  <r>
    <x v="5"/>
    <x v="2"/>
    <x v="28"/>
    <x v="4"/>
    <n v="5657"/>
    <m/>
  </r>
  <r>
    <x v="5"/>
    <x v="2"/>
    <x v="29"/>
    <x v="4"/>
    <n v="115"/>
    <m/>
  </r>
  <r>
    <x v="5"/>
    <x v="2"/>
    <x v="30"/>
    <x v="4"/>
    <n v="4222"/>
    <m/>
  </r>
  <r>
    <x v="5"/>
    <x v="2"/>
    <x v="31"/>
    <x v="4"/>
    <n v="2780"/>
    <m/>
  </r>
  <r>
    <x v="5"/>
    <x v="2"/>
    <x v="32"/>
    <x v="4"/>
    <n v="3905"/>
    <m/>
  </r>
  <r>
    <x v="5"/>
    <x v="3"/>
    <x v="33"/>
    <x v="4"/>
    <n v="3076"/>
    <m/>
  </r>
  <r>
    <x v="5"/>
    <x v="3"/>
    <x v="34"/>
    <x v="4"/>
    <n v="3156"/>
    <m/>
  </r>
  <r>
    <x v="5"/>
    <x v="3"/>
    <x v="35"/>
    <x v="4"/>
    <n v="5703"/>
    <m/>
  </r>
  <r>
    <x v="5"/>
    <x v="3"/>
    <x v="36"/>
    <x v="4"/>
    <n v="3937"/>
    <m/>
  </r>
  <r>
    <x v="5"/>
    <x v="3"/>
    <x v="37"/>
    <x v="4"/>
    <n v="302"/>
    <m/>
  </r>
  <r>
    <x v="5"/>
    <x v="3"/>
    <x v="38"/>
    <x v="4"/>
    <n v="957"/>
    <m/>
  </r>
  <r>
    <x v="5"/>
    <x v="3"/>
    <x v="39"/>
    <x v="4"/>
    <n v="831"/>
    <m/>
  </r>
  <r>
    <x v="5"/>
    <x v="3"/>
    <x v="40"/>
    <x v="4"/>
    <n v="14"/>
    <m/>
  </r>
  <r>
    <x v="5"/>
    <x v="4"/>
    <x v="41"/>
    <x v="4"/>
    <n v="2255"/>
    <m/>
  </r>
  <r>
    <x v="5"/>
    <x v="4"/>
    <x v="42"/>
    <x v="4"/>
    <n v="3200"/>
    <m/>
  </r>
  <r>
    <x v="5"/>
    <x v="4"/>
    <x v="43"/>
    <x v="4"/>
    <n v="1783"/>
    <m/>
  </r>
  <r>
    <x v="5"/>
    <x v="4"/>
    <x v="44"/>
    <x v="4"/>
    <n v="594"/>
    <m/>
  </r>
  <r>
    <x v="5"/>
    <x v="4"/>
    <x v="45"/>
    <x v="4"/>
    <n v="2754"/>
    <m/>
  </r>
  <r>
    <x v="5"/>
    <x v="5"/>
    <x v="46"/>
    <x v="4"/>
    <n v="2230"/>
    <m/>
  </r>
  <r>
    <x v="5"/>
    <x v="5"/>
    <x v="47"/>
    <x v="4"/>
    <n v="935"/>
    <m/>
  </r>
  <r>
    <x v="5"/>
    <x v="5"/>
    <x v="48"/>
    <x v="4"/>
    <n v="460"/>
    <m/>
  </r>
  <r>
    <x v="5"/>
    <x v="5"/>
    <x v="49"/>
    <x v="4"/>
    <n v="336"/>
    <m/>
  </r>
  <r>
    <x v="5"/>
    <x v="5"/>
    <x v="50"/>
    <x v="4"/>
    <n v="611"/>
    <m/>
  </r>
  <r>
    <x v="5"/>
    <x v="5"/>
    <x v="51"/>
    <x v="4"/>
    <n v="2316"/>
    <m/>
  </r>
  <r>
    <x v="5"/>
    <x v="6"/>
    <x v="52"/>
    <x v="4"/>
    <n v="1695"/>
    <m/>
  </r>
  <r>
    <x v="5"/>
    <x v="6"/>
    <x v="53"/>
    <x v="4"/>
    <n v="2927"/>
    <m/>
  </r>
  <r>
    <x v="5"/>
    <x v="7"/>
    <x v="54"/>
    <x v="4"/>
    <n v="1286"/>
    <m/>
  </r>
  <r>
    <x v="5"/>
    <x v="7"/>
    <x v="55"/>
    <x v="4"/>
    <n v="2328"/>
    <m/>
  </r>
  <r>
    <x v="5"/>
    <x v="7"/>
    <x v="56"/>
    <x v="4"/>
    <n v="1537"/>
    <m/>
  </r>
  <r>
    <x v="5"/>
    <x v="7"/>
    <x v="57"/>
    <x v="4"/>
    <m/>
    <m/>
  </r>
  <r>
    <x v="5"/>
    <x v="8"/>
    <x v="58"/>
    <x v="4"/>
    <n v="1352"/>
    <m/>
  </r>
  <r>
    <x v="5"/>
    <x v="8"/>
    <x v="59"/>
    <x v="4"/>
    <n v="505"/>
    <m/>
  </r>
  <r>
    <x v="5"/>
    <x v="8"/>
    <x v="60"/>
    <x v="4"/>
    <n v="1508"/>
    <m/>
  </r>
  <r>
    <x v="5"/>
    <x v="8"/>
    <x v="61"/>
    <x v="4"/>
    <n v="2198"/>
    <m/>
  </r>
  <r>
    <x v="5"/>
    <x v="9"/>
    <x v="62"/>
    <x v="4"/>
    <n v="3302"/>
    <m/>
  </r>
  <r>
    <x v="5"/>
    <x v="9"/>
    <x v="63"/>
    <x v="4"/>
    <n v="89"/>
    <m/>
  </r>
  <r>
    <x v="5"/>
    <x v="9"/>
    <x v="64"/>
    <x v="4"/>
    <n v="560"/>
    <m/>
  </r>
  <r>
    <x v="5"/>
    <x v="9"/>
    <x v="65"/>
    <x v="4"/>
    <m/>
    <m/>
  </r>
  <r>
    <x v="5"/>
    <x v="9"/>
    <x v="66"/>
    <x v="4"/>
    <n v="525"/>
    <m/>
  </r>
  <r>
    <x v="5"/>
    <x v="9"/>
    <x v="67"/>
    <x v="4"/>
    <n v="889"/>
    <m/>
  </r>
  <r>
    <x v="5"/>
    <x v="9"/>
    <x v="68"/>
    <x v="4"/>
    <n v="2101"/>
    <m/>
  </r>
  <r>
    <x v="5"/>
    <x v="9"/>
    <x v="69"/>
    <x v="4"/>
    <n v="1042"/>
    <m/>
  </r>
  <r>
    <x v="5"/>
    <x v="9"/>
    <x v="70"/>
    <x v="4"/>
    <n v="488"/>
    <m/>
  </r>
  <r>
    <x v="5"/>
    <x v="10"/>
    <x v="71"/>
    <x v="4"/>
    <n v="4365"/>
    <m/>
  </r>
  <r>
    <x v="5"/>
    <x v="10"/>
    <x v="72"/>
    <x v="4"/>
    <n v="4952"/>
    <m/>
  </r>
  <r>
    <x v="5"/>
    <x v="10"/>
    <x v="73"/>
    <x v="4"/>
    <n v="487"/>
    <m/>
  </r>
  <r>
    <x v="5"/>
    <x v="11"/>
    <x v="74"/>
    <x v="4"/>
    <n v="6043"/>
    <m/>
  </r>
  <r>
    <x v="5"/>
    <x v="11"/>
    <x v="75"/>
    <x v="4"/>
    <n v="5234"/>
    <m/>
  </r>
  <r>
    <x v="5"/>
    <x v="11"/>
    <x v="76"/>
    <x v="4"/>
    <n v="2479"/>
    <m/>
  </r>
  <r>
    <x v="5"/>
    <x v="0"/>
    <x v="13"/>
    <x v="5"/>
    <n v="190"/>
    <n v="36.200000000000003"/>
  </r>
  <r>
    <x v="5"/>
    <x v="0"/>
    <x v="14"/>
    <x v="5"/>
    <n v="550"/>
    <n v="44.8"/>
  </r>
  <r>
    <x v="5"/>
    <x v="0"/>
    <x v="15"/>
    <x v="5"/>
    <n v="923"/>
    <n v="40.6"/>
  </r>
  <r>
    <x v="5"/>
    <x v="0"/>
    <x v="16"/>
    <x v="5"/>
    <n v="117"/>
    <n v="33.4"/>
  </r>
  <r>
    <x v="5"/>
    <x v="0"/>
    <x v="17"/>
    <x v="5"/>
    <n v="1036"/>
    <n v="39.799999999999997"/>
  </r>
  <r>
    <x v="5"/>
    <x v="0"/>
    <x v="18"/>
    <x v="5"/>
    <n v="283"/>
    <n v="23.9"/>
  </r>
  <r>
    <x v="5"/>
    <x v="0"/>
    <x v="19"/>
    <x v="5"/>
    <n v="690"/>
    <n v="25.1"/>
  </r>
  <r>
    <x v="5"/>
    <x v="0"/>
    <x v="20"/>
    <x v="5"/>
    <n v="1789"/>
    <n v="47.4"/>
  </r>
  <r>
    <x v="5"/>
    <x v="1"/>
    <x v="21"/>
    <x v="5"/>
    <n v="673"/>
    <n v="41.6"/>
  </r>
  <r>
    <x v="5"/>
    <x v="1"/>
    <x v="22"/>
    <x v="5"/>
    <n v="850"/>
    <n v="54.1"/>
  </r>
  <r>
    <x v="5"/>
    <x v="1"/>
    <x v="23"/>
    <x v="5"/>
    <n v="2767"/>
    <n v="78.3"/>
  </r>
  <r>
    <x v="5"/>
    <x v="1"/>
    <x v="24"/>
    <x v="5"/>
    <n v="5378"/>
    <n v="79.599999999999994"/>
  </r>
  <r>
    <x v="5"/>
    <x v="1"/>
    <x v="25"/>
    <x v="5"/>
    <n v="1642"/>
    <n v="82"/>
  </r>
  <r>
    <x v="5"/>
    <x v="1"/>
    <x v="26"/>
    <x v="5"/>
    <n v="1988"/>
    <n v="77.599999999999994"/>
  </r>
  <r>
    <x v="5"/>
    <x v="2"/>
    <x v="27"/>
    <x v="5"/>
    <n v="2003"/>
    <n v="54.2"/>
  </r>
  <r>
    <x v="5"/>
    <x v="2"/>
    <x v="28"/>
    <x v="5"/>
    <n v="3342"/>
    <n v="59.1"/>
  </r>
  <r>
    <x v="5"/>
    <x v="2"/>
    <x v="29"/>
    <x v="5"/>
    <n v="86"/>
    <n v="74.8"/>
  </r>
  <r>
    <x v="5"/>
    <x v="2"/>
    <x v="30"/>
    <x v="5"/>
    <n v="2117"/>
    <n v="50.1"/>
  </r>
  <r>
    <x v="5"/>
    <x v="2"/>
    <x v="31"/>
    <x v="5"/>
    <n v="1778"/>
    <n v="64"/>
  </r>
  <r>
    <x v="5"/>
    <x v="2"/>
    <x v="32"/>
    <x v="5"/>
    <n v="2549"/>
    <n v="65.3"/>
  </r>
  <r>
    <x v="5"/>
    <x v="3"/>
    <x v="33"/>
    <x v="5"/>
    <n v="884"/>
    <n v="28.7"/>
  </r>
  <r>
    <x v="5"/>
    <x v="3"/>
    <x v="34"/>
    <x v="5"/>
    <n v="1031"/>
    <n v="32.700000000000003"/>
  </r>
  <r>
    <x v="5"/>
    <x v="3"/>
    <x v="35"/>
    <x v="5"/>
    <n v="3093"/>
    <n v="54.2"/>
  </r>
  <r>
    <x v="5"/>
    <x v="3"/>
    <x v="36"/>
    <x v="5"/>
    <n v="2170"/>
    <n v="55.1"/>
  </r>
  <r>
    <x v="5"/>
    <x v="3"/>
    <x v="37"/>
    <x v="5"/>
    <n v="181"/>
    <n v="59.9"/>
  </r>
  <r>
    <x v="5"/>
    <x v="3"/>
    <x v="38"/>
    <x v="5"/>
    <n v="499"/>
    <n v="52.1"/>
  </r>
  <r>
    <x v="5"/>
    <x v="3"/>
    <x v="39"/>
    <x v="5"/>
    <n v="205"/>
    <n v="24.7"/>
  </r>
  <r>
    <x v="5"/>
    <x v="3"/>
    <x v="40"/>
    <x v="5"/>
    <n v="7"/>
    <n v="50"/>
  </r>
  <r>
    <x v="5"/>
    <x v="4"/>
    <x v="41"/>
    <x v="5"/>
    <n v="486"/>
    <n v="21.6"/>
  </r>
  <r>
    <x v="5"/>
    <x v="4"/>
    <x v="42"/>
    <x v="5"/>
    <n v="923"/>
    <n v="28.8"/>
  </r>
  <r>
    <x v="5"/>
    <x v="4"/>
    <x v="43"/>
    <x v="5"/>
    <n v="360"/>
    <n v="20.2"/>
  </r>
  <r>
    <x v="5"/>
    <x v="4"/>
    <x v="44"/>
    <x v="5"/>
    <n v="129"/>
    <n v="21.7"/>
  </r>
  <r>
    <x v="5"/>
    <x v="4"/>
    <x v="45"/>
    <x v="5"/>
    <n v="803"/>
    <n v="29.2"/>
  </r>
  <r>
    <x v="5"/>
    <x v="5"/>
    <x v="46"/>
    <x v="5"/>
    <n v="407"/>
    <n v="18.3"/>
  </r>
  <r>
    <x v="5"/>
    <x v="5"/>
    <x v="47"/>
    <x v="5"/>
    <n v="222"/>
    <n v="23.7"/>
  </r>
  <r>
    <x v="5"/>
    <x v="5"/>
    <x v="48"/>
    <x v="5"/>
    <n v="43"/>
    <n v="9.3000000000000007"/>
  </r>
  <r>
    <x v="5"/>
    <x v="5"/>
    <x v="49"/>
    <x v="5"/>
    <n v="132"/>
    <n v="39.299999999999997"/>
  </r>
  <r>
    <x v="5"/>
    <x v="5"/>
    <x v="50"/>
    <x v="5"/>
    <n v="165"/>
    <n v="27"/>
  </r>
  <r>
    <x v="5"/>
    <x v="5"/>
    <x v="51"/>
    <x v="5"/>
    <n v="495"/>
    <n v="21.4"/>
  </r>
  <r>
    <x v="5"/>
    <x v="6"/>
    <x v="52"/>
    <x v="5"/>
    <n v="650"/>
    <n v="38.299999999999997"/>
  </r>
  <r>
    <x v="5"/>
    <x v="6"/>
    <x v="53"/>
    <x v="5"/>
    <n v="899"/>
    <n v="30.7"/>
  </r>
  <r>
    <x v="5"/>
    <x v="7"/>
    <x v="54"/>
    <x v="5"/>
    <n v="426"/>
    <n v="33.1"/>
  </r>
  <r>
    <x v="5"/>
    <x v="7"/>
    <x v="55"/>
    <x v="5"/>
    <n v="1150"/>
    <n v="49.4"/>
  </r>
  <r>
    <x v="5"/>
    <x v="7"/>
    <x v="56"/>
    <x v="5"/>
    <n v="537"/>
    <n v="34.9"/>
  </r>
  <r>
    <x v="5"/>
    <x v="7"/>
    <x v="57"/>
    <x v="5"/>
    <m/>
    <n v="0"/>
  </r>
  <r>
    <x v="5"/>
    <x v="8"/>
    <x v="58"/>
    <x v="5"/>
    <n v="558"/>
    <n v="41.3"/>
  </r>
  <r>
    <x v="5"/>
    <x v="8"/>
    <x v="59"/>
    <x v="5"/>
    <n v="486"/>
    <n v="96.2"/>
  </r>
  <r>
    <x v="5"/>
    <x v="8"/>
    <x v="60"/>
    <x v="5"/>
    <n v="610"/>
    <n v="40.5"/>
  </r>
  <r>
    <x v="5"/>
    <x v="8"/>
    <x v="61"/>
    <x v="5"/>
    <n v="736"/>
    <n v="33.5"/>
  </r>
  <r>
    <x v="5"/>
    <x v="9"/>
    <x v="62"/>
    <x v="5"/>
    <n v="892"/>
    <n v="27"/>
  </r>
  <r>
    <x v="5"/>
    <x v="9"/>
    <x v="63"/>
    <x v="5"/>
    <n v="10"/>
    <n v="11.2"/>
  </r>
  <r>
    <x v="5"/>
    <x v="9"/>
    <x v="64"/>
    <x v="5"/>
    <n v="139"/>
    <n v="24.8"/>
  </r>
  <r>
    <x v="5"/>
    <x v="9"/>
    <x v="65"/>
    <x v="5"/>
    <m/>
    <n v="0"/>
  </r>
  <r>
    <x v="5"/>
    <x v="9"/>
    <x v="66"/>
    <x v="5"/>
    <n v="104"/>
    <n v="19.8"/>
  </r>
  <r>
    <x v="5"/>
    <x v="9"/>
    <x v="67"/>
    <x v="5"/>
    <n v="202"/>
    <n v="22.7"/>
  </r>
  <r>
    <x v="5"/>
    <x v="9"/>
    <x v="68"/>
    <x v="5"/>
    <n v="505"/>
    <n v="24"/>
  </r>
  <r>
    <x v="5"/>
    <x v="9"/>
    <x v="69"/>
    <x v="5"/>
    <n v="223"/>
    <n v="21.4"/>
  </r>
  <r>
    <x v="5"/>
    <x v="9"/>
    <x v="70"/>
    <x v="5"/>
    <n v="113"/>
    <n v="23.2"/>
  </r>
  <r>
    <x v="5"/>
    <x v="10"/>
    <x v="71"/>
    <x v="5"/>
    <n v="2108"/>
    <n v="48.3"/>
  </r>
  <r>
    <x v="5"/>
    <x v="10"/>
    <x v="72"/>
    <x v="5"/>
    <n v="1953"/>
    <n v="39.4"/>
  </r>
  <r>
    <x v="5"/>
    <x v="10"/>
    <x v="73"/>
    <x v="5"/>
    <n v="296"/>
    <n v="60.8"/>
  </r>
  <r>
    <x v="5"/>
    <x v="11"/>
    <x v="74"/>
    <x v="5"/>
    <n v="2332"/>
    <n v="38.6"/>
  </r>
  <r>
    <x v="5"/>
    <x v="11"/>
    <x v="75"/>
    <x v="5"/>
    <n v="1926"/>
    <n v="36.799999999999997"/>
  </r>
  <r>
    <x v="5"/>
    <x v="11"/>
    <x v="76"/>
    <x v="5"/>
    <n v="628"/>
    <n v="25.3"/>
  </r>
  <r>
    <x v="6"/>
    <x v="0"/>
    <x v="0"/>
    <x v="0"/>
    <n v="3084"/>
    <n v="20.9"/>
  </r>
  <r>
    <x v="6"/>
    <x v="1"/>
    <x v="1"/>
    <x v="0"/>
    <n v="6252"/>
    <n v="34.6"/>
  </r>
  <r>
    <x v="6"/>
    <x v="2"/>
    <x v="2"/>
    <x v="0"/>
    <n v="5733"/>
    <n v="27.9"/>
  </r>
  <r>
    <x v="6"/>
    <x v="3"/>
    <x v="3"/>
    <x v="0"/>
    <n v="3878"/>
    <n v="21"/>
  </r>
  <r>
    <x v="6"/>
    <x v="4"/>
    <x v="4"/>
    <x v="0"/>
    <n v="1046"/>
    <n v="9.8000000000000007"/>
  </r>
  <r>
    <x v="6"/>
    <x v="5"/>
    <x v="5"/>
    <x v="0"/>
    <n v="507"/>
    <n v="7.2"/>
  </r>
  <r>
    <x v="6"/>
    <x v="6"/>
    <x v="6"/>
    <x v="0"/>
    <n v="460"/>
    <n v="9.9"/>
  </r>
  <r>
    <x v="6"/>
    <x v="7"/>
    <x v="7"/>
    <x v="0"/>
    <n v="853"/>
    <n v="16.399999999999999"/>
  </r>
  <r>
    <x v="6"/>
    <x v="8"/>
    <x v="8"/>
    <x v="0"/>
    <n v="1241"/>
    <n v="22"/>
  </r>
  <r>
    <x v="6"/>
    <x v="9"/>
    <x v="9"/>
    <x v="0"/>
    <n v="770"/>
    <n v="8.3000000000000007"/>
  </r>
  <r>
    <x v="6"/>
    <x v="10"/>
    <x v="10"/>
    <x v="0"/>
    <n v="1724"/>
    <n v="17"/>
  </r>
  <r>
    <x v="6"/>
    <x v="11"/>
    <x v="11"/>
    <x v="0"/>
    <n v="2268"/>
    <n v="16.5"/>
  </r>
  <r>
    <x v="6"/>
    <x v="12"/>
    <x v="12"/>
    <x v="0"/>
    <n v="27816"/>
    <n v="20.100000000000001"/>
  </r>
  <r>
    <x v="6"/>
    <x v="0"/>
    <x v="0"/>
    <x v="1"/>
    <n v="11705"/>
    <n v="79.099999999999994"/>
  </r>
  <r>
    <x v="6"/>
    <x v="1"/>
    <x v="1"/>
    <x v="1"/>
    <n v="11815"/>
    <n v="65.400000000000006"/>
  </r>
  <r>
    <x v="6"/>
    <x v="2"/>
    <x v="2"/>
    <x v="1"/>
    <n v="14838"/>
    <n v="72.099999999999994"/>
  </r>
  <r>
    <x v="6"/>
    <x v="3"/>
    <x v="3"/>
    <x v="1"/>
    <n v="14581"/>
    <n v="79"/>
  </r>
  <r>
    <x v="6"/>
    <x v="4"/>
    <x v="4"/>
    <x v="1"/>
    <n v="9626"/>
    <n v="90.2"/>
  </r>
  <r>
    <x v="6"/>
    <x v="5"/>
    <x v="5"/>
    <x v="1"/>
    <n v="6515"/>
    <n v="92.8"/>
  </r>
  <r>
    <x v="6"/>
    <x v="6"/>
    <x v="6"/>
    <x v="1"/>
    <n v="4170"/>
    <n v="90.1"/>
  </r>
  <r>
    <x v="6"/>
    <x v="7"/>
    <x v="7"/>
    <x v="1"/>
    <n v="4352"/>
    <n v="83.6"/>
  </r>
  <r>
    <x v="6"/>
    <x v="8"/>
    <x v="8"/>
    <x v="1"/>
    <n v="4412"/>
    <n v="78"/>
  </r>
  <r>
    <x v="6"/>
    <x v="9"/>
    <x v="9"/>
    <x v="1"/>
    <n v="8493"/>
    <n v="91.7"/>
  </r>
  <r>
    <x v="6"/>
    <x v="10"/>
    <x v="10"/>
    <x v="1"/>
    <n v="8390"/>
    <n v="83"/>
  </r>
  <r>
    <x v="6"/>
    <x v="11"/>
    <x v="11"/>
    <x v="1"/>
    <n v="11468"/>
    <n v="83.5"/>
  </r>
  <r>
    <x v="6"/>
    <x v="12"/>
    <x v="12"/>
    <x v="1"/>
    <n v="110365"/>
    <n v="79.900000000000006"/>
  </r>
  <r>
    <x v="6"/>
    <x v="0"/>
    <x v="0"/>
    <x v="2"/>
    <n v="2555"/>
    <n v="17.3"/>
  </r>
  <r>
    <x v="6"/>
    <x v="1"/>
    <x v="1"/>
    <x v="2"/>
    <n v="6999"/>
    <n v="38.700000000000003"/>
  </r>
  <r>
    <x v="6"/>
    <x v="2"/>
    <x v="2"/>
    <x v="2"/>
    <n v="6343"/>
    <n v="30.8"/>
  </r>
  <r>
    <x v="6"/>
    <x v="3"/>
    <x v="3"/>
    <x v="2"/>
    <n v="4540"/>
    <n v="24.6"/>
  </r>
  <r>
    <x v="6"/>
    <x v="4"/>
    <x v="4"/>
    <x v="2"/>
    <n v="1734"/>
    <n v="16.2"/>
  </r>
  <r>
    <x v="6"/>
    <x v="5"/>
    <x v="5"/>
    <x v="2"/>
    <n v="1056"/>
    <n v="15"/>
  </r>
  <r>
    <x v="6"/>
    <x v="6"/>
    <x v="6"/>
    <x v="2"/>
    <n v="1131"/>
    <n v="24.4"/>
  </r>
  <r>
    <x v="6"/>
    <x v="7"/>
    <x v="7"/>
    <x v="2"/>
    <n v="1325"/>
    <n v="25.5"/>
  </r>
  <r>
    <x v="6"/>
    <x v="8"/>
    <x v="8"/>
    <x v="2"/>
    <n v="1184"/>
    <n v="20.9"/>
  </r>
  <r>
    <x v="6"/>
    <x v="9"/>
    <x v="9"/>
    <x v="2"/>
    <n v="1482"/>
    <n v="16"/>
  </r>
  <r>
    <x v="6"/>
    <x v="10"/>
    <x v="10"/>
    <x v="2"/>
    <n v="2755"/>
    <n v="27.2"/>
  </r>
  <r>
    <x v="6"/>
    <x v="11"/>
    <x v="11"/>
    <x v="2"/>
    <n v="2675"/>
    <n v="19.5"/>
  </r>
  <r>
    <x v="6"/>
    <x v="12"/>
    <x v="12"/>
    <x v="2"/>
    <n v="33779"/>
    <n v="24.4"/>
  </r>
  <r>
    <x v="6"/>
    <x v="0"/>
    <x v="0"/>
    <x v="3"/>
    <n v="9150"/>
    <n v="61.9"/>
  </r>
  <r>
    <x v="6"/>
    <x v="1"/>
    <x v="1"/>
    <x v="3"/>
    <n v="4816"/>
    <n v="26.7"/>
  </r>
  <r>
    <x v="6"/>
    <x v="2"/>
    <x v="2"/>
    <x v="3"/>
    <n v="8495"/>
    <n v="41.3"/>
  </r>
  <r>
    <x v="6"/>
    <x v="3"/>
    <x v="3"/>
    <x v="3"/>
    <n v="10041"/>
    <n v="54.4"/>
  </r>
  <r>
    <x v="6"/>
    <x v="4"/>
    <x v="4"/>
    <x v="3"/>
    <n v="7892"/>
    <n v="74"/>
  </r>
  <r>
    <x v="6"/>
    <x v="5"/>
    <x v="5"/>
    <x v="3"/>
    <n v="5459"/>
    <n v="77.7"/>
  </r>
  <r>
    <x v="6"/>
    <x v="6"/>
    <x v="6"/>
    <x v="3"/>
    <n v="3039"/>
    <n v="65.599999999999994"/>
  </r>
  <r>
    <x v="6"/>
    <x v="7"/>
    <x v="7"/>
    <x v="3"/>
    <n v="3027"/>
    <n v="58.2"/>
  </r>
  <r>
    <x v="6"/>
    <x v="8"/>
    <x v="8"/>
    <x v="3"/>
    <n v="3228"/>
    <n v="57.1"/>
  </r>
  <r>
    <x v="6"/>
    <x v="9"/>
    <x v="9"/>
    <x v="3"/>
    <n v="7011"/>
    <n v="75.7"/>
  </r>
  <r>
    <x v="6"/>
    <x v="10"/>
    <x v="10"/>
    <x v="3"/>
    <n v="5635"/>
    <n v="55.7"/>
  </r>
  <r>
    <x v="6"/>
    <x v="11"/>
    <x v="11"/>
    <x v="3"/>
    <n v="8793"/>
    <n v="64"/>
  </r>
  <r>
    <x v="6"/>
    <x v="12"/>
    <x v="12"/>
    <x v="3"/>
    <n v="76586"/>
    <n v="55.4"/>
  </r>
  <r>
    <x v="6"/>
    <x v="0"/>
    <x v="0"/>
    <x v="4"/>
    <n v="14789"/>
    <m/>
  </r>
  <r>
    <x v="6"/>
    <x v="1"/>
    <x v="1"/>
    <x v="4"/>
    <n v="18067"/>
    <m/>
  </r>
  <r>
    <x v="6"/>
    <x v="2"/>
    <x v="2"/>
    <x v="4"/>
    <n v="20571"/>
    <m/>
  </r>
  <r>
    <x v="6"/>
    <x v="3"/>
    <x v="3"/>
    <x v="4"/>
    <n v="18459"/>
    <m/>
  </r>
  <r>
    <x v="6"/>
    <x v="4"/>
    <x v="4"/>
    <x v="4"/>
    <n v="10672"/>
    <m/>
  </r>
  <r>
    <x v="6"/>
    <x v="5"/>
    <x v="5"/>
    <x v="4"/>
    <n v="7022"/>
    <m/>
  </r>
  <r>
    <x v="6"/>
    <x v="6"/>
    <x v="6"/>
    <x v="4"/>
    <n v="4630"/>
    <m/>
  </r>
  <r>
    <x v="6"/>
    <x v="7"/>
    <x v="7"/>
    <x v="4"/>
    <n v="5205"/>
    <m/>
  </r>
  <r>
    <x v="6"/>
    <x v="8"/>
    <x v="8"/>
    <x v="4"/>
    <n v="5653"/>
    <m/>
  </r>
  <r>
    <x v="6"/>
    <x v="9"/>
    <x v="9"/>
    <x v="4"/>
    <n v="9263"/>
    <m/>
  </r>
  <r>
    <x v="6"/>
    <x v="10"/>
    <x v="10"/>
    <x v="4"/>
    <n v="10114"/>
    <m/>
  </r>
  <r>
    <x v="6"/>
    <x v="11"/>
    <x v="11"/>
    <x v="4"/>
    <n v="13736"/>
    <m/>
  </r>
  <r>
    <x v="6"/>
    <x v="12"/>
    <x v="12"/>
    <x v="4"/>
    <n v="138181"/>
    <m/>
  </r>
  <r>
    <x v="6"/>
    <x v="0"/>
    <x v="0"/>
    <x v="5"/>
    <n v="5639"/>
    <n v="38.1"/>
  </r>
  <r>
    <x v="6"/>
    <x v="1"/>
    <x v="1"/>
    <x v="5"/>
    <n v="13251"/>
    <n v="73.3"/>
  </r>
  <r>
    <x v="6"/>
    <x v="2"/>
    <x v="2"/>
    <x v="5"/>
    <n v="12076"/>
    <n v="58.7"/>
  </r>
  <r>
    <x v="6"/>
    <x v="3"/>
    <x v="3"/>
    <x v="5"/>
    <n v="8418"/>
    <n v="45.6"/>
  </r>
  <r>
    <x v="6"/>
    <x v="4"/>
    <x v="4"/>
    <x v="5"/>
    <n v="2780"/>
    <n v="26"/>
  </r>
  <r>
    <x v="6"/>
    <x v="5"/>
    <x v="5"/>
    <x v="5"/>
    <n v="1563"/>
    <n v="22.3"/>
  </r>
  <r>
    <x v="6"/>
    <x v="6"/>
    <x v="6"/>
    <x v="5"/>
    <n v="1591"/>
    <n v="34.4"/>
  </r>
  <r>
    <x v="6"/>
    <x v="7"/>
    <x v="7"/>
    <x v="5"/>
    <n v="2178"/>
    <n v="41.8"/>
  </r>
  <r>
    <x v="6"/>
    <x v="8"/>
    <x v="8"/>
    <x v="5"/>
    <n v="2425"/>
    <n v="42.9"/>
  </r>
  <r>
    <x v="6"/>
    <x v="9"/>
    <x v="9"/>
    <x v="5"/>
    <n v="2252"/>
    <n v="24.3"/>
  </r>
  <r>
    <x v="6"/>
    <x v="10"/>
    <x v="10"/>
    <x v="5"/>
    <n v="4479"/>
    <n v="44.3"/>
  </r>
  <r>
    <x v="6"/>
    <x v="11"/>
    <x v="11"/>
    <x v="5"/>
    <n v="4943"/>
    <n v="36"/>
  </r>
  <r>
    <x v="6"/>
    <x v="12"/>
    <x v="12"/>
    <x v="5"/>
    <n v="61595"/>
    <n v="44.6"/>
  </r>
  <r>
    <x v="6"/>
    <x v="0"/>
    <x v="13"/>
    <x v="0"/>
    <n v="104"/>
    <n v="19.399999999999999"/>
  </r>
  <r>
    <x v="6"/>
    <x v="0"/>
    <x v="14"/>
    <x v="0"/>
    <n v="355"/>
    <n v="29.5"/>
  </r>
  <r>
    <x v="6"/>
    <x v="0"/>
    <x v="15"/>
    <x v="0"/>
    <n v="640"/>
    <n v="27.1"/>
  </r>
  <r>
    <x v="6"/>
    <x v="0"/>
    <x v="16"/>
    <x v="0"/>
    <n v="89"/>
    <n v="23.8"/>
  </r>
  <r>
    <x v="6"/>
    <x v="0"/>
    <x v="17"/>
    <x v="0"/>
    <n v="716"/>
    <n v="27.7"/>
  </r>
  <r>
    <x v="6"/>
    <x v="0"/>
    <x v="18"/>
    <x v="0"/>
    <n v="120"/>
    <n v="10.3"/>
  </r>
  <r>
    <x v="6"/>
    <x v="0"/>
    <x v="19"/>
    <x v="0"/>
    <n v="290"/>
    <n v="10.4"/>
  </r>
  <r>
    <x v="6"/>
    <x v="0"/>
    <x v="20"/>
    <x v="0"/>
    <n v="770"/>
    <n v="20.399999999999999"/>
  </r>
  <r>
    <x v="6"/>
    <x v="1"/>
    <x v="21"/>
    <x v="0"/>
    <n v="433"/>
    <n v="25.7"/>
  </r>
  <r>
    <x v="6"/>
    <x v="1"/>
    <x v="22"/>
    <x v="0"/>
    <n v="514"/>
    <n v="30.9"/>
  </r>
  <r>
    <x v="6"/>
    <x v="1"/>
    <x v="23"/>
    <x v="0"/>
    <n v="1246"/>
    <n v="34.799999999999997"/>
  </r>
  <r>
    <x v="6"/>
    <x v="1"/>
    <x v="24"/>
    <x v="0"/>
    <n v="2553"/>
    <n v="38.4"/>
  </r>
  <r>
    <x v="6"/>
    <x v="1"/>
    <x v="25"/>
    <x v="0"/>
    <n v="788"/>
    <n v="40.700000000000003"/>
  </r>
  <r>
    <x v="6"/>
    <x v="1"/>
    <x v="26"/>
    <x v="0"/>
    <n v="718"/>
    <n v="28.1"/>
  </r>
  <r>
    <x v="6"/>
    <x v="2"/>
    <x v="27"/>
    <x v="0"/>
    <n v="976"/>
    <n v="26.1"/>
  </r>
  <r>
    <x v="6"/>
    <x v="2"/>
    <x v="28"/>
    <x v="0"/>
    <n v="1620"/>
    <n v="29"/>
  </r>
  <r>
    <x v="6"/>
    <x v="2"/>
    <x v="29"/>
    <x v="0"/>
    <n v="80"/>
    <n v="65.599999999999994"/>
  </r>
  <r>
    <x v="6"/>
    <x v="2"/>
    <x v="30"/>
    <x v="0"/>
    <n v="796"/>
    <n v="18.7"/>
  </r>
  <r>
    <x v="6"/>
    <x v="2"/>
    <x v="31"/>
    <x v="0"/>
    <n v="1025"/>
    <n v="35.799999999999997"/>
  </r>
  <r>
    <x v="6"/>
    <x v="2"/>
    <x v="32"/>
    <x v="0"/>
    <n v="1236"/>
    <n v="31"/>
  </r>
  <r>
    <x v="6"/>
    <x v="3"/>
    <x v="33"/>
    <x v="0"/>
    <n v="396"/>
    <n v="13.1"/>
  </r>
  <r>
    <x v="6"/>
    <x v="3"/>
    <x v="34"/>
    <x v="0"/>
    <n v="324"/>
    <n v="10"/>
  </r>
  <r>
    <x v="6"/>
    <x v="3"/>
    <x v="35"/>
    <x v="0"/>
    <n v="1474"/>
    <n v="25.3"/>
  </r>
  <r>
    <x v="6"/>
    <x v="3"/>
    <x v="36"/>
    <x v="0"/>
    <n v="913"/>
    <n v="22.8"/>
  </r>
  <r>
    <x v="6"/>
    <x v="3"/>
    <x v="37"/>
    <x v="0"/>
    <n v="190"/>
    <n v="57.6"/>
  </r>
  <r>
    <x v="6"/>
    <x v="3"/>
    <x v="38"/>
    <x v="0"/>
    <n v="514"/>
    <n v="45.1"/>
  </r>
  <r>
    <x v="6"/>
    <x v="3"/>
    <x v="39"/>
    <x v="0"/>
    <n v="60"/>
    <n v="7"/>
  </r>
  <r>
    <x v="6"/>
    <x v="3"/>
    <x v="40"/>
    <x v="0"/>
    <n v="7"/>
    <n v="53.8"/>
  </r>
  <r>
    <x v="6"/>
    <x v="4"/>
    <x v="41"/>
    <x v="0"/>
    <n v="172"/>
    <n v="7.6"/>
  </r>
  <r>
    <x v="6"/>
    <x v="4"/>
    <x v="42"/>
    <x v="0"/>
    <n v="306"/>
    <n v="9.5"/>
  </r>
  <r>
    <x v="6"/>
    <x v="4"/>
    <x v="43"/>
    <x v="0"/>
    <n v="121"/>
    <n v="6.7"/>
  </r>
  <r>
    <x v="6"/>
    <x v="4"/>
    <x v="44"/>
    <x v="0"/>
    <n v="55"/>
    <n v="9.1"/>
  </r>
  <r>
    <x v="6"/>
    <x v="4"/>
    <x v="45"/>
    <x v="0"/>
    <n v="392"/>
    <n v="14.2"/>
  </r>
  <r>
    <x v="6"/>
    <x v="5"/>
    <x v="46"/>
    <x v="0"/>
    <n v="153"/>
    <n v="6.8"/>
  </r>
  <r>
    <x v="6"/>
    <x v="5"/>
    <x v="47"/>
    <x v="0"/>
    <n v="60"/>
    <n v="6.3"/>
  </r>
  <r>
    <x v="6"/>
    <x v="5"/>
    <x v="48"/>
    <x v="0"/>
    <n v="16"/>
    <n v="3.1"/>
  </r>
  <r>
    <x v="6"/>
    <x v="5"/>
    <x v="49"/>
    <x v="0"/>
    <n v="35"/>
    <n v="10.199999999999999"/>
  </r>
  <r>
    <x v="6"/>
    <x v="5"/>
    <x v="50"/>
    <x v="0"/>
    <n v="55"/>
    <n v="9.1"/>
  </r>
  <r>
    <x v="6"/>
    <x v="5"/>
    <x v="51"/>
    <x v="0"/>
    <n v="188"/>
    <n v="8"/>
  </r>
  <r>
    <x v="6"/>
    <x v="6"/>
    <x v="52"/>
    <x v="0"/>
    <n v="188"/>
    <n v="11.2"/>
  </r>
  <r>
    <x v="6"/>
    <x v="6"/>
    <x v="53"/>
    <x v="0"/>
    <n v="272"/>
    <n v="9.1999999999999993"/>
  </r>
  <r>
    <x v="6"/>
    <x v="7"/>
    <x v="54"/>
    <x v="0"/>
    <n v="172"/>
    <n v="13.2"/>
  </r>
  <r>
    <x v="6"/>
    <x v="7"/>
    <x v="55"/>
    <x v="0"/>
    <n v="454"/>
    <n v="19.399999999999999"/>
  </r>
  <r>
    <x v="6"/>
    <x v="7"/>
    <x v="56"/>
    <x v="0"/>
    <n v="227"/>
    <n v="14.6"/>
  </r>
  <r>
    <x v="6"/>
    <x v="7"/>
    <x v="57"/>
    <x v="0"/>
    <m/>
    <n v="0"/>
  </r>
  <r>
    <x v="6"/>
    <x v="8"/>
    <x v="58"/>
    <x v="0"/>
    <n v="218"/>
    <n v="15.8"/>
  </r>
  <r>
    <x v="6"/>
    <x v="8"/>
    <x v="59"/>
    <x v="0"/>
    <n v="494"/>
    <n v="95"/>
  </r>
  <r>
    <x v="6"/>
    <x v="8"/>
    <x v="60"/>
    <x v="0"/>
    <n v="247"/>
    <n v="15.9"/>
  </r>
  <r>
    <x v="6"/>
    <x v="8"/>
    <x v="61"/>
    <x v="0"/>
    <n v="282"/>
    <n v="12.8"/>
  </r>
  <r>
    <x v="6"/>
    <x v="9"/>
    <x v="62"/>
    <x v="0"/>
    <n v="326"/>
    <n v="9.9"/>
  </r>
  <r>
    <x v="6"/>
    <x v="9"/>
    <x v="63"/>
    <x v="0"/>
    <n v="4"/>
    <n v="4"/>
  </r>
  <r>
    <x v="6"/>
    <x v="9"/>
    <x v="64"/>
    <x v="0"/>
    <n v="80"/>
    <n v="10.7"/>
  </r>
  <r>
    <x v="6"/>
    <x v="9"/>
    <x v="65"/>
    <x v="0"/>
    <m/>
    <n v="0"/>
  </r>
  <r>
    <x v="6"/>
    <x v="9"/>
    <x v="66"/>
    <x v="0"/>
    <n v="51"/>
    <n v="9.1"/>
  </r>
  <r>
    <x v="6"/>
    <x v="9"/>
    <x v="67"/>
    <x v="0"/>
    <n v="58"/>
    <n v="6.3"/>
  </r>
  <r>
    <x v="6"/>
    <x v="9"/>
    <x v="68"/>
    <x v="0"/>
    <n v="129"/>
    <n v="6"/>
  </r>
  <r>
    <x v="6"/>
    <x v="9"/>
    <x v="69"/>
    <x v="0"/>
    <n v="96"/>
    <n v="9.5"/>
  </r>
  <r>
    <x v="6"/>
    <x v="9"/>
    <x v="70"/>
    <x v="0"/>
    <n v="26"/>
    <n v="5.3"/>
  </r>
  <r>
    <x v="6"/>
    <x v="10"/>
    <x v="71"/>
    <x v="0"/>
    <n v="828"/>
    <n v="18.399999999999999"/>
  </r>
  <r>
    <x v="6"/>
    <x v="10"/>
    <x v="72"/>
    <x v="0"/>
    <n v="805"/>
    <n v="15.7"/>
  </r>
  <r>
    <x v="6"/>
    <x v="10"/>
    <x v="73"/>
    <x v="0"/>
    <n v="91"/>
    <n v="18.7"/>
  </r>
  <r>
    <x v="6"/>
    <x v="11"/>
    <x v="74"/>
    <x v="0"/>
    <n v="1201"/>
    <n v="19.899999999999999"/>
  </r>
  <r>
    <x v="6"/>
    <x v="11"/>
    <x v="75"/>
    <x v="0"/>
    <n v="789"/>
    <n v="15"/>
  </r>
  <r>
    <x v="6"/>
    <x v="11"/>
    <x v="76"/>
    <x v="0"/>
    <n v="278"/>
    <n v="11.4"/>
  </r>
  <r>
    <x v="6"/>
    <x v="0"/>
    <x v="13"/>
    <x v="1"/>
    <n v="432"/>
    <n v="80.599999999999994"/>
  </r>
  <r>
    <x v="6"/>
    <x v="0"/>
    <x v="14"/>
    <x v="1"/>
    <n v="848"/>
    <n v="70.5"/>
  </r>
  <r>
    <x v="6"/>
    <x v="0"/>
    <x v="15"/>
    <x v="1"/>
    <n v="1721"/>
    <n v="72.900000000000006"/>
  </r>
  <r>
    <x v="6"/>
    <x v="0"/>
    <x v="16"/>
    <x v="1"/>
    <n v="285"/>
    <n v="76.2"/>
  </r>
  <r>
    <x v="6"/>
    <x v="0"/>
    <x v="17"/>
    <x v="1"/>
    <n v="1869"/>
    <n v="72.3"/>
  </r>
  <r>
    <x v="6"/>
    <x v="0"/>
    <x v="18"/>
    <x v="1"/>
    <n v="1040"/>
    <n v="89.7"/>
  </r>
  <r>
    <x v="6"/>
    <x v="0"/>
    <x v="19"/>
    <x v="1"/>
    <n v="2500"/>
    <n v="89.6"/>
  </r>
  <r>
    <x v="6"/>
    <x v="0"/>
    <x v="20"/>
    <x v="1"/>
    <n v="3010"/>
    <n v="79.599999999999994"/>
  </r>
  <r>
    <x v="6"/>
    <x v="1"/>
    <x v="21"/>
    <x v="1"/>
    <n v="1253"/>
    <n v="74.3"/>
  </r>
  <r>
    <x v="6"/>
    <x v="1"/>
    <x v="22"/>
    <x v="1"/>
    <n v="1149"/>
    <n v="69.099999999999994"/>
  </r>
  <r>
    <x v="6"/>
    <x v="1"/>
    <x v="23"/>
    <x v="1"/>
    <n v="2335"/>
    <n v="65.2"/>
  </r>
  <r>
    <x v="6"/>
    <x v="1"/>
    <x v="24"/>
    <x v="1"/>
    <n v="4095"/>
    <n v="61.6"/>
  </r>
  <r>
    <x v="6"/>
    <x v="1"/>
    <x v="25"/>
    <x v="1"/>
    <n v="1150"/>
    <n v="59.3"/>
  </r>
  <r>
    <x v="6"/>
    <x v="1"/>
    <x v="26"/>
    <x v="1"/>
    <n v="1833"/>
    <n v="71.900000000000006"/>
  </r>
  <r>
    <x v="6"/>
    <x v="2"/>
    <x v="27"/>
    <x v="1"/>
    <n v="2767"/>
    <n v="73.900000000000006"/>
  </r>
  <r>
    <x v="6"/>
    <x v="2"/>
    <x v="28"/>
    <x v="1"/>
    <n v="3974"/>
    <n v="71"/>
  </r>
  <r>
    <x v="6"/>
    <x v="2"/>
    <x v="29"/>
    <x v="1"/>
    <n v="42"/>
    <n v="34.4"/>
  </r>
  <r>
    <x v="6"/>
    <x v="2"/>
    <x v="30"/>
    <x v="1"/>
    <n v="3467"/>
    <n v="81.3"/>
  </r>
  <r>
    <x v="6"/>
    <x v="2"/>
    <x v="31"/>
    <x v="1"/>
    <n v="1840"/>
    <n v="64.2"/>
  </r>
  <r>
    <x v="6"/>
    <x v="2"/>
    <x v="32"/>
    <x v="1"/>
    <n v="2748"/>
    <n v="69"/>
  </r>
  <r>
    <x v="6"/>
    <x v="3"/>
    <x v="33"/>
    <x v="1"/>
    <n v="2636"/>
    <n v="86.9"/>
  </r>
  <r>
    <x v="6"/>
    <x v="3"/>
    <x v="34"/>
    <x v="1"/>
    <n v="2931"/>
    <n v="90"/>
  </r>
  <r>
    <x v="6"/>
    <x v="3"/>
    <x v="35"/>
    <x v="1"/>
    <n v="4357"/>
    <n v="74.7"/>
  </r>
  <r>
    <x v="6"/>
    <x v="3"/>
    <x v="36"/>
    <x v="1"/>
    <n v="3092"/>
    <n v="77.2"/>
  </r>
  <r>
    <x v="6"/>
    <x v="3"/>
    <x v="37"/>
    <x v="1"/>
    <n v="140"/>
    <n v="42.4"/>
  </r>
  <r>
    <x v="6"/>
    <x v="3"/>
    <x v="38"/>
    <x v="1"/>
    <n v="625"/>
    <n v="54.9"/>
  </r>
  <r>
    <x v="6"/>
    <x v="3"/>
    <x v="39"/>
    <x v="1"/>
    <n v="794"/>
    <n v="93"/>
  </r>
  <r>
    <x v="6"/>
    <x v="3"/>
    <x v="40"/>
    <x v="1"/>
    <n v="6"/>
    <n v="46.2"/>
  </r>
  <r>
    <x v="6"/>
    <x v="4"/>
    <x v="41"/>
    <x v="1"/>
    <n v="2100"/>
    <n v="92.4"/>
  </r>
  <r>
    <x v="6"/>
    <x v="4"/>
    <x v="42"/>
    <x v="1"/>
    <n v="2909"/>
    <n v="90.5"/>
  </r>
  <r>
    <x v="6"/>
    <x v="4"/>
    <x v="43"/>
    <x v="1"/>
    <n v="1694"/>
    <n v="93.3"/>
  </r>
  <r>
    <x v="6"/>
    <x v="4"/>
    <x v="44"/>
    <x v="1"/>
    <n v="547"/>
    <n v="90.9"/>
  </r>
  <r>
    <x v="6"/>
    <x v="4"/>
    <x v="45"/>
    <x v="1"/>
    <n v="2376"/>
    <n v="85.8"/>
  </r>
  <r>
    <x v="6"/>
    <x v="5"/>
    <x v="46"/>
    <x v="1"/>
    <n v="2112"/>
    <n v="93.2"/>
  </r>
  <r>
    <x v="6"/>
    <x v="5"/>
    <x v="47"/>
    <x v="1"/>
    <n v="892"/>
    <n v="93.7"/>
  </r>
  <r>
    <x v="6"/>
    <x v="5"/>
    <x v="48"/>
    <x v="1"/>
    <n v="500"/>
    <n v="96.9"/>
  </r>
  <r>
    <x v="6"/>
    <x v="5"/>
    <x v="49"/>
    <x v="1"/>
    <n v="308"/>
    <n v="89.8"/>
  </r>
  <r>
    <x v="6"/>
    <x v="5"/>
    <x v="50"/>
    <x v="1"/>
    <n v="549"/>
    <n v="90.9"/>
  </r>
  <r>
    <x v="6"/>
    <x v="5"/>
    <x v="51"/>
    <x v="1"/>
    <n v="2154"/>
    <n v="92"/>
  </r>
  <r>
    <x v="6"/>
    <x v="6"/>
    <x v="52"/>
    <x v="1"/>
    <n v="1489"/>
    <n v="88.8"/>
  </r>
  <r>
    <x v="6"/>
    <x v="6"/>
    <x v="53"/>
    <x v="1"/>
    <n v="2681"/>
    <n v="90.8"/>
  </r>
  <r>
    <x v="6"/>
    <x v="7"/>
    <x v="54"/>
    <x v="1"/>
    <n v="1133"/>
    <n v="86.8"/>
  </r>
  <r>
    <x v="6"/>
    <x v="7"/>
    <x v="55"/>
    <x v="1"/>
    <n v="1888"/>
    <n v="80.599999999999994"/>
  </r>
  <r>
    <x v="6"/>
    <x v="7"/>
    <x v="56"/>
    <x v="1"/>
    <n v="1331"/>
    <n v="85.4"/>
  </r>
  <r>
    <x v="6"/>
    <x v="7"/>
    <x v="57"/>
    <x v="1"/>
    <m/>
    <n v="0"/>
  </r>
  <r>
    <x v="6"/>
    <x v="8"/>
    <x v="58"/>
    <x v="1"/>
    <n v="1161"/>
    <n v="84.2"/>
  </r>
  <r>
    <x v="6"/>
    <x v="8"/>
    <x v="59"/>
    <x v="1"/>
    <n v="26"/>
    <n v="5"/>
  </r>
  <r>
    <x v="6"/>
    <x v="8"/>
    <x v="60"/>
    <x v="1"/>
    <n v="1303"/>
    <n v="84.1"/>
  </r>
  <r>
    <x v="6"/>
    <x v="8"/>
    <x v="61"/>
    <x v="1"/>
    <n v="1922"/>
    <n v="87.2"/>
  </r>
  <r>
    <x v="6"/>
    <x v="9"/>
    <x v="62"/>
    <x v="1"/>
    <n v="2952"/>
    <n v="90.1"/>
  </r>
  <r>
    <x v="6"/>
    <x v="9"/>
    <x v="63"/>
    <x v="1"/>
    <n v="97"/>
    <n v="96"/>
  </r>
  <r>
    <x v="6"/>
    <x v="9"/>
    <x v="64"/>
    <x v="1"/>
    <n v="666"/>
    <n v="89.3"/>
  </r>
  <r>
    <x v="6"/>
    <x v="9"/>
    <x v="65"/>
    <x v="1"/>
    <m/>
    <n v="0"/>
  </r>
  <r>
    <x v="6"/>
    <x v="9"/>
    <x v="66"/>
    <x v="1"/>
    <n v="509"/>
    <n v="90.9"/>
  </r>
  <r>
    <x v="6"/>
    <x v="9"/>
    <x v="67"/>
    <x v="1"/>
    <n v="859"/>
    <n v="93.7"/>
  </r>
  <r>
    <x v="6"/>
    <x v="9"/>
    <x v="68"/>
    <x v="1"/>
    <n v="2029"/>
    <n v="94"/>
  </r>
  <r>
    <x v="6"/>
    <x v="9"/>
    <x v="69"/>
    <x v="1"/>
    <n v="914"/>
    <n v="90.5"/>
  </r>
  <r>
    <x v="6"/>
    <x v="9"/>
    <x v="70"/>
    <x v="1"/>
    <n v="467"/>
    <n v="94.7"/>
  </r>
  <r>
    <x v="6"/>
    <x v="10"/>
    <x v="71"/>
    <x v="1"/>
    <n v="3666"/>
    <n v="81.599999999999994"/>
  </r>
  <r>
    <x v="6"/>
    <x v="10"/>
    <x v="72"/>
    <x v="1"/>
    <n v="4328"/>
    <n v="84.3"/>
  </r>
  <r>
    <x v="6"/>
    <x v="10"/>
    <x v="73"/>
    <x v="1"/>
    <n v="396"/>
    <n v="81.3"/>
  </r>
  <r>
    <x v="6"/>
    <x v="11"/>
    <x v="74"/>
    <x v="1"/>
    <n v="4839"/>
    <n v="80.099999999999994"/>
  </r>
  <r>
    <x v="6"/>
    <x v="11"/>
    <x v="75"/>
    <x v="1"/>
    <n v="4470"/>
    <n v="85"/>
  </r>
  <r>
    <x v="6"/>
    <x v="11"/>
    <x v="76"/>
    <x v="1"/>
    <n v="2159"/>
    <n v="88.6"/>
  </r>
  <r>
    <x v="6"/>
    <x v="0"/>
    <x v="13"/>
    <x v="2"/>
    <n v="109"/>
    <n v="20.3"/>
  </r>
  <r>
    <x v="6"/>
    <x v="0"/>
    <x v="14"/>
    <x v="2"/>
    <n v="183"/>
    <n v="15.2"/>
  </r>
  <r>
    <x v="6"/>
    <x v="0"/>
    <x v="15"/>
    <x v="2"/>
    <n v="339"/>
    <n v="14.4"/>
  </r>
  <r>
    <x v="6"/>
    <x v="0"/>
    <x v="16"/>
    <x v="2"/>
    <n v="43"/>
    <n v="11.5"/>
  </r>
  <r>
    <x v="6"/>
    <x v="0"/>
    <x v="17"/>
    <x v="2"/>
    <n v="318"/>
    <n v="12.3"/>
  </r>
  <r>
    <x v="6"/>
    <x v="0"/>
    <x v="18"/>
    <x v="2"/>
    <n v="127"/>
    <n v="10.9"/>
  </r>
  <r>
    <x v="6"/>
    <x v="0"/>
    <x v="19"/>
    <x v="2"/>
    <n v="402"/>
    <n v="14.4"/>
  </r>
  <r>
    <x v="6"/>
    <x v="0"/>
    <x v="20"/>
    <x v="2"/>
    <n v="1034"/>
    <n v="27.4"/>
  </r>
  <r>
    <x v="6"/>
    <x v="1"/>
    <x v="21"/>
    <x v="2"/>
    <n v="312"/>
    <n v="18.5"/>
  </r>
  <r>
    <x v="6"/>
    <x v="1"/>
    <x v="22"/>
    <x v="2"/>
    <n v="387"/>
    <n v="23.3"/>
  </r>
  <r>
    <x v="6"/>
    <x v="1"/>
    <x v="23"/>
    <x v="2"/>
    <n v="1567"/>
    <n v="43.8"/>
  </r>
  <r>
    <x v="6"/>
    <x v="1"/>
    <x v="24"/>
    <x v="2"/>
    <n v="2728"/>
    <n v="41"/>
  </r>
  <r>
    <x v="6"/>
    <x v="1"/>
    <x v="25"/>
    <x v="2"/>
    <n v="789"/>
    <n v="40.700000000000003"/>
  </r>
  <r>
    <x v="6"/>
    <x v="1"/>
    <x v="26"/>
    <x v="2"/>
    <n v="1216"/>
    <n v="47.7"/>
  </r>
  <r>
    <x v="6"/>
    <x v="2"/>
    <x v="27"/>
    <x v="2"/>
    <n v="1071"/>
    <n v="28.6"/>
  </r>
  <r>
    <x v="6"/>
    <x v="2"/>
    <x v="28"/>
    <x v="2"/>
    <n v="1686"/>
    <n v="30.1"/>
  </r>
  <r>
    <x v="6"/>
    <x v="2"/>
    <x v="29"/>
    <x v="2"/>
    <n v="13"/>
    <n v="10.7"/>
  </r>
  <r>
    <x v="6"/>
    <x v="2"/>
    <x v="30"/>
    <x v="2"/>
    <n v="1336"/>
    <n v="31.3"/>
  </r>
  <r>
    <x v="6"/>
    <x v="2"/>
    <x v="31"/>
    <x v="2"/>
    <n v="851"/>
    <n v="29.7"/>
  </r>
  <r>
    <x v="6"/>
    <x v="2"/>
    <x v="32"/>
    <x v="2"/>
    <n v="1386"/>
    <n v="34.799999999999997"/>
  </r>
  <r>
    <x v="6"/>
    <x v="3"/>
    <x v="33"/>
    <x v="2"/>
    <n v="494"/>
    <n v="16.3"/>
  </r>
  <r>
    <x v="6"/>
    <x v="3"/>
    <x v="34"/>
    <x v="2"/>
    <n v="732"/>
    <n v="22.5"/>
  </r>
  <r>
    <x v="6"/>
    <x v="3"/>
    <x v="35"/>
    <x v="2"/>
    <n v="1713"/>
    <n v="29.4"/>
  </r>
  <r>
    <x v="6"/>
    <x v="3"/>
    <x v="36"/>
    <x v="2"/>
    <n v="1248"/>
    <n v="31.2"/>
  </r>
  <r>
    <x v="6"/>
    <x v="3"/>
    <x v="37"/>
    <x v="2"/>
    <n v="35"/>
    <n v="10.6"/>
  </r>
  <r>
    <x v="6"/>
    <x v="3"/>
    <x v="38"/>
    <x v="2"/>
    <n v="172"/>
    <n v="15.1"/>
  </r>
  <r>
    <x v="6"/>
    <x v="3"/>
    <x v="39"/>
    <x v="2"/>
    <n v="146"/>
    <n v="17.100000000000001"/>
  </r>
  <r>
    <x v="6"/>
    <x v="3"/>
    <x v="40"/>
    <x v="2"/>
    <n v="0"/>
    <n v="0"/>
  </r>
  <r>
    <x v="6"/>
    <x v="4"/>
    <x v="41"/>
    <x v="2"/>
    <n v="332"/>
    <n v="14.6"/>
  </r>
  <r>
    <x v="6"/>
    <x v="4"/>
    <x v="42"/>
    <x v="2"/>
    <n v="634"/>
    <n v="19.7"/>
  </r>
  <r>
    <x v="6"/>
    <x v="4"/>
    <x v="43"/>
    <x v="2"/>
    <n v="261"/>
    <n v="14.4"/>
  </r>
  <r>
    <x v="6"/>
    <x v="4"/>
    <x v="44"/>
    <x v="2"/>
    <n v="81"/>
    <n v="13.5"/>
  </r>
  <r>
    <x v="6"/>
    <x v="4"/>
    <x v="45"/>
    <x v="2"/>
    <n v="426"/>
    <n v="15.4"/>
  </r>
  <r>
    <x v="6"/>
    <x v="5"/>
    <x v="46"/>
    <x v="2"/>
    <n v="268"/>
    <n v="11.8"/>
  </r>
  <r>
    <x v="6"/>
    <x v="5"/>
    <x v="47"/>
    <x v="2"/>
    <n v="159"/>
    <n v="16.7"/>
  </r>
  <r>
    <x v="6"/>
    <x v="5"/>
    <x v="48"/>
    <x v="2"/>
    <n v="62"/>
    <n v="12"/>
  </r>
  <r>
    <x v="6"/>
    <x v="5"/>
    <x v="49"/>
    <x v="2"/>
    <n v="108"/>
    <n v="31.5"/>
  </r>
  <r>
    <x v="6"/>
    <x v="5"/>
    <x v="50"/>
    <x v="2"/>
    <n v="111"/>
    <n v="18.399999999999999"/>
  </r>
  <r>
    <x v="6"/>
    <x v="5"/>
    <x v="51"/>
    <x v="2"/>
    <n v="348"/>
    <n v="14.9"/>
  </r>
  <r>
    <x v="6"/>
    <x v="6"/>
    <x v="52"/>
    <x v="2"/>
    <n v="462"/>
    <n v="27.5"/>
  </r>
  <r>
    <x v="6"/>
    <x v="6"/>
    <x v="53"/>
    <x v="2"/>
    <n v="669"/>
    <n v="22.7"/>
  </r>
  <r>
    <x v="6"/>
    <x v="7"/>
    <x v="54"/>
    <x v="2"/>
    <n v="273"/>
    <n v="20.9"/>
  </r>
  <r>
    <x v="6"/>
    <x v="7"/>
    <x v="55"/>
    <x v="2"/>
    <n v="712"/>
    <n v="30.4"/>
  </r>
  <r>
    <x v="6"/>
    <x v="7"/>
    <x v="56"/>
    <x v="2"/>
    <n v="340"/>
    <n v="21.8"/>
  </r>
  <r>
    <x v="6"/>
    <x v="7"/>
    <x v="57"/>
    <x v="2"/>
    <m/>
    <n v="0"/>
  </r>
  <r>
    <x v="6"/>
    <x v="8"/>
    <x v="58"/>
    <x v="2"/>
    <n v="336"/>
    <n v="24.4"/>
  </r>
  <r>
    <x v="6"/>
    <x v="8"/>
    <x v="59"/>
    <x v="2"/>
    <n v="5"/>
    <n v="1"/>
  </r>
  <r>
    <x v="6"/>
    <x v="8"/>
    <x v="60"/>
    <x v="2"/>
    <n v="372"/>
    <n v="24"/>
  </r>
  <r>
    <x v="6"/>
    <x v="8"/>
    <x v="61"/>
    <x v="2"/>
    <n v="471"/>
    <n v="21.4"/>
  </r>
  <r>
    <x v="6"/>
    <x v="9"/>
    <x v="62"/>
    <x v="2"/>
    <n v="533"/>
    <n v="16.3"/>
  </r>
  <r>
    <x v="6"/>
    <x v="9"/>
    <x v="63"/>
    <x v="2"/>
    <n v="8"/>
    <n v="7.9"/>
  </r>
  <r>
    <x v="6"/>
    <x v="9"/>
    <x v="64"/>
    <x v="2"/>
    <n v="137"/>
    <n v="18.399999999999999"/>
  </r>
  <r>
    <x v="6"/>
    <x v="9"/>
    <x v="65"/>
    <x v="2"/>
    <m/>
    <n v="0"/>
  </r>
  <r>
    <x v="6"/>
    <x v="9"/>
    <x v="66"/>
    <x v="2"/>
    <n v="65"/>
    <n v="11.6"/>
  </r>
  <r>
    <x v="6"/>
    <x v="9"/>
    <x v="67"/>
    <x v="2"/>
    <n v="157"/>
    <n v="17.100000000000001"/>
  </r>
  <r>
    <x v="6"/>
    <x v="9"/>
    <x v="68"/>
    <x v="2"/>
    <n v="378"/>
    <n v="17.5"/>
  </r>
  <r>
    <x v="6"/>
    <x v="9"/>
    <x v="69"/>
    <x v="2"/>
    <n v="116"/>
    <n v="11.5"/>
  </r>
  <r>
    <x v="6"/>
    <x v="9"/>
    <x v="70"/>
    <x v="2"/>
    <n v="88"/>
    <n v="17.8"/>
  </r>
  <r>
    <x v="6"/>
    <x v="10"/>
    <x v="71"/>
    <x v="2"/>
    <n v="1334"/>
    <n v="29.7"/>
  </r>
  <r>
    <x v="6"/>
    <x v="10"/>
    <x v="72"/>
    <x v="2"/>
    <n v="1239"/>
    <n v="24.1"/>
  </r>
  <r>
    <x v="6"/>
    <x v="10"/>
    <x v="73"/>
    <x v="2"/>
    <n v="182"/>
    <n v="37.4"/>
  </r>
  <r>
    <x v="6"/>
    <x v="11"/>
    <x v="74"/>
    <x v="2"/>
    <n v="1179"/>
    <n v="19.5"/>
  </r>
  <r>
    <x v="6"/>
    <x v="11"/>
    <x v="75"/>
    <x v="2"/>
    <n v="1164"/>
    <n v="22.1"/>
  </r>
  <r>
    <x v="6"/>
    <x v="11"/>
    <x v="76"/>
    <x v="2"/>
    <n v="332"/>
    <n v="13.6"/>
  </r>
  <r>
    <x v="6"/>
    <x v="0"/>
    <x v="13"/>
    <x v="3"/>
    <n v="323"/>
    <n v="60.3"/>
  </r>
  <r>
    <x v="6"/>
    <x v="0"/>
    <x v="14"/>
    <x v="3"/>
    <n v="665"/>
    <n v="55.3"/>
  </r>
  <r>
    <x v="6"/>
    <x v="0"/>
    <x v="15"/>
    <x v="3"/>
    <n v="1382"/>
    <n v="58.5"/>
  </r>
  <r>
    <x v="6"/>
    <x v="0"/>
    <x v="16"/>
    <x v="3"/>
    <n v="242"/>
    <n v="64.7"/>
  </r>
  <r>
    <x v="6"/>
    <x v="0"/>
    <x v="17"/>
    <x v="3"/>
    <n v="1551"/>
    <n v="60"/>
  </r>
  <r>
    <x v="6"/>
    <x v="0"/>
    <x v="18"/>
    <x v="3"/>
    <n v="913"/>
    <n v="78.7"/>
  </r>
  <r>
    <x v="6"/>
    <x v="0"/>
    <x v="19"/>
    <x v="3"/>
    <n v="2098"/>
    <n v="75.2"/>
  </r>
  <r>
    <x v="6"/>
    <x v="0"/>
    <x v="20"/>
    <x v="3"/>
    <n v="1976"/>
    <n v="52.3"/>
  </r>
  <r>
    <x v="6"/>
    <x v="1"/>
    <x v="21"/>
    <x v="3"/>
    <n v="941"/>
    <n v="55.8"/>
  </r>
  <r>
    <x v="6"/>
    <x v="1"/>
    <x v="22"/>
    <x v="3"/>
    <n v="762"/>
    <n v="45.8"/>
  </r>
  <r>
    <x v="6"/>
    <x v="1"/>
    <x v="23"/>
    <x v="3"/>
    <n v="768"/>
    <n v="21.4"/>
  </r>
  <r>
    <x v="6"/>
    <x v="1"/>
    <x v="24"/>
    <x v="3"/>
    <n v="1367"/>
    <n v="20.6"/>
  </r>
  <r>
    <x v="6"/>
    <x v="1"/>
    <x v="25"/>
    <x v="3"/>
    <n v="361"/>
    <n v="18.600000000000001"/>
  </r>
  <r>
    <x v="6"/>
    <x v="1"/>
    <x v="26"/>
    <x v="3"/>
    <n v="617"/>
    <n v="24.2"/>
  </r>
  <r>
    <x v="6"/>
    <x v="2"/>
    <x v="27"/>
    <x v="3"/>
    <n v="1696"/>
    <n v="45.3"/>
  </r>
  <r>
    <x v="6"/>
    <x v="2"/>
    <x v="28"/>
    <x v="3"/>
    <n v="2288"/>
    <n v="40.9"/>
  </r>
  <r>
    <x v="6"/>
    <x v="2"/>
    <x v="29"/>
    <x v="3"/>
    <n v="29"/>
    <n v="23.8"/>
  </r>
  <r>
    <x v="6"/>
    <x v="2"/>
    <x v="30"/>
    <x v="3"/>
    <n v="2131"/>
    <n v="50"/>
  </r>
  <r>
    <x v="6"/>
    <x v="2"/>
    <x v="31"/>
    <x v="3"/>
    <n v="989"/>
    <n v="34.5"/>
  </r>
  <r>
    <x v="6"/>
    <x v="2"/>
    <x v="32"/>
    <x v="3"/>
    <n v="1362"/>
    <n v="34.200000000000003"/>
  </r>
  <r>
    <x v="6"/>
    <x v="3"/>
    <x v="33"/>
    <x v="3"/>
    <n v="2142"/>
    <n v="70.599999999999994"/>
  </r>
  <r>
    <x v="6"/>
    <x v="3"/>
    <x v="34"/>
    <x v="3"/>
    <n v="2199"/>
    <n v="67.599999999999994"/>
  </r>
  <r>
    <x v="6"/>
    <x v="3"/>
    <x v="35"/>
    <x v="3"/>
    <n v="2644"/>
    <n v="45.3"/>
  </r>
  <r>
    <x v="6"/>
    <x v="3"/>
    <x v="36"/>
    <x v="3"/>
    <n v="1844"/>
    <n v="46"/>
  </r>
  <r>
    <x v="6"/>
    <x v="3"/>
    <x v="37"/>
    <x v="3"/>
    <n v="105"/>
    <n v="31.8"/>
  </r>
  <r>
    <x v="6"/>
    <x v="3"/>
    <x v="38"/>
    <x v="3"/>
    <n v="453"/>
    <n v="39.799999999999997"/>
  </r>
  <r>
    <x v="6"/>
    <x v="3"/>
    <x v="39"/>
    <x v="3"/>
    <n v="648"/>
    <n v="75.900000000000006"/>
  </r>
  <r>
    <x v="6"/>
    <x v="3"/>
    <x v="40"/>
    <x v="3"/>
    <n v="6"/>
    <n v="46.2"/>
  </r>
  <r>
    <x v="6"/>
    <x v="4"/>
    <x v="41"/>
    <x v="3"/>
    <n v="1768"/>
    <n v="77.8"/>
  </r>
  <r>
    <x v="6"/>
    <x v="4"/>
    <x v="42"/>
    <x v="3"/>
    <n v="2275"/>
    <n v="70.8"/>
  </r>
  <r>
    <x v="6"/>
    <x v="4"/>
    <x v="43"/>
    <x v="3"/>
    <n v="1433"/>
    <n v="79"/>
  </r>
  <r>
    <x v="6"/>
    <x v="4"/>
    <x v="44"/>
    <x v="3"/>
    <n v="466"/>
    <n v="77.400000000000006"/>
  </r>
  <r>
    <x v="6"/>
    <x v="4"/>
    <x v="45"/>
    <x v="3"/>
    <n v="1950"/>
    <n v="70.400000000000006"/>
  </r>
  <r>
    <x v="6"/>
    <x v="5"/>
    <x v="46"/>
    <x v="3"/>
    <n v="1844"/>
    <n v="81.400000000000006"/>
  </r>
  <r>
    <x v="6"/>
    <x v="5"/>
    <x v="47"/>
    <x v="3"/>
    <n v="733"/>
    <n v="77"/>
  </r>
  <r>
    <x v="6"/>
    <x v="5"/>
    <x v="48"/>
    <x v="3"/>
    <n v="438"/>
    <n v="84.9"/>
  </r>
  <r>
    <x v="6"/>
    <x v="5"/>
    <x v="49"/>
    <x v="3"/>
    <n v="200"/>
    <n v="58.3"/>
  </r>
  <r>
    <x v="6"/>
    <x v="5"/>
    <x v="50"/>
    <x v="3"/>
    <n v="438"/>
    <n v="72.5"/>
  </r>
  <r>
    <x v="6"/>
    <x v="5"/>
    <x v="51"/>
    <x v="3"/>
    <n v="1806"/>
    <n v="77.099999999999994"/>
  </r>
  <r>
    <x v="6"/>
    <x v="6"/>
    <x v="52"/>
    <x v="3"/>
    <n v="1027"/>
    <n v="61.2"/>
  </r>
  <r>
    <x v="6"/>
    <x v="6"/>
    <x v="53"/>
    <x v="3"/>
    <n v="2012"/>
    <n v="68.099999999999994"/>
  </r>
  <r>
    <x v="6"/>
    <x v="7"/>
    <x v="54"/>
    <x v="3"/>
    <n v="860"/>
    <n v="65.900000000000006"/>
  </r>
  <r>
    <x v="6"/>
    <x v="7"/>
    <x v="55"/>
    <x v="3"/>
    <n v="1176"/>
    <n v="50.2"/>
  </r>
  <r>
    <x v="6"/>
    <x v="7"/>
    <x v="56"/>
    <x v="3"/>
    <n v="991"/>
    <n v="63.6"/>
  </r>
  <r>
    <x v="6"/>
    <x v="7"/>
    <x v="57"/>
    <x v="3"/>
    <m/>
    <n v="0"/>
  </r>
  <r>
    <x v="6"/>
    <x v="8"/>
    <x v="58"/>
    <x v="3"/>
    <n v="825"/>
    <n v="59.8"/>
  </r>
  <r>
    <x v="6"/>
    <x v="8"/>
    <x v="59"/>
    <x v="3"/>
    <n v="21"/>
    <n v="4"/>
  </r>
  <r>
    <x v="6"/>
    <x v="8"/>
    <x v="60"/>
    <x v="3"/>
    <n v="931"/>
    <n v="60.1"/>
  </r>
  <r>
    <x v="6"/>
    <x v="8"/>
    <x v="61"/>
    <x v="3"/>
    <n v="1451"/>
    <n v="65.8"/>
  </r>
  <r>
    <x v="6"/>
    <x v="9"/>
    <x v="62"/>
    <x v="3"/>
    <n v="2419"/>
    <n v="73.8"/>
  </r>
  <r>
    <x v="6"/>
    <x v="9"/>
    <x v="63"/>
    <x v="3"/>
    <n v="89"/>
    <n v="88.1"/>
  </r>
  <r>
    <x v="6"/>
    <x v="9"/>
    <x v="64"/>
    <x v="3"/>
    <n v="529"/>
    <n v="70.900000000000006"/>
  </r>
  <r>
    <x v="6"/>
    <x v="9"/>
    <x v="65"/>
    <x v="3"/>
    <m/>
    <n v="0"/>
  </r>
  <r>
    <x v="6"/>
    <x v="9"/>
    <x v="66"/>
    <x v="3"/>
    <n v="444"/>
    <n v="79.3"/>
  </r>
  <r>
    <x v="6"/>
    <x v="9"/>
    <x v="67"/>
    <x v="3"/>
    <n v="702"/>
    <n v="76.599999999999994"/>
  </r>
  <r>
    <x v="6"/>
    <x v="9"/>
    <x v="68"/>
    <x v="3"/>
    <n v="1651"/>
    <n v="76.5"/>
  </r>
  <r>
    <x v="6"/>
    <x v="9"/>
    <x v="69"/>
    <x v="3"/>
    <n v="798"/>
    <n v="79"/>
  </r>
  <r>
    <x v="6"/>
    <x v="9"/>
    <x v="70"/>
    <x v="3"/>
    <n v="379"/>
    <n v="76.900000000000006"/>
  </r>
  <r>
    <x v="6"/>
    <x v="10"/>
    <x v="71"/>
    <x v="3"/>
    <n v="2332"/>
    <n v="51.9"/>
  </r>
  <r>
    <x v="6"/>
    <x v="10"/>
    <x v="72"/>
    <x v="3"/>
    <n v="3089"/>
    <n v="60.2"/>
  </r>
  <r>
    <x v="6"/>
    <x v="10"/>
    <x v="73"/>
    <x v="3"/>
    <n v="214"/>
    <n v="43.9"/>
  </r>
  <r>
    <x v="6"/>
    <x v="11"/>
    <x v="74"/>
    <x v="3"/>
    <n v="3660"/>
    <n v="60.6"/>
  </r>
  <r>
    <x v="6"/>
    <x v="11"/>
    <x v="75"/>
    <x v="3"/>
    <n v="3306"/>
    <n v="62.9"/>
  </r>
  <r>
    <x v="6"/>
    <x v="11"/>
    <x v="76"/>
    <x v="3"/>
    <n v="1827"/>
    <n v="75"/>
  </r>
  <r>
    <x v="6"/>
    <x v="0"/>
    <x v="13"/>
    <x v="4"/>
    <n v="536"/>
    <m/>
  </r>
  <r>
    <x v="6"/>
    <x v="0"/>
    <x v="14"/>
    <x v="4"/>
    <n v="1203"/>
    <m/>
  </r>
  <r>
    <x v="6"/>
    <x v="0"/>
    <x v="15"/>
    <x v="4"/>
    <n v="2361"/>
    <m/>
  </r>
  <r>
    <x v="6"/>
    <x v="0"/>
    <x v="16"/>
    <x v="4"/>
    <n v="374"/>
    <m/>
  </r>
  <r>
    <x v="6"/>
    <x v="0"/>
    <x v="17"/>
    <x v="4"/>
    <n v="2585"/>
    <m/>
  </r>
  <r>
    <x v="6"/>
    <x v="0"/>
    <x v="18"/>
    <x v="4"/>
    <n v="1160"/>
    <m/>
  </r>
  <r>
    <x v="6"/>
    <x v="0"/>
    <x v="19"/>
    <x v="4"/>
    <n v="2790"/>
    <m/>
  </r>
  <r>
    <x v="6"/>
    <x v="0"/>
    <x v="20"/>
    <x v="4"/>
    <n v="3780"/>
    <m/>
  </r>
  <r>
    <x v="6"/>
    <x v="1"/>
    <x v="21"/>
    <x v="4"/>
    <n v="1686"/>
    <m/>
  </r>
  <r>
    <x v="6"/>
    <x v="1"/>
    <x v="22"/>
    <x v="4"/>
    <n v="1663"/>
    <m/>
  </r>
  <r>
    <x v="6"/>
    <x v="1"/>
    <x v="23"/>
    <x v="4"/>
    <n v="3581"/>
    <m/>
  </r>
  <r>
    <x v="6"/>
    <x v="1"/>
    <x v="24"/>
    <x v="4"/>
    <n v="6648"/>
    <m/>
  </r>
  <r>
    <x v="6"/>
    <x v="1"/>
    <x v="25"/>
    <x v="4"/>
    <n v="1938"/>
    <m/>
  </r>
  <r>
    <x v="6"/>
    <x v="1"/>
    <x v="26"/>
    <x v="4"/>
    <n v="2551"/>
    <m/>
  </r>
  <r>
    <x v="6"/>
    <x v="2"/>
    <x v="27"/>
    <x v="4"/>
    <n v="3743"/>
    <m/>
  </r>
  <r>
    <x v="6"/>
    <x v="2"/>
    <x v="28"/>
    <x v="4"/>
    <n v="5594"/>
    <m/>
  </r>
  <r>
    <x v="6"/>
    <x v="2"/>
    <x v="29"/>
    <x v="4"/>
    <n v="122"/>
    <m/>
  </r>
  <r>
    <x v="6"/>
    <x v="2"/>
    <x v="30"/>
    <x v="4"/>
    <n v="4263"/>
    <m/>
  </r>
  <r>
    <x v="6"/>
    <x v="2"/>
    <x v="31"/>
    <x v="4"/>
    <n v="2865"/>
    <m/>
  </r>
  <r>
    <x v="6"/>
    <x v="2"/>
    <x v="32"/>
    <x v="4"/>
    <n v="3984"/>
    <m/>
  </r>
  <r>
    <x v="6"/>
    <x v="3"/>
    <x v="33"/>
    <x v="4"/>
    <n v="3032"/>
    <m/>
  </r>
  <r>
    <x v="6"/>
    <x v="3"/>
    <x v="34"/>
    <x v="4"/>
    <n v="3255"/>
    <m/>
  </r>
  <r>
    <x v="6"/>
    <x v="3"/>
    <x v="35"/>
    <x v="4"/>
    <n v="5831"/>
    <m/>
  </r>
  <r>
    <x v="6"/>
    <x v="3"/>
    <x v="36"/>
    <x v="4"/>
    <n v="4005"/>
    <m/>
  </r>
  <r>
    <x v="6"/>
    <x v="3"/>
    <x v="37"/>
    <x v="4"/>
    <n v="330"/>
    <m/>
  </r>
  <r>
    <x v="6"/>
    <x v="3"/>
    <x v="38"/>
    <x v="4"/>
    <n v="1139"/>
    <m/>
  </r>
  <r>
    <x v="6"/>
    <x v="3"/>
    <x v="39"/>
    <x v="4"/>
    <n v="854"/>
    <m/>
  </r>
  <r>
    <x v="6"/>
    <x v="3"/>
    <x v="40"/>
    <x v="4"/>
    <n v="13"/>
    <m/>
  </r>
  <r>
    <x v="6"/>
    <x v="4"/>
    <x v="41"/>
    <x v="4"/>
    <n v="2272"/>
    <m/>
  </r>
  <r>
    <x v="6"/>
    <x v="4"/>
    <x v="42"/>
    <x v="4"/>
    <n v="3215"/>
    <m/>
  </r>
  <r>
    <x v="6"/>
    <x v="4"/>
    <x v="43"/>
    <x v="4"/>
    <n v="1815"/>
    <m/>
  </r>
  <r>
    <x v="6"/>
    <x v="4"/>
    <x v="44"/>
    <x v="4"/>
    <n v="602"/>
    <m/>
  </r>
  <r>
    <x v="6"/>
    <x v="4"/>
    <x v="45"/>
    <x v="4"/>
    <n v="2768"/>
    <m/>
  </r>
  <r>
    <x v="6"/>
    <x v="5"/>
    <x v="46"/>
    <x v="4"/>
    <n v="2265"/>
    <m/>
  </r>
  <r>
    <x v="6"/>
    <x v="5"/>
    <x v="47"/>
    <x v="4"/>
    <n v="952"/>
    <m/>
  </r>
  <r>
    <x v="6"/>
    <x v="5"/>
    <x v="48"/>
    <x v="4"/>
    <n v="516"/>
    <m/>
  </r>
  <r>
    <x v="6"/>
    <x v="5"/>
    <x v="49"/>
    <x v="4"/>
    <n v="343"/>
    <m/>
  </r>
  <r>
    <x v="6"/>
    <x v="5"/>
    <x v="50"/>
    <x v="4"/>
    <n v="604"/>
    <m/>
  </r>
  <r>
    <x v="6"/>
    <x v="5"/>
    <x v="51"/>
    <x v="4"/>
    <n v="2342"/>
    <m/>
  </r>
  <r>
    <x v="6"/>
    <x v="6"/>
    <x v="52"/>
    <x v="4"/>
    <n v="1677"/>
    <m/>
  </r>
  <r>
    <x v="6"/>
    <x v="6"/>
    <x v="53"/>
    <x v="4"/>
    <n v="2953"/>
    <m/>
  </r>
  <r>
    <x v="6"/>
    <x v="7"/>
    <x v="54"/>
    <x v="4"/>
    <n v="1305"/>
    <m/>
  </r>
  <r>
    <x v="6"/>
    <x v="7"/>
    <x v="55"/>
    <x v="4"/>
    <n v="2342"/>
    <m/>
  </r>
  <r>
    <x v="6"/>
    <x v="7"/>
    <x v="56"/>
    <x v="4"/>
    <n v="1558"/>
    <m/>
  </r>
  <r>
    <x v="6"/>
    <x v="7"/>
    <x v="57"/>
    <x v="4"/>
    <m/>
    <m/>
  </r>
  <r>
    <x v="6"/>
    <x v="8"/>
    <x v="58"/>
    <x v="4"/>
    <n v="1379"/>
    <m/>
  </r>
  <r>
    <x v="6"/>
    <x v="8"/>
    <x v="59"/>
    <x v="4"/>
    <n v="520"/>
    <m/>
  </r>
  <r>
    <x v="6"/>
    <x v="8"/>
    <x v="60"/>
    <x v="4"/>
    <n v="1550"/>
    <m/>
  </r>
  <r>
    <x v="6"/>
    <x v="8"/>
    <x v="61"/>
    <x v="4"/>
    <n v="2204"/>
    <m/>
  </r>
  <r>
    <x v="6"/>
    <x v="9"/>
    <x v="62"/>
    <x v="4"/>
    <n v="3278"/>
    <m/>
  </r>
  <r>
    <x v="6"/>
    <x v="9"/>
    <x v="63"/>
    <x v="4"/>
    <n v="101"/>
    <m/>
  </r>
  <r>
    <x v="6"/>
    <x v="9"/>
    <x v="64"/>
    <x v="4"/>
    <n v="746"/>
    <m/>
  </r>
  <r>
    <x v="6"/>
    <x v="9"/>
    <x v="65"/>
    <x v="4"/>
    <m/>
    <m/>
  </r>
  <r>
    <x v="6"/>
    <x v="9"/>
    <x v="66"/>
    <x v="4"/>
    <n v="560"/>
    <m/>
  </r>
  <r>
    <x v="6"/>
    <x v="9"/>
    <x v="67"/>
    <x v="4"/>
    <n v="917"/>
    <m/>
  </r>
  <r>
    <x v="6"/>
    <x v="9"/>
    <x v="68"/>
    <x v="4"/>
    <n v="2158"/>
    <m/>
  </r>
  <r>
    <x v="6"/>
    <x v="9"/>
    <x v="69"/>
    <x v="4"/>
    <n v="1010"/>
    <m/>
  </r>
  <r>
    <x v="6"/>
    <x v="9"/>
    <x v="70"/>
    <x v="4"/>
    <n v="493"/>
    <m/>
  </r>
  <r>
    <x v="6"/>
    <x v="10"/>
    <x v="71"/>
    <x v="4"/>
    <n v="4494"/>
    <m/>
  </r>
  <r>
    <x v="6"/>
    <x v="10"/>
    <x v="72"/>
    <x v="4"/>
    <n v="5133"/>
    <m/>
  </r>
  <r>
    <x v="6"/>
    <x v="10"/>
    <x v="73"/>
    <x v="4"/>
    <n v="487"/>
    <m/>
  </r>
  <r>
    <x v="6"/>
    <x v="11"/>
    <x v="74"/>
    <x v="4"/>
    <n v="6040"/>
    <m/>
  </r>
  <r>
    <x v="6"/>
    <x v="11"/>
    <x v="75"/>
    <x v="4"/>
    <n v="5259"/>
    <m/>
  </r>
  <r>
    <x v="6"/>
    <x v="11"/>
    <x v="76"/>
    <x v="4"/>
    <n v="2437"/>
    <m/>
  </r>
  <r>
    <x v="6"/>
    <x v="0"/>
    <x v="13"/>
    <x v="5"/>
    <n v="213"/>
    <n v="39.700000000000003"/>
  </r>
  <r>
    <x v="6"/>
    <x v="0"/>
    <x v="14"/>
    <x v="5"/>
    <n v="538"/>
    <n v="44.7"/>
  </r>
  <r>
    <x v="6"/>
    <x v="0"/>
    <x v="15"/>
    <x v="5"/>
    <n v="979"/>
    <n v="41.5"/>
  </r>
  <r>
    <x v="6"/>
    <x v="0"/>
    <x v="16"/>
    <x v="5"/>
    <n v="132"/>
    <n v="35.299999999999997"/>
  </r>
  <r>
    <x v="6"/>
    <x v="0"/>
    <x v="17"/>
    <x v="5"/>
    <n v="1034"/>
    <n v="40"/>
  </r>
  <r>
    <x v="6"/>
    <x v="0"/>
    <x v="18"/>
    <x v="5"/>
    <n v="247"/>
    <n v="21.3"/>
  </r>
  <r>
    <x v="6"/>
    <x v="0"/>
    <x v="19"/>
    <x v="5"/>
    <n v="692"/>
    <n v="24.8"/>
  </r>
  <r>
    <x v="6"/>
    <x v="0"/>
    <x v="20"/>
    <x v="5"/>
    <n v="1804"/>
    <n v="47.7"/>
  </r>
  <r>
    <x v="6"/>
    <x v="1"/>
    <x v="21"/>
    <x v="5"/>
    <n v="745"/>
    <n v="44.2"/>
  </r>
  <r>
    <x v="6"/>
    <x v="1"/>
    <x v="22"/>
    <x v="5"/>
    <n v="901"/>
    <n v="54.2"/>
  </r>
  <r>
    <x v="6"/>
    <x v="1"/>
    <x v="23"/>
    <x v="5"/>
    <n v="2813"/>
    <n v="78.599999999999994"/>
  </r>
  <r>
    <x v="6"/>
    <x v="1"/>
    <x v="24"/>
    <x v="5"/>
    <n v="5281"/>
    <n v="79.400000000000006"/>
  </r>
  <r>
    <x v="6"/>
    <x v="1"/>
    <x v="25"/>
    <x v="5"/>
    <n v="1577"/>
    <n v="81.400000000000006"/>
  </r>
  <r>
    <x v="6"/>
    <x v="1"/>
    <x v="26"/>
    <x v="5"/>
    <n v="1934"/>
    <n v="75.8"/>
  </r>
  <r>
    <x v="6"/>
    <x v="2"/>
    <x v="27"/>
    <x v="5"/>
    <n v="2047"/>
    <n v="54.7"/>
  </r>
  <r>
    <x v="6"/>
    <x v="2"/>
    <x v="28"/>
    <x v="5"/>
    <n v="3306"/>
    <n v="59.1"/>
  </r>
  <r>
    <x v="6"/>
    <x v="2"/>
    <x v="29"/>
    <x v="5"/>
    <n v="93"/>
    <n v="76.2"/>
  </r>
  <r>
    <x v="6"/>
    <x v="2"/>
    <x v="30"/>
    <x v="5"/>
    <n v="2132"/>
    <n v="50"/>
  </r>
  <r>
    <x v="6"/>
    <x v="2"/>
    <x v="31"/>
    <x v="5"/>
    <n v="1876"/>
    <n v="65.5"/>
  </r>
  <r>
    <x v="6"/>
    <x v="2"/>
    <x v="32"/>
    <x v="5"/>
    <n v="2622"/>
    <n v="65.8"/>
  </r>
  <r>
    <x v="6"/>
    <x v="3"/>
    <x v="33"/>
    <x v="5"/>
    <n v="890"/>
    <n v="29.4"/>
  </r>
  <r>
    <x v="6"/>
    <x v="3"/>
    <x v="34"/>
    <x v="5"/>
    <n v="1056"/>
    <n v="32.4"/>
  </r>
  <r>
    <x v="6"/>
    <x v="3"/>
    <x v="35"/>
    <x v="5"/>
    <n v="3187"/>
    <n v="54.7"/>
  </r>
  <r>
    <x v="6"/>
    <x v="3"/>
    <x v="36"/>
    <x v="5"/>
    <n v="2161"/>
    <n v="54"/>
  </r>
  <r>
    <x v="6"/>
    <x v="3"/>
    <x v="37"/>
    <x v="5"/>
    <n v="225"/>
    <n v="68.2"/>
  </r>
  <r>
    <x v="6"/>
    <x v="3"/>
    <x v="38"/>
    <x v="5"/>
    <n v="686"/>
    <n v="60.2"/>
  </r>
  <r>
    <x v="6"/>
    <x v="3"/>
    <x v="39"/>
    <x v="5"/>
    <n v="206"/>
    <n v="24.1"/>
  </r>
  <r>
    <x v="6"/>
    <x v="3"/>
    <x v="40"/>
    <x v="5"/>
    <n v="7"/>
    <n v="53.8"/>
  </r>
  <r>
    <x v="6"/>
    <x v="4"/>
    <x v="41"/>
    <x v="5"/>
    <n v="504"/>
    <n v="22.2"/>
  </r>
  <r>
    <x v="6"/>
    <x v="4"/>
    <x v="42"/>
    <x v="5"/>
    <n v="940"/>
    <n v="29.2"/>
  </r>
  <r>
    <x v="6"/>
    <x v="4"/>
    <x v="43"/>
    <x v="5"/>
    <n v="382"/>
    <n v="21"/>
  </r>
  <r>
    <x v="6"/>
    <x v="4"/>
    <x v="44"/>
    <x v="5"/>
    <n v="136"/>
    <n v="22.6"/>
  </r>
  <r>
    <x v="6"/>
    <x v="4"/>
    <x v="45"/>
    <x v="5"/>
    <n v="818"/>
    <n v="29.6"/>
  </r>
  <r>
    <x v="6"/>
    <x v="5"/>
    <x v="46"/>
    <x v="5"/>
    <n v="421"/>
    <n v="18.600000000000001"/>
  </r>
  <r>
    <x v="6"/>
    <x v="5"/>
    <x v="47"/>
    <x v="5"/>
    <n v="219"/>
    <n v="23"/>
  </r>
  <r>
    <x v="6"/>
    <x v="5"/>
    <x v="48"/>
    <x v="5"/>
    <n v="78"/>
    <n v="15.1"/>
  </r>
  <r>
    <x v="6"/>
    <x v="5"/>
    <x v="49"/>
    <x v="5"/>
    <n v="143"/>
    <n v="41.7"/>
  </r>
  <r>
    <x v="6"/>
    <x v="5"/>
    <x v="50"/>
    <x v="5"/>
    <n v="166"/>
    <n v="27.5"/>
  </r>
  <r>
    <x v="6"/>
    <x v="5"/>
    <x v="51"/>
    <x v="5"/>
    <n v="536"/>
    <n v="22.9"/>
  </r>
  <r>
    <x v="6"/>
    <x v="6"/>
    <x v="52"/>
    <x v="5"/>
    <n v="650"/>
    <n v="38.799999999999997"/>
  </r>
  <r>
    <x v="6"/>
    <x v="6"/>
    <x v="53"/>
    <x v="5"/>
    <n v="941"/>
    <n v="31.9"/>
  </r>
  <r>
    <x v="6"/>
    <x v="7"/>
    <x v="54"/>
    <x v="5"/>
    <n v="445"/>
    <n v="34.1"/>
  </r>
  <r>
    <x v="6"/>
    <x v="7"/>
    <x v="55"/>
    <x v="5"/>
    <n v="1166"/>
    <n v="49.8"/>
  </r>
  <r>
    <x v="6"/>
    <x v="7"/>
    <x v="56"/>
    <x v="5"/>
    <n v="567"/>
    <n v="36.4"/>
  </r>
  <r>
    <x v="6"/>
    <x v="7"/>
    <x v="57"/>
    <x v="5"/>
    <m/>
    <n v="0"/>
  </r>
  <r>
    <x v="6"/>
    <x v="8"/>
    <x v="58"/>
    <x v="5"/>
    <n v="554"/>
    <n v="40.200000000000003"/>
  </r>
  <r>
    <x v="6"/>
    <x v="8"/>
    <x v="59"/>
    <x v="5"/>
    <n v="499"/>
    <n v="96"/>
  </r>
  <r>
    <x v="6"/>
    <x v="8"/>
    <x v="60"/>
    <x v="5"/>
    <n v="619"/>
    <n v="39.9"/>
  </r>
  <r>
    <x v="6"/>
    <x v="8"/>
    <x v="61"/>
    <x v="5"/>
    <n v="753"/>
    <n v="34.200000000000003"/>
  </r>
  <r>
    <x v="6"/>
    <x v="9"/>
    <x v="62"/>
    <x v="5"/>
    <n v="859"/>
    <n v="26.2"/>
  </r>
  <r>
    <x v="6"/>
    <x v="9"/>
    <x v="63"/>
    <x v="5"/>
    <n v="12"/>
    <n v="11.9"/>
  </r>
  <r>
    <x v="6"/>
    <x v="9"/>
    <x v="64"/>
    <x v="5"/>
    <n v="217"/>
    <n v="29.1"/>
  </r>
  <r>
    <x v="6"/>
    <x v="9"/>
    <x v="65"/>
    <x v="5"/>
    <m/>
    <n v="0"/>
  </r>
  <r>
    <x v="6"/>
    <x v="9"/>
    <x v="66"/>
    <x v="5"/>
    <n v="116"/>
    <n v="20.7"/>
  </r>
  <r>
    <x v="6"/>
    <x v="9"/>
    <x v="67"/>
    <x v="5"/>
    <n v="215"/>
    <n v="23.4"/>
  </r>
  <r>
    <x v="6"/>
    <x v="9"/>
    <x v="68"/>
    <x v="5"/>
    <n v="507"/>
    <n v="23.5"/>
  </r>
  <r>
    <x v="6"/>
    <x v="9"/>
    <x v="69"/>
    <x v="5"/>
    <n v="212"/>
    <n v="21"/>
  </r>
  <r>
    <x v="6"/>
    <x v="9"/>
    <x v="70"/>
    <x v="5"/>
    <n v="114"/>
    <n v="23.1"/>
  </r>
  <r>
    <x v="6"/>
    <x v="10"/>
    <x v="71"/>
    <x v="5"/>
    <n v="2162"/>
    <n v="48.1"/>
  </r>
  <r>
    <x v="6"/>
    <x v="10"/>
    <x v="72"/>
    <x v="5"/>
    <n v="2044"/>
    <n v="39.799999999999997"/>
  </r>
  <r>
    <x v="6"/>
    <x v="10"/>
    <x v="73"/>
    <x v="5"/>
    <n v="273"/>
    <n v="56.1"/>
  </r>
  <r>
    <x v="6"/>
    <x v="11"/>
    <x v="74"/>
    <x v="5"/>
    <n v="2380"/>
    <n v="39.4"/>
  </r>
  <r>
    <x v="6"/>
    <x v="11"/>
    <x v="75"/>
    <x v="5"/>
    <n v="1953"/>
    <n v="37.1"/>
  </r>
  <r>
    <x v="6"/>
    <x v="11"/>
    <x v="76"/>
    <x v="5"/>
    <n v="610"/>
    <n v="25"/>
  </r>
  <r>
    <x v="7"/>
    <x v="0"/>
    <x v="0"/>
    <x v="0"/>
    <n v="3272"/>
    <n v="22"/>
  </r>
  <r>
    <x v="7"/>
    <x v="1"/>
    <x v="1"/>
    <x v="0"/>
    <n v="6360"/>
    <n v="35.200000000000003"/>
  </r>
  <r>
    <x v="7"/>
    <x v="2"/>
    <x v="2"/>
    <x v="0"/>
    <n v="6122"/>
    <n v="29.3"/>
  </r>
  <r>
    <x v="7"/>
    <x v="3"/>
    <x v="3"/>
    <x v="0"/>
    <n v="3703"/>
    <n v="20.3"/>
  </r>
  <r>
    <x v="7"/>
    <x v="4"/>
    <x v="4"/>
    <x v="0"/>
    <n v="1126"/>
    <n v="10.5"/>
  </r>
  <r>
    <x v="7"/>
    <x v="5"/>
    <x v="5"/>
    <x v="0"/>
    <n v="507"/>
    <n v="7.1"/>
  </r>
  <r>
    <x v="7"/>
    <x v="6"/>
    <x v="6"/>
    <x v="0"/>
    <n v="479"/>
    <n v="10.4"/>
  </r>
  <r>
    <x v="7"/>
    <x v="7"/>
    <x v="7"/>
    <x v="0"/>
    <n v="918"/>
    <n v="17.3"/>
  </r>
  <r>
    <x v="7"/>
    <x v="8"/>
    <x v="8"/>
    <x v="0"/>
    <n v="1161"/>
    <n v="21"/>
  </r>
  <r>
    <x v="7"/>
    <x v="9"/>
    <x v="9"/>
    <x v="0"/>
    <n v="679"/>
    <n v="7.3"/>
  </r>
  <r>
    <x v="7"/>
    <x v="10"/>
    <x v="10"/>
    <x v="0"/>
    <n v="1881"/>
    <n v="18.3"/>
  </r>
  <r>
    <x v="7"/>
    <x v="11"/>
    <x v="11"/>
    <x v="0"/>
    <n v="2341"/>
    <n v="17"/>
  </r>
  <r>
    <x v="7"/>
    <x v="12"/>
    <x v="12"/>
    <x v="0"/>
    <n v="28549"/>
    <n v="20.6"/>
  </r>
  <r>
    <x v="7"/>
    <x v="0"/>
    <x v="0"/>
    <x v="1"/>
    <n v="11601"/>
    <n v="78"/>
  </r>
  <r>
    <x v="7"/>
    <x v="1"/>
    <x v="1"/>
    <x v="1"/>
    <n v="11708"/>
    <n v="64.8"/>
  </r>
  <r>
    <x v="7"/>
    <x v="2"/>
    <x v="2"/>
    <x v="1"/>
    <n v="14756"/>
    <n v="70.7"/>
  </r>
  <r>
    <x v="7"/>
    <x v="3"/>
    <x v="3"/>
    <x v="1"/>
    <n v="14547"/>
    <n v="79.7"/>
  </r>
  <r>
    <x v="7"/>
    <x v="4"/>
    <x v="4"/>
    <x v="1"/>
    <n v="9625"/>
    <n v="89.5"/>
  </r>
  <r>
    <x v="7"/>
    <x v="5"/>
    <x v="5"/>
    <x v="1"/>
    <n v="6631"/>
    <n v="92.9"/>
  </r>
  <r>
    <x v="7"/>
    <x v="6"/>
    <x v="6"/>
    <x v="1"/>
    <n v="4139"/>
    <n v="89.6"/>
  </r>
  <r>
    <x v="7"/>
    <x v="7"/>
    <x v="7"/>
    <x v="1"/>
    <n v="4375"/>
    <n v="82.7"/>
  </r>
  <r>
    <x v="7"/>
    <x v="8"/>
    <x v="8"/>
    <x v="1"/>
    <n v="4369"/>
    <n v="79"/>
  </r>
  <r>
    <x v="7"/>
    <x v="9"/>
    <x v="9"/>
    <x v="1"/>
    <n v="8603"/>
    <n v="92.7"/>
  </r>
  <r>
    <x v="7"/>
    <x v="10"/>
    <x v="10"/>
    <x v="1"/>
    <n v="8378"/>
    <n v="81.7"/>
  </r>
  <r>
    <x v="7"/>
    <x v="11"/>
    <x v="11"/>
    <x v="1"/>
    <n v="11435"/>
    <n v="83"/>
  </r>
  <r>
    <x v="7"/>
    <x v="12"/>
    <x v="12"/>
    <x v="1"/>
    <n v="110167"/>
    <n v="79.400000000000006"/>
  </r>
  <r>
    <x v="7"/>
    <x v="0"/>
    <x v="0"/>
    <x v="2"/>
    <n v="2659"/>
    <n v="17.899999999999999"/>
  </r>
  <r>
    <x v="7"/>
    <x v="1"/>
    <x v="1"/>
    <x v="2"/>
    <n v="7058"/>
    <n v="39.1"/>
  </r>
  <r>
    <x v="7"/>
    <x v="2"/>
    <x v="2"/>
    <x v="2"/>
    <n v="6415"/>
    <n v="30.7"/>
  </r>
  <r>
    <x v="7"/>
    <x v="3"/>
    <x v="3"/>
    <x v="2"/>
    <n v="4653"/>
    <n v="25.5"/>
  </r>
  <r>
    <x v="7"/>
    <x v="4"/>
    <x v="4"/>
    <x v="2"/>
    <n v="1808"/>
    <n v="16.8"/>
  </r>
  <r>
    <x v="7"/>
    <x v="5"/>
    <x v="5"/>
    <x v="2"/>
    <n v="1135"/>
    <n v="15.9"/>
  </r>
  <r>
    <x v="7"/>
    <x v="6"/>
    <x v="6"/>
    <x v="2"/>
    <n v="1156"/>
    <n v="25"/>
  </r>
  <r>
    <x v="7"/>
    <x v="7"/>
    <x v="7"/>
    <x v="2"/>
    <n v="1347"/>
    <n v="25.4"/>
  </r>
  <r>
    <x v="7"/>
    <x v="8"/>
    <x v="8"/>
    <x v="2"/>
    <n v="1208"/>
    <n v="21.8"/>
  </r>
  <r>
    <x v="7"/>
    <x v="9"/>
    <x v="9"/>
    <x v="2"/>
    <n v="1593"/>
    <n v="17.2"/>
  </r>
  <r>
    <x v="7"/>
    <x v="10"/>
    <x v="10"/>
    <x v="2"/>
    <n v="2909"/>
    <n v="28.4"/>
  </r>
  <r>
    <x v="7"/>
    <x v="11"/>
    <x v="11"/>
    <x v="2"/>
    <n v="2815"/>
    <n v="20.399999999999999"/>
  </r>
  <r>
    <x v="7"/>
    <x v="12"/>
    <x v="12"/>
    <x v="2"/>
    <n v="34756"/>
    <n v="25.1"/>
  </r>
  <r>
    <x v="7"/>
    <x v="0"/>
    <x v="0"/>
    <x v="3"/>
    <n v="8942"/>
    <n v="60.1"/>
  </r>
  <r>
    <x v="7"/>
    <x v="1"/>
    <x v="1"/>
    <x v="3"/>
    <n v="4650"/>
    <n v="25.7"/>
  </r>
  <r>
    <x v="7"/>
    <x v="2"/>
    <x v="2"/>
    <x v="3"/>
    <n v="8341"/>
    <n v="40"/>
  </r>
  <r>
    <x v="7"/>
    <x v="3"/>
    <x v="3"/>
    <x v="3"/>
    <n v="9894"/>
    <n v="54.2"/>
  </r>
  <r>
    <x v="7"/>
    <x v="4"/>
    <x v="4"/>
    <x v="3"/>
    <n v="7817"/>
    <n v="72.7"/>
  </r>
  <r>
    <x v="7"/>
    <x v="5"/>
    <x v="5"/>
    <x v="3"/>
    <n v="5496"/>
    <n v="77"/>
  </r>
  <r>
    <x v="7"/>
    <x v="6"/>
    <x v="6"/>
    <x v="3"/>
    <n v="2983"/>
    <n v="64.599999999999994"/>
  </r>
  <r>
    <x v="7"/>
    <x v="7"/>
    <x v="7"/>
    <x v="3"/>
    <n v="3028"/>
    <n v="57.2"/>
  </r>
  <r>
    <x v="7"/>
    <x v="8"/>
    <x v="8"/>
    <x v="3"/>
    <n v="3161"/>
    <n v="57.2"/>
  </r>
  <r>
    <x v="7"/>
    <x v="9"/>
    <x v="9"/>
    <x v="3"/>
    <n v="7010"/>
    <n v="75.5"/>
  </r>
  <r>
    <x v="7"/>
    <x v="10"/>
    <x v="10"/>
    <x v="3"/>
    <n v="5469"/>
    <n v="53.3"/>
  </r>
  <r>
    <x v="7"/>
    <x v="11"/>
    <x v="11"/>
    <x v="3"/>
    <n v="8620"/>
    <n v="62.6"/>
  </r>
  <r>
    <x v="7"/>
    <x v="12"/>
    <x v="12"/>
    <x v="3"/>
    <n v="75411"/>
    <n v="54.4"/>
  </r>
  <r>
    <x v="7"/>
    <x v="0"/>
    <x v="0"/>
    <x v="4"/>
    <n v="14873"/>
    <m/>
  </r>
  <r>
    <x v="7"/>
    <x v="1"/>
    <x v="1"/>
    <x v="4"/>
    <n v="18068"/>
    <m/>
  </r>
  <r>
    <x v="7"/>
    <x v="2"/>
    <x v="2"/>
    <x v="4"/>
    <n v="20878"/>
    <m/>
  </r>
  <r>
    <x v="7"/>
    <x v="3"/>
    <x v="3"/>
    <x v="4"/>
    <n v="18250"/>
    <m/>
  </r>
  <r>
    <x v="7"/>
    <x v="4"/>
    <x v="4"/>
    <x v="4"/>
    <n v="10751"/>
    <m/>
  </r>
  <r>
    <x v="7"/>
    <x v="5"/>
    <x v="5"/>
    <x v="4"/>
    <n v="7138"/>
    <m/>
  </r>
  <r>
    <x v="7"/>
    <x v="6"/>
    <x v="6"/>
    <x v="4"/>
    <n v="4618"/>
    <m/>
  </r>
  <r>
    <x v="7"/>
    <x v="7"/>
    <x v="7"/>
    <x v="4"/>
    <n v="5293"/>
    <m/>
  </r>
  <r>
    <x v="7"/>
    <x v="8"/>
    <x v="8"/>
    <x v="4"/>
    <n v="5530"/>
    <m/>
  </r>
  <r>
    <x v="7"/>
    <x v="9"/>
    <x v="9"/>
    <x v="4"/>
    <n v="9282"/>
    <m/>
  </r>
  <r>
    <x v="7"/>
    <x v="10"/>
    <x v="10"/>
    <x v="4"/>
    <n v="10259"/>
    <m/>
  </r>
  <r>
    <x v="7"/>
    <x v="11"/>
    <x v="11"/>
    <x v="4"/>
    <n v="13776"/>
    <m/>
  </r>
  <r>
    <x v="7"/>
    <x v="12"/>
    <x v="12"/>
    <x v="4"/>
    <n v="138716"/>
    <m/>
  </r>
  <r>
    <x v="7"/>
    <x v="0"/>
    <x v="0"/>
    <x v="5"/>
    <n v="5931"/>
    <n v="39.9"/>
  </r>
  <r>
    <x v="7"/>
    <x v="1"/>
    <x v="1"/>
    <x v="5"/>
    <n v="13418"/>
    <n v="74.3"/>
  </r>
  <r>
    <x v="7"/>
    <x v="2"/>
    <x v="2"/>
    <x v="5"/>
    <n v="12537"/>
    <n v="60"/>
  </r>
  <r>
    <x v="7"/>
    <x v="3"/>
    <x v="3"/>
    <x v="5"/>
    <n v="8356"/>
    <n v="45.8"/>
  </r>
  <r>
    <x v="7"/>
    <x v="4"/>
    <x v="4"/>
    <x v="5"/>
    <n v="2934"/>
    <n v="27.3"/>
  </r>
  <r>
    <x v="7"/>
    <x v="5"/>
    <x v="5"/>
    <x v="5"/>
    <n v="1642"/>
    <n v="23"/>
  </r>
  <r>
    <x v="7"/>
    <x v="6"/>
    <x v="6"/>
    <x v="5"/>
    <n v="1635"/>
    <n v="35.4"/>
  </r>
  <r>
    <x v="7"/>
    <x v="7"/>
    <x v="7"/>
    <x v="5"/>
    <n v="2265"/>
    <n v="42.8"/>
  </r>
  <r>
    <x v="7"/>
    <x v="8"/>
    <x v="8"/>
    <x v="5"/>
    <n v="2369"/>
    <n v="42.8"/>
  </r>
  <r>
    <x v="7"/>
    <x v="9"/>
    <x v="9"/>
    <x v="5"/>
    <n v="2272"/>
    <n v="24.5"/>
  </r>
  <r>
    <x v="7"/>
    <x v="10"/>
    <x v="10"/>
    <x v="5"/>
    <n v="4790"/>
    <n v="46.7"/>
  </r>
  <r>
    <x v="7"/>
    <x v="11"/>
    <x v="11"/>
    <x v="5"/>
    <n v="5156"/>
    <n v="37.4"/>
  </r>
  <r>
    <x v="7"/>
    <x v="12"/>
    <x v="12"/>
    <x v="5"/>
    <n v="63305"/>
    <n v="45.6"/>
  </r>
  <r>
    <x v="7"/>
    <x v="0"/>
    <x v="13"/>
    <x v="0"/>
    <n v="117"/>
    <n v="21.4"/>
  </r>
  <r>
    <x v="7"/>
    <x v="0"/>
    <x v="14"/>
    <x v="0"/>
    <n v="344"/>
    <n v="29.6"/>
  </r>
  <r>
    <x v="7"/>
    <x v="0"/>
    <x v="15"/>
    <x v="0"/>
    <n v="660"/>
    <n v="27.7"/>
  </r>
  <r>
    <x v="7"/>
    <x v="0"/>
    <x v="16"/>
    <x v="0"/>
    <n v="106"/>
    <n v="27.5"/>
  </r>
  <r>
    <x v="7"/>
    <x v="0"/>
    <x v="17"/>
    <x v="0"/>
    <n v="808"/>
    <n v="30.2"/>
  </r>
  <r>
    <x v="7"/>
    <x v="0"/>
    <x v="18"/>
    <x v="0"/>
    <n v="103"/>
    <n v="9.1"/>
  </r>
  <r>
    <x v="7"/>
    <x v="0"/>
    <x v="19"/>
    <x v="0"/>
    <n v="327"/>
    <n v="11.6"/>
  </r>
  <r>
    <x v="7"/>
    <x v="0"/>
    <x v="20"/>
    <x v="0"/>
    <n v="807"/>
    <n v="21.4"/>
  </r>
  <r>
    <x v="7"/>
    <x v="1"/>
    <x v="21"/>
    <x v="0"/>
    <n v="453"/>
    <n v="26.2"/>
  </r>
  <r>
    <x v="7"/>
    <x v="1"/>
    <x v="22"/>
    <x v="0"/>
    <n v="507"/>
    <n v="30.1"/>
  </r>
  <r>
    <x v="7"/>
    <x v="1"/>
    <x v="23"/>
    <x v="0"/>
    <n v="1256"/>
    <n v="35.700000000000003"/>
  </r>
  <r>
    <x v="7"/>
    <x v="1"/>
    <x v="24"/>
    <x v="0"/>
    <n v="2597"/>
    <n v="39.1"/>
  </r>
  <r>
    <x v="7"/>
    <x v="1"/>
    <x v="25"/>
    <x v="0"/>
    <n v="813"/>
    <n v="42"/>
  </r>
  <r>
    <x v="7"/>
    <x v="1"/>
    <x v="26"/>
    <x v="0"/>
    <n v="734"/>
    <n v="28.6"/>
  </r>
  <r>
    <x v="7"/>
    <x v="2"/>
    <x v="27"/>
    <x v="0"/>
    <n v="1037"/>
    <n v="27.3"/>
  </r>
  <r>
    <x v="7"/>
    <x v="2"/>
    <x v="28"/>
    <x v="0"/>
    <n v="1846"/>
    <n v="31.5"/>
  </r>
  <r>
    <x v="7"/>
    <x v="2"/>
    <x v="29"/>
    <x v="0"/>
    <n v="48"/>
    <n v="53.9"/>
  </r>
  <r>
    <x v="7"/>
    <x v="2"/>
    <x v="30"/>
    <x v="0"/>
    <n v="870"/>
    <n v="20"/>
  </r>
  <r>
    <x v="7"/>
    <x v="2"/>
    <x v="31"/>
    <x v="0"/>
    <n v="1041"/>
    <n v="36.799999999999997"/>
  </r>
  <r>
    <x v="7"/>
    <x v="2"/>
    <x v="32"/>
    <x v="0"/>
    <n v="1280"/>
    <n v="32.4"/>
  </r>
  <r>
    <x v="7"/>
    <x v="3"/>
    <x v="33"/>
    <x v="0"/>
    <n v="400"/>
    <n v="13.1"/>
  </r>
  <r>
    <x v="7"/>
    <x v="3"/>
    <x v="34"/>
    <x v="0"/>
    <n v="370"/>
    <n v="11.2"/>
  </r>
  <r>
    <x v="7"/>
    <x v="3"/>
    <x v="35"/>
    <x v="0"/>
    <n v="1515"/>
    <n v="26"/>
  </r>
  <r>
    <x v="7"/>
    <x v="3"/>
    <x v="36"/>
    <x v="0"/>
    <n v="931"/>
    <n v="23.2"/>
  </r>
  <r>
    <x v="7"/>
    <x v="3"/>
    <x v="37"/>
    <x v="0"/>
    <n v="118"/>
    <n v="44.9"/>
  </r>
  <r>
    <x v="7"/>
    <x v="3"/>
    <x v="38"/>
    <x v="0"/>
    <n v="311"/>
    <n v="32.9"/>
  </r>
  <r>
    <x v="7"/>
    <x v="3"/>
    <x v="39"/>
    <x v="0"/>
    <n v="53"/>
    <n v="6.2"/>
  </r>
  <r>
    <x v="7"/>
    <x v="3"/>
    <x v="40"/>
    <x v="0"/>
    <n v="5"/>
    <n v="45.5"/>
  </r>
  <r>
    <x v="7"/>
    <x v="4"/>
    <x v="41"/>
    <x v="0"/>
    <n v="161"/>
    <n v="7.1"/>
  </r>
  <r>
    <x v="7"/>
    <x v="4"/>
    <x v="42"/>
    <x v="0"/>
    <n v="330"/>
    <n v="10.4"/>
  </r>
  <r>
    <x v="7"/>
    <x v="4"/>
    <x v="43"/>
    <x v="0"/>
    <n v="125"/>
    <n v="6.7"/>
  </r>
  <r>
    <x v="7"/>
    <x v="4"/>
    <x v="44"/>
    <x v="0"/>
    <n v="63"/>
    <n v="10.4"/>
  </r>
  <r>
    <x v="7"/>
    <x v="4"/>
    <x v="45"/>
    <x v="0"/>
    <n v="447"/>
    <n v="15.7"/>
  </r>
  <r>
    <x v="7"/>
    <x v="5"/>
    <x v="46"/>
    <x v="0"/>
    <n v="147"/>
    <n v="6.5"/>
  </r>
  <r>
    <x v="7"/>
    <x v="5"/>
    <x v="47"/>
    <x v="0"/>
    <n v="50"/>
    <n v="5.2"/>
  </r>
  <r>
    <x v="7"/>
    <x v="5"/>
    <x v="48"/>
    <x v="0"/>
    <n v="21"/>
    <n v="3.8"/>
  </r>
  <r>
    <x v="7"/>
    <x v="5"/>
    <x v="49"/>
    <x v="0"/>
    <n v="24"/>
    <n v="7"/>
  </r>
  <r>
    <x v="7"/>
    <x v="5"/>
    <x v="50"/>
    <x v="0"/>
    <n v="50"/>
    <n v="8.3000000000000007"/>
  </r>
  <r>
    <x v="7"/>
    <x v="5"/>
    <x v="51"/>
    <x v="0"/>
    <n v="215"/>
    <n v="8.9"/>
  </r>
  <r>
    <x v="7"/>
    <x v="6"/>
    <x v="52"/>
    <x v="0"/>
    <n v="191"/>
    <n v="11.5"/>
  </r>
  <r>
    <x v="7"/>
    <x v="6"/>
    <x v="53"/>
    <x v="0"/>
    <n v="288"/>
    <n v="9.8000000000000007"/>
  </r>
  <r>
    <x v="7"/>
    <x v="7"/>
    <x v="54"/>
    <x v="0"/>
    <n v="185"/>
    <n v="13.8"/>
  </r>
  <r>
    <x v="7"/>
    <x v="7"/>
    <x v="55"/>
    <x v="0"/>
    <n v="495"/>
    <n v="20.8"/>
  </r>
  <r>
    <x v="7"/>
    <x v="7"/>
    <x v="56"/>
    <x v="0"/>
    <n v="238"/>
    <n v="15.1"/>
  </r>
  <r>
    <x v="7"/>
    <x v="7"/>
    <x v="57"/>
    <x v="0"/>
    <m/>
    <n v="0"/>
  </r>
  <r>
    <x v="7"/>
    <x v="8"/>
    <x v="58"/>
    <x v="0"/>
    <n v="243"/>
    <n v="17.5"/>
  </r>
  <r>
    <x v="7"/>
    <x v="8"/>
    <x v="59"/>
    <x v="0"/>
    <n v="374"/>
    <n v="94.4"/>
  </r>
  <r>
    <x v="7"/>
    <x v="8"/>
    <x v="60"/>
    <x v="0"/>
    <n v="243"/>
    <n v="15.7"/>
  </r>
  <r>
    <x v="7"/>
    <x v="8"/>
    <x v="61"/>
    <x v="0"/>
    <n v="301"/>
    <n v="13.7"/>
  </r>
  <r>
    <x v="7"/>
    <x v="9"/>
    <x v="62"/>
    <x v="0"/>
    <n v="192"/>
    <n v="6.1"/>
  </r>
  <r>
    <x v="7"/>
    <x v="9"/>
    <x v="63"/>
    <x v="0"/>
    <n v="0"/>
    <n v="0"/>
  </r>
  <r>
    <x v="7"/>
    <x v="9"/>
    <x v="64"/>
    <x v="0"/>
    <n v="95"/>
    <n v="11.3"/>
  </r>
  <r>
    <x v="7"/>
    <x v="9"/>
    <x v="65"/>
    <x v="0"/>
    <m/>
    <n v="0"/>
  </r>
  <r>
    <x v="7"/>
    <x v="9"/>
    <x v="66"/>
    <x v="0"/>
    <n v="52"/>
    <n v="9.3000000000000007"/>
  </r>
  <r>
    <x v="7"/>
    <x v="9"/>
    <x v="67"/>
    <x v="0"/>
    <n v="71"/>
    <n v="7.3"/>
  </r>
  <r>
    <x v="7"/>
    <x v="9"/>
    <x v="68"/>
    <x v="0"/>
    <n v="134"/>
    <n v="6.2"/>
  </r>
  <r>
    <x v="7"/>
    <x v="9"/>
    <x v="69"/>
    <x v="0"/>
    <n v="109"/>
    <n v="10.5"/>
  </r>
  <r>
    <x v="7"/>
    <x v="9"/>
    <x v="70"/>
    <x v="0"/>
    <n v="24"/>
    <n v="4.9000000000000004"/>
  </r>
  <r>
    <x v="7"/>
    <x v="10"/>
    <x v="71"/>
    <x v="0"/>
    <n v="896"/>
    <n v="20"/>
  </r>
  <r>
    <x v="7"/>
    <x v="10"/>
    <x v="72"/>
    <x v="0"/>
    <n v="890"/>
    <n v="16.899999999999999"/>
  </r>
  <r>
    <x v="7"/>
    <x v="10"/>
    <x v="73"/>
    <x v="0"/>
    <n v="95"/>
    <n v="18.8"/>
  </r>
  <r>
    <x v="7"/>
    <x v="11"/>
    <x v="74"/>
    <x v="0"/>
    <n v="1201"/>
    <n v="20.100000000000001"/>
  </r>
  <r>
    <x v="7"/>
    <x v="11"/>
    <x v="75"/>
    <x v="0"/>
    <n v="828"/>
    <n v="15.7"/>
  </r>
  <r>
    <x v="7"/>
    <x v="11"/>
    <x v="76"/>
    <x v="0"/>
    <n v="312"/>
    <n v="12.4"/>
  </r>
  <r>
    <x v="7"/>
    <x v="0"/>
    <x v="13"/>
    <x v="1"/>
    <n v="429"/>
    <n v="78.599999999999994"/>
  </r>
  <r>
    <x v="7"/>
    <x v="0"/>
    <x v="14"/>
    <x v="1"/>
    <n v="819"/>
    <n v="70.400000000000006"/>
  </r>
  <r>
    <x v="7"/>
    <x v="0"/>
    <x v="15"/>
    <x v="1"/>
    <n v="1723"/>
    <n v="72.3"/>
  </r>
  <r>
    <x v="7"/>
    <x v="0"/>
    <x v="16"/>
    <x v="1"/>
    <n v="280"/>
    <n v="72.5"/>
  </r>
  <r>
    <x v="7"/>
    <x v="0"/>
    <x v="17"/>
    <x v="1"/>
    <n v="1869"/>
    <n v="69.8"/>
  </r>
  <r>
    <x v="7"/>
    <x v="0"/>
    <x v="18"/>
    <x v="1"/>
    <n v="1033"/>
    <n v="90.9"/>
  </r>
  <r>
    <x v="7"/>
    <x v="0"/>
    <x v="19"/>
    <x v="1"/>
    <n v="2492"/>
    <n v="88.4"/>
  </r>
  <r>
    <x v="7"/>
    <x v="0"/>
    <x v="20"/>
    <x v="1"/>
    <n v="2956"/>
    <n v="78.599999999999994"/>
  </r>
  <r>
    <x v="7"/>
    <x v="1"/>
    <x v="21"/>
    <x v="1"/>
    <n v="1275"/>
    <n v="73.8"/>
  </r>
  <r>
    <x v="7"/>
    <x v="1"/>
    <x v="22"/>
    <x v="1"/>
    <n v="1180"/>
    <n v="69.900000000000006"/>
  </r>
  <r>
    <x v="7"/>
    <x v="1"/>
    <x v="23"/>
    <x v="1"/>
    <n v="2261"/>
    <n v="64.3"/>
  </r>
  <r>
    <x v="7"/>
    <x v="1"/>
    <x v="24"/>
    <x v="1"/>
    <n v="4039"/>
    <n v="60.9"/>
  </r>
  <r>
    <x v="7"/>
    <x v="1"/>
    <x v="25"/>
    <x v="1"/>
    <n v="1121"/>
    <n v="58"/>
  </r>
  <r>
    <x v="7"/>
    <x v="1"/>
    <x v="26"/>
    <x v="1"/>
    <n v="1832"/>
    <n v="71.400000000000006"/>
  </r>
  <r>
    <x v="7"/>
    <x v="2"/>
    <x v="27"/>
    <x v="1"/>
    <n v="2767"/>
    <n v="72.7"/>
  </r>
  <r>
    <x v="7"/>
    <x v="2"/>
    <x v="28"/>
    <x v="1"/>
    <n v="4019"/>
    <n v="68.5"/>
  </r>
  <r>
    <x v="7"/>
    <x v="2"/>
    <x v="29"/>
    <x v="1"/>
    <n v="41"/>
    <n v="46.1"/>
  </r>
  <r>
    <x v="7"/>
    <x v="2"/>
    <x v="30"/>
    <x v="1"/>
    <n v="3471"/>
    <n v="80"/>
  </r>
  <r>
    <x v="7"/>
    <x v="2"/>
    <x v="31"/>
    <x v="1"/>
    <n v="1785"/>
    <n v="63.2"/>
  </r>
  <r>
    <x v="7"/>
    <x v="2"/>
    <x v="32"/>
    <x v="1"/>
    <n v="2673"/>
    <n v="67.599999999999994"/>
  </r>
  <r>
    <x v="7"/>
    <x v="3"/>
    <x v="33"/>
    <x v="1"/>
    <n v="2646"/>
    <n v="86.9"/>
  </r>
  <r>
    <x v="7"/>
    <x v="3"/>
    <x v="34"/>
    <x v="1"/>
    <n v="2933"/>
    <n v="88.8"/>
  </r>
  <r>
    <x v="7"/>
    <x v="3"/>
    <x v="35"/>
    <x v="1"/>
    <n v="4303"/>
    <n v="74"/>
  </r>
  <r>
    <x v="7"/>
    <x v="3"/>
    <x v="36"/>
    <x v="1"/>
    <n v="3075"/>
    <n v="76.8"/>
  </r>
  <r>
    <x v="7"/>
    <x v="3"/>
    <x v="37"/>
    <x v="1"/>
    <n v="145"/>
    <n v="55.1"/>
  </r>
  <r>
    <x v="7"/>
    <x v="3"/>
    <x v="38"/>
    <x v="1"/>
    <n v="635"/>
    <n v="67.099999999999994"/>
  </r>
  <r>
    <x v="7"/>
    <x v="3"/>
    <x v="39"/>
    <x v="1"/>
    <n v="804"/>
    <n v="93.8"/>
  </r>
  <r>
    <x v="7"/>
    <x v="3"/>
    <x v="40"/>
    <x v="1"/>
    <n v="6"/>
    <n v="54.5"/>
  </r>
  <r>
    <x v="7"/>
    <x v="4"/>
    <x v="41"/>
    <x v="1"/>
    <n v="2120"/>
    <n v="92.9"/>
  </r>
  <r>
    <x v="7"/>
    <x v="4"/>
    <x v="42"/>
    <x v="1"/>
    <n v="2836"/>
    <n v="89.6"/>
  </r>
  <r>
    <x v="7"/>
    <x v="4"/>
    <x v="43"/>
    <x v="1"/>
    <n v="1728"/>
    <n v="93.3"/>
  </r>
  <r>
    <x v="7"/>
    <x v="4"/>
    <x v="44"/>
    <x v="1"/>
    <n v="541"/>
    <n v="89.6"/>
  </r>
  <r>
    <x v="7"/>
    <x v="4"/>
    <x v="45"/>
    <x v="1"/>
    <n v="2400"/>
    <n v="84.3"/>
  </r>
  <r>
    <x v="7"/>
    <x v="5"/>
    <x v="46"/>
    <x v="1"/>
    <n v="2132"/>
    <n v="93.5"/>
  </r>
  <r>
    <x v="7"/>
    <x v="5"/>
    <x v="47"/>
    <x v="1"/>
    <n v="916"/>
    <n v="94.8"/>
  </r>
  <r>
    <x v="7"/>
    <x v="5"/>
    <x v="48"/>
    <x v="1"/>
    <n v="525"/>
    <n v="96.2"/>
  </r>
  <r>
    <x v="7"/>
    <x v="5"/>
    <x v="49"/>
    <x v="1"/>
    <n v="317"/>
    <n v="93"/>
  </r>
  <r>
    <x v="7"/>
    <x v="5"/>
    <x v="50"/>
    <x v="1"/>
    <n v="553"/>
    <n v="91.7"/>
  </r>
  <r>
    <x v="7"/>
    <x v="5"/>
    <x v="51"/>
    <x v="1"/>
    <n v="2188"/>
    <n v="91.1"/>
  </r>
  <r>
    <x v="7"/>
    <x v="6"/>
    <x v="52"/>
    <x v="1"/>
    <n v="1477"/>
    <n v="88.5"/>
  </r>
  <r>
    <x v="7"/>
    <x v="6"/>
    <x v="53"/>
    <x v="1"/>
    <n v="2662"/>
    <n v="90.2"/>
  </r>
  <r>
    <x v="7"/>
    <x v="7"/>
    <x v="54"/>
    <x v="1"/>
    <n v="1160"/>
    <n v="86.2"/>
  </r>
  <r>
    <x v="7"/>
    <x v="7"/>
    <x v="55"/>
    <x v="1"/>
    <n v="1881"/>
    <n v="79.2"/>
  </r>
  <r>
    <x v="7"/>
    <x v="7"/>
    <x v="56"/>
    <x v="1"/>
    <n v="1334"/>
    <n v="84.9"/>
  </r>
  <r>
    <x v="7"/>
    <x v="7"/>
    <x v="57"/>
    <x v="1"/>
    <m/>
    <n v="0"/>
  </r>
  <r>
    <x v="7"/>
    <x v="8"/>
    <x v="58"/>
    <x v="1"/>
    <n v="1149"/>
    <n v="82.5"/>
  </r>
  <r>
    <x v="7"/>
    <x v="8"/>
    <x v="59"/>
    <x v="1"/>
    <n v="22"/>
    <n v="5.6"/>
  </r>
  <r>
    <x v="7"/>
    <x v="8"/>
    <x v="60"/>
    <x v="1"/>
    <n v="1304"/>
    <n v="84.3"/>
  </r>
  <r>
    <x v="7"/>
    <x v="8"/>
    <x v="61"/>
    <x v="1"/>
    <n v="1894"/>
    <n v="86.3"/>
  </r>
  <r>
    <x v="7"/>
    <x v="9"/>
    <x v="62"/>
    <x v="1"/>
    <n v="2936"/>
    <n v="93.9"/>
  </r>
  <r>
    <x v="7"/>
    <x v="9"/>
    <x v="63"/>
    <x v="1"/>
    <n v="104"/>
    <n v="98.1"/>
  </r>
  <r>
    <x v="7"/>
    <x v="9"/>
    <x v="64"/>
    <x v="1"/>
    <n v="747"/>
    <n v="88.7"/>
  </r>
  <r>
    <x v="7"/>
    <x v="9"/>
    <x v="65"/>
    <x v="1"/>
    <m/>
    <n v="0"/>
  </r>
  <r>
    <x v="7"/>
    <x v="9"/>
    <x v="66"/>
    <x v="1"/>
    <n v="505"/>
    <n v="90.7"/>
  </r>
  <r>
    <x v="7"/>
    <x v="9"/>
    <x v="67"/>
    <x v="1"/>
    <n v="896"/>
    <n v="92.7"/>
  </r>
  <r>
    <x v="7"/>
    <x v="9"/>
    <x v="68"/>
    <x v="1"/>
    <n v="2017"/>
    <n v="93.8"/>
  </r>
  <r>
    <x v="7"/>
    <x v="9"/>
    <x v="69"/>
    <x v="1"/>
    <n v="930"/>
    <n v="89.5"/>
  </r>
  <r>
    <x v="7"/>
    <x v="9"/>
    <x v="70"/>
    <x v="1"/>
    <n v="468"/>
    <n v="95.1"/>
  </r>
  <r>
    <x v="7"/>
    <x v="10"/>
    <x v="71"/>
    <x v="1"/>
    <n v="3592"/>
    <n v="80"/>
  </r>
  <r>
    <x v="7"/>
    <x v="10"/>
    <x v="72"/>
    <x v="1"/>
    <n v="4377"/>
    <n v="83.1"/>
  </r>
  <r>
    <x v="7"/>
    <x v="10"/>
    <x v="73"/>
    <x v="1"/>
    <n v="409"/>
    <n v="81.2"/>
  </r>
  <r>
    <x v="7"/>
    <x v="11"/>
    <x v="74"/>
    <x v="1"/>
    <n v="4783"/>
    <n v="79.900000000000006"/>
  </r>
  <r>
    <x v="7"/>
    <x v="11"/>
    <x v="75"/>
    <x v="1"/>
    <n v="4451"/>
    <n v="84.3"/>
  </r>
  <r>
    <x v="7"/>
    <x v="11"/>
    <x v="76"/>
    <x v="1"/>
    <n v="2201"/>
    <n v="87.6"/>
  </r>
  <r>
    <x v="7"/>
    <x v="0"/>
    <x v="13"/>
    <x v="2"/>
    <n v="115"/>
    <n v="21.1"/>
  </r>
  <r>
    <x v="7"/>
    <x v="0"/>
    <x v="14"/>
    <x v="2"/>
    <n v="196"/>
    <n v="16.899999999999999"/>
  </r>
  <r>
    <x v="7"/>
    <x v="0"/>
    <x v="15"/>
    <x v="2"/>
    <n v="378"/>
    <n v="15.9"/>
  </r>
  <r>
    <x v="7"/>
    <x v="0"/>
    <x v="16"/>
    <x v="2"/>
    <n v="43"/>
    <n v="11.1"/>
  </r>
  <r>
    <x v="7"/>
    <x v="0"/>
    <x v="17"/>
    <x v="2"/>
    <n v="334"/>
    <n v="12.5"/>
  </r>
  <r>
    <x v="7"/>
    <x v="0"/>
    <x v="18"/>
    <x v="2"/>
    <n v="138"/>
    <n v="12.1"/>
  </r>
  <r>
    <x v="7"/>
    <x v="0"/>
    <x v="19"/>
    <x v="2"/>
    <n v="409"/>
    <n v="14.5"/>
  </r>
  <r>
    <x v="7"/>
    <x v="0"/>
    <x v="20"/>
    <x v="2"/>
    <n v="1046"/>
    <n v="27.8"/>
  </r>
  <r>
    <x v="7"/>
    <x v="1"/>
    <x v="21"/>
    <x v="2"/>
    <n v="332"/>
    <n v="19.2"/>
  </r>
  <r>
    <x v="7"/>
    <x v="1"/>
    <x v="22"/>
    <x v="2"/>
    <n v="427"/>
    <n v="25.3"/>
  </r>
  <r>
    <x v="7"/>
    <x v="1"/>
    <x v="23"/>
    <x v="2"/>
    <n v="1545"/>
    <n v="43.9"/>
  </r>
  <r>
    <x v="7"/>
    <x v="1"/>
    <x v="24"/>
    <x v="2"/>
    <n v="2729"/>
    <n v="41.1"/>
  </r>
  <r>
    <x v="7"/>
    <x v="1"/>
    <x v="25"/>
    <x v="2"/>
    <n v="787"/>
    <n v="40.700000000000003"/>
  </r>
  <r>
    <x v="7"/>
    <x v="1"/>
    <x v="26"/>
    <x v="2"/>
    <n v="1238"/>
    <n v="48.2"/>
  </r>
  <r>
    <x v="7"/>
    <x v="2"/>
    <x v="27"/>
    <x v="2"/>
    <n v="1094"/>
    <n v="28.8"/>
  </r>
  <r>
    <x v="7"/>
    <x v="2"/>
    <x v="28"/>
    <x v="2"/>
    <n v="1709"/>
    <n v="29.1"/>
  </r>
  <r>
    <x v="7"/>
    <x v="2"/>
    <x v="29"/>
    <x v="2"/>
    <n v="17"/>
    <n v="19.100000000000001"/>
  </r>
  <r>
    <x v="7"/>
    <x v="2"/>
    <x v="30"/>
    <x v="2"/>
    <n v="1357"/>
    <n v="31.3"/>
  </r>
  <r>
    <x v="7"/>
    <x v="2"/>
    <x v="31"/>
    <x v="2"/>
    <n v="859"/>
    <n v="30.4"/>
  </r>
  <r>
    <x v="7"/>
    <x v="2"/>
    <x v="32"/>
    <x v="2"/>
    <n v="1379"/>
    <n v="34.9"/>
  </r>
  <r>
    <x v="7"/>
    <x v="3"/>
    <x v="33"/>
    <x v="2"/>
    <n v="534"/>
    <n v="17.5"/>
  </r>
  <r>
    <x v="7"/>
    <x v="3"/>
    <x v="34"/>
    <x v="2"/>
    <n v="754"/>
    <n v="22.8"/>
  </r>
  <r>
    <x v="7"/>
    <x v="3"/>
    <x v="35"/>
    <x v="2"/>
    <n v="1709"/>
    <n v="29.4"/>
  </r>
  <r>
    <x v="7"/>
    <x v="3"/>
    <x v="36"/>
    <x v="2"/>
    <n v="1285"/>
    <n v="32.1"/>
  </r>
  <r>
    <x v="7"/>
    <x v="3"/>
    <x v="37"/>
    <x v="2"/>
    <n v="39"/>
    <n v="14.8"/>
  </r>
  <r>
    <x v="7"/>
    <x v="3"/>
    <x v="38"/>
    <x v="2"/>
    <n v="176"/>
    <n v="18.600000000000001"/>
  </r>
  <r>
    <x v="7"/>
    <x v="3"/>
    <x v="39"/>
    <x v="2"/>
    <n v="155"/>
    <n v="18.100000000000001"/>
  </r>
  <r>
    <x v="7"/>
    <x v="3"/>
    <x v="40"/>
    <x v="2"/>
    <n v="0"/>
    <n v="0"/>
  </r>
  <r>
    <x v="7"/>
    <x v="4"/>
    <x v="41"/>
    <x v="2"/>
    <n v="369"/>
    <n v="16.2"/>
  </r>
  <r>
    <x v="7"/>
    <x v="4"/>
    <x v="42"/>
    <x v="2"/>
    <n v="636"/>
    <n v="20.100000000000001"/>
  </r>
  <r>
    <x v="7"/>
    <x v="4"/>
    <x v="43"/>
    <x v="2"/>
    <n v="275"/>
    <n v="14.8"/>
  </r>
  <r>
    <x v="7"/>
    <x v="4"/>
    <x v="44"/>
    <x v="2"/>
    <n v="85"/>
    <n v="14.1"/>
  </r>
  <r>
    <x v="7"/>
    <x v="4"/>
    <x v="45"/>
    <x v="2"/>
    <n v="443"/>
    <n v="15.6"/>
  </r>
  <r>
    <x v="7"/>
    <x v="5"/>
    <x v="46"/>
    <x v="2"/>
    <n v="299"/>
    <n v="13.1"/>
  </r>
  <r>
    <x v="7"/>
    <x v="5"/>
    <x v="47"/>
    <x v="2"/>
    <n v="159"/>
    <n v="16.5"/>
  </r>
  <r>
    <x v="7"/>
    <x v="5"/>
    <x v="48"/>
    <x v="2"/>
    <n v="86"/>
    <n v="15.8"/>
  </r>
  <r>
    <x v="7"/>
    <x v="5"/>
    <x v="49"/>
    <x v="2"/>
    <n v="103"/>
    <n v="30.2"/>
  </r>
  <r>
    <x v="7"/>
    <x v="5"/>
    <x v="50"/>
    <x v="2"/>
    <n v="119"/>
    <n v="19.7"/>
  </r>
  <r>
    <x v="7"/>
    <x v="5"/>
    <x v="51"/>
    <x v="2"/>
    <n v="369"/>
    <n v="15.4"/>
  </r>
  <r>
    <x v="7"/>
    <x v="6"/>
    <x v="52"/>
    <x v="2"/>
    <n v="469"/>
    <n v="28.1"/>
  </r>
  <r>
    <x v="7"/>
    <x v="6"/>
    <x v="53"/>
    <x v="2"/>
    <n v="687"/>
    <n v="23.3"/>
  </r>
  <r>
    <x v="7"/>
    <x v="7"/>
    <x v="54"/>
    <x v="2"/>
    <n v="292"/>
    <n v="21.7"/>
  </r>
  <r>
    <x v="7"/>
    <x v="7"/>
    <x v="55"/>
    <x v="2"/>
    <n v="698"/>
    <n v="29.4"/>
  </r>
  <r>
    <x v="7"/>
    <x v="7"/>
    <x v="56"/>
    <x v="2"/>
    <n v="357"/>
    <n v="22.7"/>
  </r>
  <r>
    <x v="7"/>
    <x v="7"/>
    <x v="57"/>
    <x v="2"/>
    <m/>
    <n v="0"/>
  </r>
  <r>
    <x v="7"/>
    <x v="8"/>
    <x v="58"/>
    <x v="2"/>
    <n v="345"/>
    <n v="24.8"/>
  </r>
  <r>
    <x v="7"/>
    <x v="8"/>
    <x v="59"/>
    <x v="2"/>
    <n v="0"/>
    <n v="0"/>
  </r>
  <r>
    <x v="7"/>
    <x v="8"/>
    <x v="60"/>
    <x v="2"/>
    <n v="391"/>
    <n v="25.3"/>
  </r>
  <r>
    <x v="7"/>
    <x v="8"/>
    <x v="61"/>
    <x v="2"/>
    <n v="471"/>
    <n v="21.5"/>
  </r>
  <r>
    <x v="7"/>
    <x v="9"/>
    <x v="62"/>
    <x v="2"/>
    <n v="540"/>
    <n v="17.3"/>
  </r>
  <r>
    <x v="7"/>
    <x v="9"/>
    <x v="63"/>
    <x v="2"/>
    <n v="8"/>
    <n v="7.5"/>
  </r>
  <r>
    <x v="7"/>
    <x v="9"/>
    <x v="64"/>
    <x v="2"/>
    <n v="192"/>
    <n v="22.8"/>
  </r>
  <r>
    <x v="7"/>
    <x v="9"/>
    <x v="65"/>
    <x v="2"/>
    <m/>
    <n v="0"/>
  </r>
  <r>
    <x v="7"/>
    <x v="9"/>
    <x v="66"/>
    <x v="2"/>
    <n v="73"/>
    <n v="13.1"/>
  </r>
  <r>
    <x v="7"/>
    <x v="9"/>
    <x v="67"/>
    <x v="2"/>
    <n v="181"/>
    <n v="18.7"/>
  </r>
  <r>
    <x v="7"/>
    <x v="9"/>
    <x v="68"/>
    <x v="2"/>
    <n v="385"/>
    <n v="17.899999999999999"/>
  </r>
  <r>
    <x v="7"/>
    <x v="9"/>
    <x v="69"/>
    <x v="2"/>
    <n v="127"/>
    <n v="12.2"/>
  </r>
  <r>
    <x v="7"/>
    <x v="9"/>
    <x v="70"/>
    <x v="2"/>
    <n v="87"/>
    <n v="17.7"/>
  </r>
  <r>
    <x v="7"/>
    <x v="10"/>
    <x v="71"/>
    <x v="2"/>
    <n v="1380"/>
    <n v="30.7"/>
  </r>
  <r>
    <x v="7"/>
    <x v="10"/>
    <x v="72"/>
    <x v="2"/>
    <n v="1330"/>
    <n v="25.3"/>
  </r>
  <r>
    <x v="7"/>
    <x v="10"/>
    <x v="73"/>
    <x v="2"/>
    <n v="199"/>
    <n v="39.5"/>
  </r>
  <r>
    <x v="7"/>
    <x v="11"/>
    <x v="74"/>
    <x v="2"/>
    <n v="1224"/>
    <n v="20.5"/>
  </r>
  <r>
    <x v="7"/>
    <x v="11"/>
    <x v="75"/>
    <x v="2"/>
    <n v="1212"/>
    <n v="23"/>
  </r>
  <r>
    <x v="7"/>
    <x v="11"/>
    <x v="76"/>
    <x v="2"/>
    <n v="379"/>
    <n v="15.1"/>
  </r>
  <r>
    <x v="7"/>
    <x v="0"/>
    <x v="13"/>
    <x v="3"/>
    <n v="314"/>
    <n v="57.5"/>
  </r>
  <r>
    <x v="7"/>
    <x v="0"/>
    <x v="14"/>
    <x v="3"/>
    <n v="623"/>
    <n v="53.6"/>
  </r>
  <r>
    <x v="7"/>
    <x v="0"/>
    <x v="15"/>
    <x v="3"/>
    <n v="1345"/>
    <n v="56.4"/>
  </r>
  <r>
    <x v="7"/>
    <x v="0"/>
    <x v="16"/>
    <x v="3"/>
    <n v="237"/>
    <n v="61.4"/>
  </r>
  <r>
    <x v="7"/>
    <x v="0"/>
    <x v="17"/>
    <x v="3"/>
    <n v="1535"/>
    <n v="57.3"/>
  </r>
  <r>
    <x v="7"/>
    <x v="0"/>
    <x v="18"/>
    <x v="3"/>
    <n v="895"/>
    <n v="78.8"/>
  </r>
  <r>
    <x v="7"/>
    <x v="0"/>
    <x v="19"/>
    <x v="3"/>
    <n v="2083"/>
    <n v="73.900000000000006"/>
  </r>
  <r>
    <x v="7"/>
    <x v="0"/>
    <x v="20"/>
    <x v="3"/>
    <n v="1910"/>
    <n v="50.8"/>
  </r>
  <r>
    <x v="7"/>
    <x v="1"/>
    <x v="21"/>
    <x v="3"/>
    <n v="943"/>
    <n v="54.6"/>
  </r>
  <r>
    <x v="7"/>
    <x v="1"/>
    <x v="22"/>
    <x v="3"/>
    <n v="753"/>
    <n v="44.6"/>
  </r>
  <r>
    <x v="7"/>
    <x v="1"/>
    <x v="23"/>
    <x v="3"/>
    <n v="716"/>
    <n v="20.399999999999999"/>
  </r>
  <r>
    <x v="7"/>
    <x v="1"/>
    <x v="24"/>
    <x v="3"/>
    <n v="1310"/>
    <n v="19.7"/>
  </r>
  <r>
    <x v="7"/>
    <x v="1"/>
    <x v="25"/>
    <x v="3"/>
    <n v="334"/>
    <n v="17.3"/>
  </r>
  <r>
    <x v="7"/>
    <x v="1"/>
    <x v="26"/>
    <x v="3"/>
    <n v="594"/>
    <n v="23.1"/>
  </r>
  <r>
    <x v="7"/>
    <x v="2"/>
    <x v="27"/>
    <x v="3"/>
    <n v="1673"/>
    <n v="44"/>
  </r>
  <r>
    <x v="7"/>
    <x v="2"/>
    <x v="28"/>
    <x v="3"/>
    <n v="2310"/>
    <n v="39.4"/>
  </r>
  <r>
    <x v="7"/>
    <x v="2"/>
    <x v="29"/>
    <x v="3"/>
    <n v="24"/>
    <n v="27"/>
  </r>
  <r>
    <x v="7"/>
    <x v="2"/>
    <x v="30"/>
    <x v="3"/>
    <n v="2114"/>
    <n v="48.7"/>
  </r>
  <r>
    <x v="7"/>
    <x v="2"/>
    <x v="31"/>
    <x v="3"/>
    <n v="926"/>
    <n v="32.799999999999997"/>
  </r>
  <r>
    <x v="7"/>
    <x v="2"/>
    <x v="32"/>
    <x v="3"/>
    <n v="1294"/>
    <n v="32.700000000000003"/>
  </r>
  <r>
    <x v="7"/>
    <x v="3"/>
    <x v="33"/>
    <x v="3"/>
    <n v="2112"/>
    <n v="69.3"/>
  </r>
  <r>
    <x v="7"/>
    <x v="3"/>
    <x v="34"/>
    <x v="3"/>
    <n v="2179"/>
    <n v="66"/>
  </r>
  <r>
    <x v="7"/>
    <x v="3"/>
    <x v="35"/>
    <x v="3"/>
    <n v="2594"/>
    <n v="44.6"/>
  </r>
  <r>
    <x v="7"/>
    <x v="3"/>
    <x v="36"/>
    <x v="3"/>
    <n v="1790"/>
    <n v="44.7"/>
  </r>
  <r>
    <x v="7"/>
    <x v="3"/>
    <x v="37"/>
    <x v="3"/>
    <n v="106"/>
    <n v="40.299999999999997"/>
  </r>
  <r>
    <x v="7"/>
    <x v="3"/>
    <x v="38"/>
    <x v="3"/>
    <n v="459"/>
    <n v="48.5"/>
  </r>
  <r>
    <x v="7"/>
    <x v="3"/>
    <x v="39"/>
    <x v="3"/>
    <n v="649"/>
    <n v="75.7"/>
  </r>
  <r>
    <x v="7"/>
    <x v="3"/>
    <x v="40"/>
    <x v="3"/>
    <n v="5"/>
    <n v="45.5"/>
  </r>
  <r>
    <x v="7"/>
    <x v="4"/>
    <x v="41"/>
    <x v="3"/>
    <n v="1751"/>
    <n v="76.8"/>
  </r>
  <r>
    <x v="7"/>
    <x v="4"/>
    <x v="42"/>
    <x v="3"/>
    <n v="2200"/>
    <n v="69.5"/>
  </r>
  <r>
    <x v="7"/>
    <x v="4"/>
    <x v="43"/>
    <x v="3"/>
    <n v="1453"/>
    <n v="78.400000000000006"/>
  </r>
  <r>
    <x v="7"/>
    <x v="4"/>
    <x v="44"/>
    <x v="3"/>
    <n v="456"/>
    <n v="75.5"/>
  </r>
  <r>
    <x v="7"/>
    <x v="4"/>
    <x v="45"/>
    <x v="3"/>
    <n v="1957"/>
    <n v="68.7"/>
  </r>
  <r>
    <x v="7"/>
    <x v="5"/>
    <x v="46"/>
    <x v="3"/>
    <n v="1833"/>
    <n v="80.400000000000006"/>
  </r>
  <r>
    <x v="7"/>
    <x v="5"/>
    <x v="47"/>
    <x v="3"/>
    <n v="757"/>
    <n v="78.400000000000006"/>
  </r>
  <r>
    <x v="7"/>
    <x v="5"/>
    <x v="48"/>
    <x v="3"/>
    <n v="439"/>
    <n v="80.400000000000006"/>
  </r>
  <r>
    <x v="7"/>
    <x v="5"/>
    <x v="49"/>
    <x v="3"/>
    <n v="214"/>
    <n v="62.8"/>
  </r>
  <r>
    <x v="7"/>
    <x v="5"/>
    <x v="50"/>
    <x v="3"/>
    <n v="434"/>
    <n v="72"/>
  </r>
  <r>
    <x v="7"/>
    <x v="5"/>
    <x v="51"/>
    <x v="3"/>
    <n v="1819"/>
    <n v="75.7"/>
  </r>
  <r>
    <x v="7"/>
    <x v="6"/>
    <x v="52"/>
    <x v="3"/>
    <n v="1008"/>
    <n v="60.4"/>
  </r>
  <r>
    <x v="7"/>
    <x v="6"/>
    <x v="53"/>
    <x v="3"/>
    <n v="1975"/>
    <n v="66.900000000000006"/>
  </r>
  <r>
    <x v="7"/>
    <x v="7"/>
    <x v="54"/>
    <x v="3"/>
    <n v="868"/>
    <n v="64.5"/>
  </r>
  <r>
    <x v="7"/>
    <x v="7"/>
    <x v="55"/>
    <x v="3"/>
    <n v="1183"/>
    <n v="49.8"/>
  </r>
  <r>
    <x v="7"/>
    <x v="7"/>
    <x v="56"/>
    <x v="3"/>
    <n v="977"/>
    <n v="62.2"/>
  </r>
  <r>
    <x v="7"/>
    <x v="7"/>
    <x v="57"/>
    <x v="3"/>
    <m/>
    <n v="0"/>
  </r>
  <r>
    <x v="7"/>
    <x v="8"/>
    <x v="58"/>
    <x v="3"/>
    <n v="804"/>
    <n v="57.8"/>
  </r>
  <r>
    <x v="7"/>
    <x v="8"/>
    <x v="59"/>
    <x v="3"/>
    <n v="21"/>
    <n v="5.3"/>
  </r>
  <r>
    <x v="7"/>
    <x v="8"/>
    <x v="60"/>
    <x v="3"/>
    <n v="913"/>
    <n v="59"/>
  </r>
  <r>
    <x v="7"/>
    <x v="8"/>
    <x v="61"/>
    <x v="3"/>
    <n v="1423"/>
    <n v="64.8"/>
  </r>
  <r>
    <x v="7"/>
    <x v="9"/>
    <x v="62"/>
    <x v="3"/>
    <n v="2396"/>
    <n v="76.599999999999994"/>
  </r>
  <r>
    <x v="7"/>
    <x v="9"/>
    <x v="63"/>
    <x v="3"/>
    <n v="96"/>
    <n v="90.6"/>
  </r>
  <r>
    <x v="7"/>
    <x v="9"/>
    <x v="64"/>
    <x v="3"/>
    <n v="555"/>
    <n v="65.900000000000006"/>
  </r>
  <r>
    <x v="7"/>
    <x v="9"/>
    <x v="65"/>
    <x v="3"/>
    <m/>
    <n v="0"/>
  </r>
  <r>
    <x v="7"/>
    <x v="9"/>
    <x v="66"/>
    <x v="3"/>
    <n v="432"/>
    <n v="77.599999999999994"/>
  </r>
  <r>
    <x v="7"/>
    <x v="9"/>
    <x v="67"/>
    <x v="3"/>
    <n v="715"/>
    <n v="73.900000000000006"/>
  </r>
  <r>
    <x v="7"/>
    <x v="9"/>
    <x v="68"/>
    <x v="3"/>
    <n v="1632"/>
    <n v="75.900000000000006"/>
  </r>
  <r>
    <x v="7"/>
    <x v="9"/>
    <x v="69"/>
    <x v="3"/>
    <n v="803"/>
    <n v="77.3"/>
  </r>
  <r>
    <x v="7"/>
    <x v="9"/>
    <x v="70"/>
    <x v="3"/>
    <n v="381"/>
    <n v="77.400000000000006"/>
  </r>
  <r>
    <x v="7"/>
    <x v="10"/>
    <x v="71"/>
    <x v="3"/>
    <n v="2212"/>
    <n v="49.3"/>
  </r>
  <r>
    <x v="7"/>
    <x v="10"/>
    <x v="72"/>
    <x v="3"/>
    <n v="3047"/>
    <n v="57.9"/>
  </r>
  <r>
    <x v="7"/>
    <x v="10"/>
    <x v="73"/>
    <x v="3"/>
    <n v="210"/>
    <n v="41.7"/>
  </r>
  <r>
    <x v="7"/>
    <x v="11"/>
    <x v="74"/>
    <x v="3"/>
    <n v="3559"/>
    <n v="59.5"/>
  </r>
  <r>
    <x v="7"/>
    <x v="11"/>
    <x v="75"/>
    <x v="3"/>
    <n v="3239"/>
    <n v="61.4"/>
  </r>
  <r>
    <x v="7"/>
    <x v="11"/>
    <x v="76"/>
    <x v="3"/>
    <n v="1822"/>
    <n v="72.5"/>
  </r>
  <r>
    <x v="7"/>
    <x v="0"/>
    <x v="13"/>
    <x v="4"/>
    <n v="546"/>
    <m/>
  </r>
  <r>
    <x v="7"/>
    <x v="0"/>
    <x v="14"/>
    <x v="4"/>
    <n v="1163"/>
    <m/>
  </r>
  <r>
    <x v="7"/>
    <x v="0"/>
    <x v="15"/>
    <x v="4"/>
    <n v="2383"/>
    <m/>
  </r>
  <r>
    <x v="7"/>
    <x v="0"/>
    <x v="16"/>
    <x v="4"/>
    <n v="386"/>
    <m/>
  </r>
  <r>
    <x v="7"/>
    <x v="0"/>
    <x v="17"/>
    <x v="4"/>
    <n v="2677"/>
    <m/>
  </r>
  <r>
    <x v="7"/>
    <x v="0"/>
    <x v="18"/>
    <x v="4"/>
    <n v="1136"/>
    <m/>
  </r>
  <r>
    <x v="7"/>
    <x v="0"/>
    <x v="19"/>
    <x v="4"/>
    <n v="2819"/>
    <m/>
  </r>
  <r>
    <x v="7"/>
    <x v="0"/>
    <x v="20"/>
    <x v="4"/>
    <n v="3763"/>
    <m/>
  </r>
  <r>
    <x v="7"/>
    <x v="1"/>
    <x v="21"/>
    <x v="4"/>
    <n v="1728"/>
    <m/>
  </r>
  <r>
    <x v="7"/>
    <x v="1"/>
    <x v="22"/>
    <x v="4"/>
    <n v="1687"/>
    <m/>
  </r>
  <r>
    <x v="7"/>
    <x v="1"/>
    <x v="23"/>
    <x v="4"/>
    <n v="3517"/>
    <m/>
  </r>
  <r>
    <x v="7"/>
    <x v="1"/>
    <x v="24"/>
    <x v="4"/>
    <n v="6636"/>
    <m/>
  </r>
  <r>
    <x v="7"/>
    <x v="1"/>
    <x v="25"/>
    <x v="4"/>
    <n v="1934"/>
    <m/>
  </r>
  <r>
    <x v="7"/>
    <x v="1"/>
    <x v="26"/>
    <x v="4"/>
    <n v="2566"/>
    <m/>
  </r>
  <r>
    <x v="7"/>
    <x v="2"/>
    <x v="27"/>
    <x v="4"/>
    <n v="3804"/>
    <m/>
  </r>
  <r>
    <x v="7"/>
    <x v="2"/>
    <x v="28"/>
    <x v="4"/>
    <n v="5865"/>
    <m/>
  </r>
  <r>
    <x v="7"/>
    <x v="2"/>
    <x v="29"/>
    <x v="4"/>
    <n v="89"/>
    <m/>
  </r>
  <r>
    <x v="7"/>
    <x v="2"/>
    <x v="30"/>
    <x v="4"/>
    <n v="4341"/>
    <m/>
  </r>
  <r>
    <x v="7"/>
    <x v="2"/>
    <x v="31"/>
    <x v="4"/>
    <n v="2826"/>
    <m/>
  </r>
  <r>
    <x v="7"/>
    <x v="2"/>
    <x v="32"/>
    <x v="4"/>
    <n v="3953"/>
    <m/>
  </r>
  <r>
    <x v="7"/>
    <x v="3"/>
    <x v="33"/>
    <x v="4"/>
    <n v="3046"/>
    <m/>
  </r>
  <r>
    <x v="7"/>
    <x v="3"/>
    <x v="34"/>
    <x v="4"/>
    <n v="3303"/>
    <m/>
  </r>
  <r>
    <x v="7"/>
    <x v="3"/>
    <x v="35"/>
    <x v="4"/>
    <n v="5818"/>
    <m/>
  </r>
  <r>
    <x v="7"/>
    <x v="3"/>
    <x v="36"/>
    <x v="4"/>
    <n v="4006"/>
    <m/>
  </r>
  <r>
    <x v="7"/>
    <x v="3"/>
    <x v="37"/>
    <x v="4"/>
    <n v="263"/>
    <m/>
  </r>
  <r>
    <x v="7"/>
    <x v="3"/>
    <x v="38"/>
    <x v="4"/>
    <n v="946"/>
    <m/>
  </r>
  <r>
    <x v="7"/>
    <x v="3"/>
    <x v="39"/>
    <x v="4"/>
    <n v="857"/>
    <m/>
  </r>
  <r>
    <x v="7"/>
    <x v="3"/>
    <x v="40"/>
    <x v="4"/>
    <n v="11"/>
    <m/>
  </r>
  <r>
    <x v="7"/>
    <x v="4"/>
    <x v="41"/>
    <x v="4"/>
    <n v="2281"/>
    <m/>
  </r>
  <r>
    <x v="7"/>
    <x v="4"/>
    <x v="42"/>
    <x v="4"/>
    <n v="3166"/>
    <m/>
  </r>
  <r>
    <x v="7"/>
    <x v="4"/>
    <x v="43"/>
    <x v="4"/>
    <n v="1853"/>
    <m/>
  </r>
  <r>
    <x v="7"/>
    <x v="4"/>
    <x v="44"/>
    <x v="4"/>
    <n v="604"/>
    <m/>
  </r>
  <r>
    <x v="7"/>
    <x v="4"/>
    <x v="45"/>
    <x v="4"/>
    <n v="2847"/>
    <m/>
  </r>
  <r>
    <x v="7"/>
    <x v="5"/>
    <x v="46"/>
    <x v="4"/>
    <n v="2279"/>
    <m/>
  </r>
  <r>
    <x v="7"/>
    <x v="5"/>
    <x v="47"/>
    <x v="4"/>
    <n v="966"/>
    <m/>
  </r>
  <r>
    <x v="7"/>
    <x v="5"/>
    <x v="48"/>
    <x v="4"/>
    <n v="546"/>
    <m/>
  </r>
  <r>
    <x v="7"/>
    <x v="5"/>
    <x v="49"/>
    <x v="4"/>
    <n v="341"/>
    <m/>
  </r>
  <r>
    <x v="7"/>
    <x v="5"/>
    <x v="50"/>
    <x v="4"/>
    <n v="603"/>
    <m/>
  </r>
  <r>
    <x v="7"/>
    <x v="5"/>
    <x v="51"/>
    <x v="4"/>
    <n v="2403"/>
    <m/>
  </r>
  <r>
    <x v="7"/>
    <x v="6"/>
    <x v="52"/>
    <x v="4"/>
    <n v="1668"/>
    <m/>
  </r>
  <r>
    <x v="7"/>
    <x v="6"/>
    <x v="53"/>
    <x v="4"/>
    <n v="2950"/>
    <m/>
  </r>
  <r>
    <x v="7"/>
    <x v="7"/>
    <x v="54"/>
    <x v="4"/>
    <n v="1345"/>
    <m/>
  </r>
  <r>
    <x v="7"/>
    <x v="7"/>
    <x v="55"/>
    <x v="4"/>
    <n v="2376"/>
    <m/>
  </r>
  <r>
    <x v="7"/>
    <x v="7"/>
    <x v="56"/>
    <x v="4"/>
    <n v="1572"/>
    <m/>
  </r>
  <r>
    <x v="7"/>
    <x v="7"/>
    <x v="57"/>
    <x v="4"/>
    <m/>
    <m/>
  </r>
  <r>
    <x v="7"/>
    <x v="8"/>
    <x v="58"/>
    <x v="4"/>
    <n v="1392"/>
    <m/>
  </r>
  <r>
    <x v="7"/>
    <x v="8"/>
    <x v="59"/>
    <x v="4"/>
    <n v="396"/>
    <m/>
  </r>
  <r>
    <x v="7"/>
    <x v="8"/>
    <x v="60"/>
    <x v="4"/>
    <n v="1547"/>
    <m/>
  </r>
  <r>
    <x v="7"/>
    <x v="8"/>
    <x v="61"/>
    <x v="4"/>
    <n v="2195"/>
    <m/>
  </r>
  <r>
    <x v="7"/>
    <x v="9"/>
    <x v="62"/>
    <x v="4"/>
    <n v="3128"/>
    <m/>
  </r>
  <r>
    <x v="7"/>
    <x v="9"/>
    <x v="63"/>
    <x v="4"/>
    <n v="106"/>
    <m/>
  </r>
  <r>
    <x v="7"/>
    <x v="9"/>
    <x v="64"/>
    <x v="4"/>
    <n v="842"/>
    <m/>
  </r>
  <r>
    <x v="7"/>
    <x v="9"/>
    <x v="65"/>
    <x v="4"/>
    <m/>
    <m/>
  </r>
  <r>
    <x v="7"/>
    <x v="9"/>
    <x v="66"/>
    <x v="4"/>
    <n v="557"/>
    <m/>
  </r>
  <r>
    <x v="7"/>
    <x v="9"/>
    <x v="67"/>
    <x v="4"/>
    <n v="967"/>
    <m/>
  </r>
  <r>
    <x v="7"/>
    <x v="9"/>
    <x v="68"/>
    <x v="4"/>
    <n v="2151"/>
    <m/>
  </r>
  <r>
    <x v="7"/>
    <x v="9"/>
    <x v="69"/>
    <x v="4"/>
    <n v="1039"/>
    <m/>
  </r>
  <r>
    <x v="7"/>
    <x v="9"/>
    <x v="70"/>
    <x v="4"/>
    <n v="492"/>
    <m/>
  </r>
  <r>
    <x v="7"/>
    <x v="10"/>
    <x v="71"/>
    <x v="4"/>
    <n v="4488"/>
    <m/>
  </r>
  <r>
    <x v="7"/>
    <x v="10"/>
    <x v="72"/>
    <x v="4"/>
    <n v="5267"/>
    <m/>
  </r>
  <r>
    <x v="7"/>
    <x v="10"/>
    <x v="73"/>
    <x v="4"/>
    <n v="504"/>
    <m/>
  </r>
  <r>
    <x v="7"/>
    <x v="11"/>
    <x v="74"/>
    <x v="4"/>
    <n v="5984"/>
    <m/>
  </r>
  <r>
    <x v="7"/>
    <x v="11"/>
    <x v="75"/>
    <x v="4"/>
    <n v="5279"/>
    <m/>
  </r>
  <r>
    <x v="7"/>
    <x v="11"/>
    <x v="76"/>
    <x v="4"/>
    <n v="2513"/>
    <m/>
  </r>
  <r>
    <x v="7"/>
    <x v="0"/>
    <x v="13"/>
    <x v="5"/>
    <n v="232"/>
    <n v="42.5"/>
  </r>
  <r>
    <x v="7"/>
    <x v="0"/>
    <x v="14"/>
    <x v="5"/>
    <n v="540"/>
    <n v="46.4"/>
  </r>
  <r>
    <x v="7"/>
    <x v="0"/>
    <x v="15"/>
    <x v="5"/>
    <n v="1038"/>
    <n v="43.6"/>
  </r>
  <r>
    <x v="7"/>
    <x v="0"/>
    <x v="16"/>
    <x v="5"/>
    <n v="149"/>
    <n v="38.6"/>
  </r>
  <r>
    <x v="7"/>
    <x v="0"/>
    <x v="17"/>
    <x v="5"/>
    <n v="1142"/>
    <n v="42.7"/>
  </r>
  <r>
    <x v="7"/>
    <x v="0"/>
    <x v="18"/>
    <x v="5"/>
    <n v="241"/>
    <n v="21.2"/>
  </r>
  <r>
    <x v="7"/>
    <x v="0"/>
    <x v="19"/>
    <x v="5"/>
    <n v="736"/>
    <n v="26.1"/>
  </r>
  <r>
    <x v="7"/>
    <x v="0"/>
    <x v="20"/>
    <x v="5"/>
    <n v="1853"/>
    <n v="49.2"/>
  </r>
  <r>
    <x v="7"/>
    <x v="1"/>
    <x v="21"/>
    <x v="5"/>
    <n v="785"/>
    <n v="45.4"/>
  </r>
  <r>
    <x v="7"/>
    <x v="1"/>
    <x v="22"/>
    <x v="5"/>
    <n v="934"/>
    <n v="55.4"/>
  </r>
  <r>
    <x v="7"/>
    <x v="1"/>
    <x v="23"/>
    <x v="5"/>
    <n v="2801"/>
    <n v="79.599999999999994"/>
  </r>
  <r>
    <x v="7"/>
    <x v="1"/>
    <x v="24"/>
    <x v="5"/>
    <n v="5326"/>
    <n v="80.3"/>
  </r>
  <r>
    <x v="7"/>
    <x v="1"/>
    <x v="25"/>
    <x v="5"/>
    <n v="1600"/>
    <n v="82.7"/>
  </r>
  <r>
    <x v="7"/>
    <x v="1"/>
    <x v="26"/>
    <x v="5"/>
    <n v="1972"/>
    <n v="76.900000000000006"/>
  </r>
  <r>
    <x v="7"/>
    <x v="2"/>
    <x v="27"/>
    <x v="5"/>
    <n v="2131"/>
    <n v="56"/>
  </r>
  <r>
    <x v="7"/>
    <x v="2"/>
    <x v="28"/>
    <x v="5"/>
    <n v="3555"/>
    <n v="60.6"/>
  </r>
  <r>
    <x v="7"/>
    <x v="2"/>
    <x v="29"/>
    <x v="5"/>
    <n v="65"/>
    <n v="73"/>
  </r>
  <r>
    <x v="7"/>
    <x v="2"/>
    <x v="30"/>
    <x v="5"/>
    <n v="2227"/>
    <n v="51.3"/>
  </r>
  <r>
    <x v="7"/>
    <x v="2"/>
    <x v="31"/>
    <x v="5"/>
    <n v="1900"/>
    <n v="67.2"/>
  </r>
  <r>
    <x v="7"/>
    <x v="2"/>
    <x v="32"/>
    <x v="5"/>
    <n v="2659"/>
    <n v="67.3"/>
  </r>
  <r>
    <x v="7"/>
    <x v="3"/>
    <x v="33"/>
    <x v="5"/>
    <n v="934"/>
    <n v="30.7"/>
  </r>
  <r>
    <x v="7"/>
    <x v="3"/>
    <x v="34"/>
    <x v="5"/>
    <n v="1124"/>
    <n v="34"/>
  </r>
  <r>
    <x v="7"/>
    <x v="3"/>
    <x v="35"/>
    <x v="5"/>
    <n v="3224"/>
    <n v="55.4"/>
  </r>
  <r>
    <x v="7"/>
    <x v="3"/>
    <x v="36"/>
    <x v="5"/>
    <n v="2216"/>
    <n v="55.3"/>
  </r>
  <r>
    <x v="7"/>
    <x v="3"/>
    <x v="37"/>
    <x v="5"/>
    <n v="157"/>
    <n v="59.7"/>
  </r>
  <r>
    <x v="7"/>
    <x v="3"/>
    <x v="38"/>
    <x v="5"/>
    <n v="487"/>
    <n v="51.5"/>
  </r>
  <r>
    <x v="7"/>
    <x v="3"/>
    <x v="39"/>
    <x v="5"/>
    <n v="208"/>
    <n v="24.3"/>
  </r>
  <r>
    <x v="7"/>
    <x v="3"/>
    <x v="40"/>
    <x v="5"/>
    <n v="6"/>
    <n v="54.5"/>
  </r>
  <r>
    <x v="7"/>
    <x v="4"/>
    <x v="41"/>
    <x v="5"/>
    <n v="530"/>
    <n v="23.2"/>
  </r>
  <r>
    <x v="7"/>
    <x v="4"/>
    <x v="42"/>
    <x v="5"/>
    <n v="966"/>
    <n v="30.5"/>
  </r>
  <r>
    <x v="7"/>
    <x v="4"/>
    <x v="43"/>
    <x v="5"/>
    <n v="400"/>
    <n v="21.6"/>
  </r>
  <r>
    <x v="7"/>
    <x v="4"/>
    <x v="44"/>
    <x v="5"/>
    <n v="148"/>
    <n v="24.5"/>
  </r>
  <r>
    <x v="7"/>
    <x v="4"/>
    <x v="45"/>
    <x v="5"/>
    <n v="890"/>
    <n v="31.3"/>
  </r>
  <r>
    <x v="7"/>
    <x v="5"/>
    <x v="46"/>
    <x v="5"/>
    <n v="446"/>
    <n v="19.600000000000001"/>
  </r>
  <r>
    <x v="7"/>
    <x v="5"/>
    <x v="47"/>
    <x v="5"/>
    <n v="209"/>
    <n v="21.6"/>
  </r>
  <r>
    <x v="7"/>
    <x v="5"/>
    <x v="48"/>
    <x v="5"/>
    <n v="107"/>
    <n v="19.600000000000001"/>
  </r>
  <r>
    <x v="7"/>
    <x v="5"/>
    <x v="49"/>
    <x v="5"/>
    <n v="127"/>
    <n v="37.200000000000003"/>
  </r>
  <r>
    <x v="7"/>
    <x v="5"/>
    <x v="50"/>
    <x v="5"/>
    <n v="169"/>
    <n v="28"/>
  </r>
  <r>
    <x v="7"/>
    <x v="5"/>
    <x v="51"/>
    <x v="5"/>
    <n v="584"/>
    <n v="24.3"/>
  </r>
  <r>
    <x v="7"/>
    <x v="6"/>
    <x v="52"/>
    <x v="5"/>
    <n v="660"/>
    <n v="39.6"/>
  </r>
  <r>
    <x v="7"/>
    <x v="6"/>
    <x v="53"/>
    <x v="5"/>
    <n v="975"/>
    <n v="33.1"/>
  </r>
  <r>
    <x v="7"/>
    <x v="7"/>
    <x v="54"/>
    <x v="5"/>
    <n v="477"/>
    <n v="35.5"/>
  </r>
  <r>
    <x v="7"/>
    <x v="7"/>
    <x v="55"/>
    <x v="5"/>
    <n v="1193"/>
    <n v="50.2"/>
  </r>
  <r>
    <x v="7"/>
    <x v="7"/>
    <x v="56"/>
    <x v="5"/>
    <n v="595"/>
    <n v="37.799999999999997"/>
  </r>
  <r>
    <x v="7"/>
    <x v="7"/>
    <x v="57"/>
    <x v="5"/>
    <m/>
    <n v="0"/>
  </r>
  <r>
    <x v="7"/>
    <x v="8"/>
    <x v="58"/>
    <x v="5"/>
    <n v="588"/>
    <n v="42.2"/>
  </r>
  <r>
    <x v="7"/>
    <x v="8"/>
    <x v="59"/>
    <x v="5"/>
    <n v="375"/>
    <n v="94.7"/>
  </r>
  <r>
    <x v="7"/>
    <x v="8"/>
    <x v="60"/>
    <x v="5"/>
    <n v="634"/>
    <n v="41"/>
  </r>
  <r>
    <x v="7"/>
    <x v="8"/>
    <x v="61"/>
    <x v="5"/>
    <n v="772"/>
    <n v="35.200000000000003"/>
  </r>
  <r>
    <x v="7"/>
    <x v="9"/>
    <x v="62"/>
    <x v="5"/>
    <n v="732"/>
    <n v="23.4"/>
  </r>
  <r>
    <x v="7"/>
    <x v="9"/>
    <x v="63"/>
    <x v="5"/>
    <n v="10"/>
    <n v="9.4"/>
  </r>
  <r>
    <x v="7"/>
    <x v="9"/>
    <x v="64"/>
    <x v="5"/>
    <n v="287"/>
    <n v="34.1"/>
  </r>
  <r>
    <x v="7"/>
    <x v="9"/>
    <x v="65"/>
    <x v="5"/>
    <m/>
    <n v="0"/>
  </r>
  <r>
    <x v="7"/>
    <x v="9"/>
    <x v="66"/>
    <x v="5"/>
    <n v="125"/>
    <n v="22.4"/>
  </r>
  <r>
    <x v="7"/>
    <x v="9"/>
    <x v="67"/>
    <x v="5"/>
    <n v="252"/>
    <n v="26.1"/>
  </r>
  <r>
    <x v="7"/>
    <x v="9"/>
    <x v="68"/>
    <x v="5"/>
    <n v="519"/>
    <n v="24.1"/>
  </r>
  <r>
    <x v="7"/>
    <x v="9"/>
    <x v="69"/>
    <x v="5"/>
    <n v="236"/>
    <n v="22.7"/>
  </r>
  <r>
    <x v="7"/>
    <x v="9"/>
    <x v="70"/>
    <x v="5"/>
    <n v="111"/>
    <n v="22.6"/>
  </r>
  <r>
    <x v="7"/>
    <x v="10"/>
    <x v="71"/>
    <x v="5"/>
    <n v="2276"/>
    <n v="50.7"/>
  </r>
  <r>
    <x v="7"/>
    <x v="10"/>
    <x v="72"/>
    <x v="5"/>
    <n v="2220"/>
    <n v="42.1"/>
  </r>
  <r>
    <x v="7"/>
    <x v="10"/>
    <x v="73"/>
    <x v="5"/>
    <n v="294"/>
    <n v="58.3"/>
  </r>
  <r>
    <x v="7"/>
    <x v="11"/>
    <x v="74"/>
    <x v="5"/>
    <n v="2425"/>
    <n v="40.5"/>
  </r>
  <r>
    <x v="7"/>
    <x v="11"/>
    <x v="75"/>
    <x v="5"/>
    <n v="2040"/>
    <n v="38.6"/>
  </r>
  <r>
    <x v="7"/>
    <x v="11"/>
    <x v="76"/>
    <x v="5"/>
    <n v="691"/>
    <n v="27.5"/>
  </r>
  <r>
    <x v="8"/>
    <x v="0"/>
    <x v="0"/>
    <x v="0"/>
    <n v="3254"/>
    <n v="22.2"/>
  </r>
  <r>
    <x v="8"/>
    <x v="1"/>
    <x v="1"/>
    <x v="0"/>
    <n v="6121"/>
    <n v="34.799999999999997"/>
  </r>
  <r>
    <x v="8"/>
    <x v="2"/>
    <x v="2"/>
    <x v="0"/>
    <n v="6268"/>
    <n v="30.1"/>
  </r>
  <r>
    <x v="8"/>
    <x v="3"/>
    <x v="3"/>
    <x v="0"/>
    <n v="3818"/>
    <n v="20.8"/>
  </r>
  <r>
    <x v="8"/>
    <x v="4"/>
    <x v="4"/>
    <x v="0"/>
    <n v="1122"/>
    <n v="10.4"/>
  </r>
  <r>
    <x v="8"/>
    <x v="5"/>
    <x v="5"/>
    <x v="0"/>
    <n v="512"/>
    <n v="7.1"/>
  </r>
  <r>
    <x v="8"/>
    <x v="6"/>
    <x v="6"/>
    <x v="0"/>
    <n v="507"/>
    <n v="10.9"/>
  </r>
  <r>
    <x v="8"/>
    <x v="7"/>
    <x v="7"/>
    <x v="0"/>
    <n v="918"/>
    <n v="17.3"/>
  </r>
  <r>
    <x v="8"/>
    <x v="8"/>
    <x v="8"/>
    <x v="0"/>
    <n v="1138"/>
    <n v="20.7"/>
  </r>
  <r>
    <x v="8"/>
    <x v="9"/>
    <x v="9"/>
    <x v="0"/>
    <n v="669"/>
    <n v="7.2"/>
  </r>
  <r>
    <x v="8"/>
    <x v="10"/>
    <x v="10"/>
    <x v="0"/>
    <n v="1918"/>
    <n v="18.600000000000001"/>
  </r>
  <r>
    <x v="8"/>
    <x v="11"/>
    <x v="11"/>
    <x v="0"/>
    <n v="2353"/>
    <n v="17.100000000000001"/>
  </r>
  <r>
    <x v="8"/>
    <x v="12"/>
    <x v="12"/>
    <x v="0"/>
    <n v="28598"/>
    <n v="20.7"/>
  </r>
  <r>
    <x v="8"/>
    <x v="0"/>
    <x v="0"/>
    <x v="1"/>
    <n v="11435"/>
    <n v="77.8"/>
  </r>
  <r>
    <x v="8"/>
    <x v="1"/>
    <x v="1"/>
    <x v="1"/>
    <n v="11447"/>
    <n v="65.2"/>
  </r>
  <r>
    <x v="8"/>
    <x v="2"/>
    <x v="2"/>
    <x v="1"/>
    <n v="14576"/>
    <n v="69.900000000000006"/>
  </r>
  <r>
    <x v="8"/>
    <x v="3"/>
    <x v="3"/>
    <x v="1"/>
    <n v="14494"/>
    <n v="79.2"/>
  </r>
  <r>
    <x v="8"/>
    <x v="4"/>
    <x v="4"/>
    <x v="1"/>
    <n v="9639"/>
    <n v="89.6"/>
  </r>
  <r>
    <x v="8"/>
    <x v="5"/>
    <x v="5"/>
    <x v="1"/>
    <n v="6709"/>
    <n v="92.9"/>
  </r>
  <r>
    <x v="8"/>
    <x v="6"/>
    <x v="6"/>
    <x v="1"/>
    <n v="4136"/>
    <n v="89.1"/>
  </r>
  <r>
    <x v="8"/>
    <x v="7"/>
    <x v="7"/>
    <x v="1"/>
    <n v="4388"/>
    <n v="82.7"/>
  </r>
  <r>
    <x v="8"/>
    <x v="8"/>
    <x v="8"/>
    <x v="1"/>
    <n v="4364"/>
    <n v="79.3"/>
  </r>
  <r>
    <x v="8"/>
    <x v="9"/>
    <x v="9"/>
    <x v="1"/>
    <n v="8638"/>
    <n v="92.8"/>
  </r>
  <r>
    <x v="8"/>
    <x v="10"/>
    <x v="10"/>
    <x v="1"/>
    <n v="8401"/>
    <n v="81.400000000000006"/>
  </r>
  <r>
    <x v="8"/>
    <x v="11"/>
    <x v="11"/>
    <x v="1"/>
    <n v="11405"/>
    <n v="82.9"/>
  </r>
  <r>
    <x v="8"/>
    <x v="12"/>
    <x v="12"/>
    <x v="1"/>
    <n v="109632"/>
    <n v="79.3"/>
  </r>
  <r>
    <x v="8"/>
    <x v="0"/>
    <x v="0"/>
    <x v="2"/>
    <n v="2522"/>
    <n v="17.2"/>
  </r>
  <r>
    <x v="8"/>
    <x v="1"/>
    <x v="1"/>
    <x v="2"/>
    <n v="6790"/>
    <n v="38.6"/>
  </r>
  <r>
    <x v="8"/>
    <x v="2"/>
    <x v="2"/>
    <x v="2"/>
    <n v="6230"/>
    <n v="29.9"/>
  </r>
  <r>
    <x v="8"/>
    <x v="3"/>
    <x v="3"/>
    <x v="2"/>
    <n v="4526"/>
    <n v="24.7"/>
  </r>
  <r>
    <x v="8"/>
    <x v="4"/>
    <x v="4"/>
    <x v="2"/>
    <n v="1831"/>
    <n v="17"/>
  </r>
  <r>
    <x v="8"/>
    <x v="5"/>
    <x v="5"/>
    <x v="2"/>
    <n v="1157"/>
    <n v="16"/>
  </r>
  <r>
    <x v="8"/>
    <x v="6"/>
    <x v="6"/>
    <x v="2"/>
    <n v="1108"/>
    <n v="23.9"/>
  </r>
  <r>
    <x v="8"/>
    <x v="7"/>
    <x v="7"/>
    <x v="2"/>
    <n v="1337"/>
    <n v="25.2"/>
  </r>
  <r>
    <x v="8"/>
    <x v="8"/>
    <x v="8"/>
    <x v="2"/>
    <n v="1206"/>
    <n v="21.9"/>
  </r>
  <r>
    <x v="8"/>
    <x v="9"/>
    <x v="9"/>
    <x v="2"/>
    <n v="1598"/>
    <n v="17.2"/>
  </r>
  <r>
    <x v="8"/>
    <x v="10"/>
    <x v="10"/>
    <x v="2"/>
    <n v="2830"/>
    <n v="27.4"/>
  </r>
  <r>
    <x v="8"/>
    <x v="11"/>
    <x v="11"/>
    <x v="2"/>
    <n v="2773"/>
    <n v="20.2"/>
  </r>
  <r>
    <x v="8"/>
    <x v="12"/>
    <x v="12"/>
    <x v="2"/>
    <n v="33908"/>
    <n v="24.5"/>
  </r>
  <r>
    <x v="8"/>
    <x v="0"/>
    <x v="0"/>
    <x v="3"/>
    <n v="8913"/>
    <n v="60.7"/>
  </r>
  <r>
    <x v="8"/>
    <x v="1"/>
    <x v="1"/>
    <x v="3"/>
    <n v="4657"/>
    <n v="26.5"/>
  </r>
  <r>
    <x v="8"/>
    <x v="2"/>
    <x v="2"/>
    <x v="3"/>
    <n v="8346"/>
    <n v="40"/>
  </r>
  <r>
    <x v="8"/>
    <x v="3"/>
    <x v="3"/>
    <x v="3"/>
    <n v="9968"/>
    <n v="54.4"/>
  </r>
  <r>
    <x v="8"/>
    <x v="4"/>
    <x v="4"/>
    <x v="3"/>
    <n v="7808"/>
    <n v="72.599999999999994"/>
  </r>
  <r>
    <x v="8"/>
    <x v="5"/>
    <x v="5"/>
    <x v="3"/>
    <n v="5552"/>
    <n v="76.900000000000006"/>
  </r>
  <r>
    <x v="8"/>
    <x v="6"/>
    <x v="6"/>
    <x v="3"/>
    <n v="3028"/>
    <n v="65.2"/>
  </r>
  <r>
    <x v="8"/>
    <x v="7"/>
    <x v="7"/>
    <x v="3"/>
    <n v="3051"/>
    <n v="57.5"/>
  </r>
  <r>
    <x v="8"/>
    <x v="8"/>
    <x v="8"/>
    <x v="3"/>
    <n v="3158"/>
    <n v="57.4"/>
  </r>
  <r>
    <x v="8"/>
    <x v="9"/>
    <x v="9"/>
    <x v="3"/>
    <n v="7040"/>
    <n v="75.599999999999994"/>
  </r>
  <r>
    <x v="8"/>
    <x v="10"/>
    <x v="10"/>
    <x v="3"/>
    <n v="5571"/>
    <n v="54"/>
  </r>
  <r>
    <x v="8"/>
    <x v="11"/>
    <x v="11"/>
    <x v="3"/>
    <n v="8632"/>
    <n v="62.7"/>
  </r>
  <r>
    <x v="8"/>
    <x v="12"/>
    <x v="12"/>
    <x v="3"/>
    <n v="75724"/>
    <n v="54.8"/>
  </r>
  <r>
    <x v="8"/>
    <x v="0"/>
    <x v="0"/>
    <x v="4"/>
    <n v="14689"/>
    <m/>
  </r>
  <r>
    <x v="8"/>
    <x v="1"/>
    <x v="1"/>
    <x v="4"/>
    <n v="17568"/>
    <m/>
  </r>
  <r>
    <x v="8"/>
    <x v="2"/>
    <x v="2"/>
    <x v="4"/>
    <n v="20844"/>
    <m/>
  </r>
  <r>
    <x v="8"/>
    <x v="3"/>
    <x v="3"/>
    <x v="4"/>
    <n v="18312"/>
    <m/>
  </r>
  <r>
    <x v="8"/>
    <x v="4"/>
    <x v="4"/>
    <x v="4"/>
    <n v="10761"/>
    <m/>
  </r>
  <r>
    <x v="8"/>
    <x v="5"/>
    <x v="5"/>
    <x v="4"/>
    <n v="7221"/>
    <m/>
  </r>
  <r>
    <x v="8"/>
    <x v="6"/>
    <x v="6"/>
    <x v="4"/>
    <n v="4643"/>
    <m/>
  </r>
  <r>
    <x v="8"/>
    <x v="7"/>
    <x v="7"/>
    <x v="4"/>
    <n v="5306"/>
    <m/>
  </r>
  <r>
    <x v="8"/>
    <x v="8"/>
    <x v="8"/>
    <x v="4"/>
    <n v="5502"/>
    <m/>
  </r>
  <r>
    <x v="8"/>
    <x v="9"/>
    <x v="9"/>
    <x v="4"/>
    <n v="9307"/>
    <m/>
  </r>
  <r>
    <x v="8"/>
    <x v="10"/>
    <x v="10"/>
    <x v="4"/>
    <n v="10319"/>
    <m/>
  </r>
  <r>
    <x v="8"/>
    <x v="11"/>
    <x v="11"/>
    <x v="4"/>
    <n v="13758"/>
    <m/>
  </r>
  <r>
    <x v="8"/>
    <x v="12"/>
    <x v="12"/>
    <x v="4"/>
    <n v="138230"/>
    <m/>
  </r>
  <r>
    <x v="8"/>
    <x v="0"/>
    <x v="0"/>
    <x v="5"/>
    <n v="5776"/>
    <n v="39.299999999999997"/>
  </r>
  <r>
    <x v="8"/>
    <x v="1"/>
    <x v="1"/>
    <x v="5"/>
    <n v="12911"/>
    <n v="73.5"/>
  </r>
  <r>
    <x v="8"/>
    <x v="2"/>
    <x v="2"/>
    <x v="5"/>
    <n v="12498"/>
    <n v="60"/>
  </r>
  <r>
    <x v="8"/>
    <x v="3"/>
    <x v="3"/>
    <x v="5"/>
    <n v="8344"/>
    <n v="45.6"/>
  </r>
  <r>
    <x v="8"/>
    <x v="4"/>
    <x v="4"/>
    <x v="5"/>
    <n v="2953"/>
    <n v="27.4"/>
  </r>
  <r>
    <x v="8"/>
    <x v="5"/>
    <x v="5"/>
    <x v="5"/>
    <n v="1669"/>
    <n v="23.1"/>
  </r>
  <r>
    <x v="8"/>
    <x v="6"/>
    <x v="6"/>
    <x v="5"/>
    <n v="1615"/>
    <n v="34.799999999999997"/>
  </r>
  <r>
    <x v="8"/>
    <x v="7"/>
    <x v="7"/>
    <x v="5"/>
    <n v="2255"/>
    <n v="42.5"/>
  </r>
  <r>
    <x v="8"/>
    <x v="8"/>
    <x v="8"/>
    <x v="5"/>
    <n v="2344"/>
    <n v="42.6"/>
  </r>
  <r>
    <x v="8"/>
    <x v="9"/>
    <x v="9"/>
    <x v="5"/>
    <n v="2267"/>
    <n v="24.4"/>
  </r>
  <r>
    <x v="8"/>
    <x v="10"/>
    <x v="10"/>
    <x v="5"/>
    <n v="4748"/>
    <n v="46"/>
  </r>
  <r>
    <x v="8"/>
    <x v="11"/>
    <x v="11"/>
    <x v="5"/>
    <n v="5126"/>
    <n v="37.299999999999997"/>
  </r>
  <r>
    <x v="8"/>
    <x v="12"/>
    <x v="12"/>
    <x v="5"/>
    <n v="62506"/>
    <n v="45.2"/>
  </r>
  <r>
    <x v="8"/>
    <x v="0"/>
    <x v="13"/>
    <x v="0"/>
    <n v="120"/>
    <n v="22.5"/>
  </r>
  <r>
    <x v="8"/>
    <x v="0"/>
    <x v="14"/>
    <x v="0"/>
    <n v="336"/>
    <n v="29.6"/>
  </r>
  <r>
    <x v="8"/>
    <x v="0"/>
    <x v="15"/>
    <x v="0"/>
    <n v="678"/>
    <n v="28.2"/>
  </r>
  <r>
    <x v="8"/>
    <x v="0"/>
    <x v="16"/>
    <x v="0"/>
    <n v="94"/>
    <n v="24.9"/>
  </r>
  <r>
    <x v="8"/>
    <x v="0"/>
    <x v="17"/>
    <x v="0"/>
    <n v="804"/>
    <n v="31"/>
  </r>
  <r>
    <x v="8"/>
    <x v="0"/>
    <x v="18"/>
    <x v="0"/>
    <n v="91"/>
    <n v="8.1"/>
  </r>
  <r>
    <x v="8"/>
    <x v="0"/>
    <x v="19"/>
    <x v="0"/>
    <n v="317"/>
    <n v="11.2"/>
  </r>
  <r>
    <x v="8"/>
    <x v="0"/>
    <x v="20"/>
    <x v="0"/>
    <n v="814"/>
    <n v="22"/>
  </r>
  <r>
    <x v="8"/>
    <x v="1"/>
    <x v="21"/>
    <x v="0"/>
    <n v="408"/>
    <n v="24.1"/>
  </r>
  <r>
    <x v="8"/>
    <x v="1"/>
    <x v="22"/>
    <x v="0"/>
    <n v="510"/>
    <n v="30.7"/>
  </r>
  <r>
    <x v="8"/>
    <x v="1"/>
    <x v="23"/>
    <x v="0"/>
    <n v="1105"/>
    <n v="33.700000000000003"/>
  </r>
  <r>
    <x v="8"/>
    <x v="1"/>
    <x v="24"/>
    <x v="0"/>
    <n v="2541"/>
    <n v="39.4"/>
  </r>
  <r>
    <x v="8"/>
    <x v="1"/>
    <x v="25"/>
    <x v="0"/>
    <n v="783"/>
    <n v="42"/>
  </r>
  <r>
    <x v="8"/>
    <x v="1"/>
    <x v="26"/>
    <x v="0"/>
    <n v="774"/>
    <n v="29.5"/>
  </r>
  <r>
    <x v="8"/>
    <x v="2"/>
    <x v="27"/>
    <x v="0"/>
    <n v="1104"/>
    <n v="28.8"/>
  </r>
  <r>
    <x v="8"/>
    <x v="2"/>
    <x v="28"/>
    <x v="0"/>
    <n v="1889"/>
    <n v="32.5"/>
  </r>
  <r>
    <x v="8"/>
    <x v="2"/>
    <x v="29"/>
    <x v="0"/>
    <n v="45"/>
    <n v="57"/>
  </r>
  <r>
    <x v="8"/>
    <x v="2"/>
    <x v="30"/>
    <x v="0"/>
    <n v="919"/>
    <n v="20.9"/>
  </r>
  <r>
    <x v="8"/>
    <x v="2"/>
    <x v="31"/>
    <x v="0"/>
    <n v="1079"/>
    <n v="38"/>
  </r>
  <r>
    <x v="8"/>
    <x v="2"/>
    <x v="32"/>
    <x v="0"/>
    <n v="1232"/>
    <n v="31.8"/>
  </r>
  <r>
    <x v="8"/>
    <x v="3"/>
    <x v="33"/>
    <x v="0"/>
    <n v="507"/>
    <n v="16"/>
  </r>
  <r>
    <x v="8"/>
    <x v="3"/>
    <x v="34"/>
    <x v="0"/>
    <n v="389"/>
    <n v="11.7"/>
  </r>
  <r>
    <x v="8"/>
    <x v="3"/>
    <x v="35"/>
    <x v="0"/>
    <n v="1525"/>
    <n v="26.6"/>
  </r>
  <r>
    <x v="8"/>
    <x v="3"/>
    <x v="36"/>
    <x v="0"/>
    <n v="930"/>
    <n v="23.2"/>
  </r>
  <r>
    <x v="8"/>
    <x v="3"/>
    <x v="37"/>
    <x v="0"/>
    <n v="112"/>
    <n v="44.8"/>
  </r>
  <r>
    <x v="8"/>
    <x v="3"/>
    <x v="38"/>
    <x v="0"/>
    <n v="297"/>
    <n v="31.9"/>
  </r>
  <r>
    <x v="8"/>
    <x v="3"/>
    <x v="39"/>
    <x v="0"/>
    <n v="50"/>
    <n v="5.6"/>
  </r>
  <r>
    <x v="8"/>
    <x v="3"/>
    <x v="40"/>
    <x v="0"/>
    <n v="8"/>
    <n v="72.7"/>
  </r>
  <r>
    <x v="8"/>
    <x v="4"/>
    <x v="41"/>
    <x v="0"/>
    <n v="163"/>
    <n v="7.2"/>
  </r>
  <r>
    <x v="8"/>
    <x v="4"/>
    <x v="42"/>
    <x v="0"/>
    <n v="376"/>
    <n v="11.8"/>
  </r>
  <r>
    <x v="8"/>
    <x v="4"/>
    <x v="43"/>
    <x v="0"/>
    <n v="120"/>
    <n v="6.4"/>
  </r>
  <r>
    <x v="8"/>
    <x v="4"/>
    <x v="44"/>
    <x v="0"/>
    <n v="62"/>
    <n v="10.199999999999999"/>
  </r>
  <r>
    <x v="8"/>
    <x v="4"/>
    <x v="45"/>
    <x v="0"/>
    <n v="401"/>
    <n v="14.2"/>
  </r>
  <r>
    <x v="8"/>
    <x v="5"/>
    <x v="46"/>
    <x v="0"/>
    <n v="161"/>
    <n v="6.9"/>
  </r>
  <r>
    <x v="8"/>
    <x v="5"/>
    <x v="47"/>
    <x v="0"/>
    <n v="51"/>
    <n v="5.2"/>
  </r>
  <r>
    <x v="8"/>
    <x v="5"/>
    <x v="48"/>
    <x v="0"/>
    <n v="19"/>
    <n v="3.4"/>
  </r>
  <r>
    <x v="8"/>
    <x v="5"/>
    <x v="49"/>
    <x v="0"/>
    <n v="25"/>
    <n v="7.2"/>
  </r>
  <r>
    <x v="8"/>
    <x v="5"/>
    <x v="50"/>
    <x v="0"/>
    <n v="54"/>
    <n v="9.1999999999999993"/>
  </r>
  <r>
    <x v="8"/>
    <x v="5"/>
    <x v="51"/>
    <x v="0"/>
    <n v="202"/>
    <n v="8.4"/>
  </r>
  <r>
    <x v="8"/>
    <x v="6"/>
    <x v="52"/>
    <x v="0"/>
    <n v="209"/>
    <n v="12.5"/>
  </r>
  <r>
    <x v="8"/>
    <x v="6"/>
    <x v="53"/>
    <x v="0"/>
    <n v="298"/>
    <n v="10"/>
  </r>
  <r>
    <x v="8"/>
    <x v="7"/>
    <x v="54"/>
    <x v="0"/>
    <n v="179"/>
    <n v="13.1"/>
  </r>
  <r>
    <x v="8"/>
    <x v="7"/>
    <x v="55"/>
    <x v="0"/>
    <n v="508"/>
    <n v="21.3"/>
  </r>
  <r>
    <x v="8"/>
    <x v="7"/>
    <x v="56"/>
    <x v="0"/>
    <n v="231"/>
    <n v="14.8"/>
  </r>
  <r>
    <x v="8"/>
    <x v="7"/>
    <x v="57"/>
    <x v="0"/>
    <m/>
    <n v="0"/>
  </r>
  <r>
    <x v="8"/>
    <x v="8"/>
    <x v="58"/>
    <x v="0"/>
    <n v="260"/>
    <n v="18.5"/>
  </r>
  <r>
    <x v="8"/>
    <x v="8"/>
    <x v="59"/>
    <x v="0"/>
    <n v="334"/>
    <n v="93.8"/>
  </r>
  <r>
    <x v="8"/>
    <x v="8"/>
    <x v="60"/>
    <x v="0"/>
    <n v="249"/>
    <n v="16"/>
  </r>
  <r>
    <x v="8"/>
    <x v="8"/>
    <x v="61"/>
    <x v="0"/>
    <n v="295"/>
    <n v="13.6"/>
  </r>
  <r>
    <x v="8"/>
    <x v="9"/>
    <x v="62"/>
    <x v="0"/>
    <n v="167"/>
    <n v="5.4"/>
  </r>
  <r>
    <x v="8"/>
    <x v="9"/>
    <x v="63"/>
    <x v="0"/>
    <n v="0"/>
    <n v="0"/>
  </r>
  <r>
    <x v="8"/>
    <x v="9"/>
    <x v="64"/>
    <x v="0"/>
    <n v="91"/>
    <n v="10.4"/>
  </r>
  <r>
    <x v="8"/>
    <x v="9"/>
    <x v="65"/>
    <x v="0"/>
    <m/>
    <n v="0"/>
  </r>
  <r>
    <x v="8"/>
    <x v="9"/>
    <x v="66"/>
    <x v="0"/>
    <n v="50"/>
    <n v="9"/>
  </r>
  <r>
    <x v="8"/>
    <x v="9"/>
    <x v="67"/>
    <x v="0"/>
    <n v="76"/>
    <n v="8.1"/>
  </r>
  <r>
    <x v="8"/>
    <x v="9"/>
    <x v="68"/>
    <x v="0"/>
    <n v="139"/>
    <n v="6.5"/>
  </r>
  <r>
    <x v="8"/>
    <x v="9"/>
    <x v="69"/>
    <x v="0"/>
    <n v="121"/>
    <n v="11.5"/>
  </r>
  <r>
    <x v="8"/>
    <x v="9"/>
    <x v="70"/>
    <x v="0"/>
    <n v="23"/>
    <n v="4.3"/>
  </r>
  <r>
    <x v="8"/>
    <x v="10"/>
    <x v="71"/>
    <x v="0"/>
    <n v="900"/>
    <n v="20.100000000000001"/>
  </r>
  <r>
    <x v="8"/>
    <x v="10"/>
    <x v="72"/>
    <x v="0"/>
    <n v="929"/>
    <n v="17.399999999999999"/>
  </r>
  <r>
    <x v="8"/>
    <x v="10"/>
    <x v="73"/>
    <x v="0"/>
    <n v="89"/>
    <n v="18"/>
  </r>
  <r>
    <x v="8"/>
    <x v="11"/>
    <x v="74"/>
    <x v="0"/>
    <n v="1224"/>
    <n v="20.5"/>
  </r>
  <r>
    <x v="8"/>
    <x v="11"/>
    <x v="75"/>
    <x v="0"/>
    <n v="841"/>
    <n v="16"/>
  </r>
  <r>
    <x v="8"/>
    <x v="11"/>
    <x v="76"/>
    <x v="0"/>
    <n v="288"/>
    <n v="11.4"/>
  </r>
  <r>
    <x v="8"/>
    <x v="0"/>
    <x v="13"/>
    <x v="1"/>
    <n v="414"/>
    <n v="77.5"/>
  </r>
  <r>
    <x v="8"/>
    <x v="0"/>
    <x v="14"/>
    <x v="1"/>
    <n v="798"/>
    <n v="70.400000000000006"/>
  </r>
  <r>
    <x v="8"/>
    <x v="0"/>
    <x v="15"/>
    <x v="1"/>
    <n v="1724"/>
    <n v="71.8"/>
  </r>
  <r>
    <x v="8"/>
    <x v="0"/>
    <x v="16"/>
    <x v="1"/>
    <n v="284"/>
    <n v="75.099999999999994"/>
  </r>
  <r>
    <x v="8"/>
    <x v="0"/>
    <x v="17"/>
    <x v="1"/>
    <n v="1789"/>
    <n v="69"/>
  </r>
  <r>
    <x v="8"/>
    <x v="0"/>
    <x v="18"/>
    <x v="1"/>
    <n v="1038"/>
    <n v="91.9"/>
  </r>
  <r>
    <x v="8"/>
    <x v="0"/>
    <x v="19"/>
    <x v="1"/>
    <n v="2506"/>
    <n v="88.8"/>
  </r>
  <r>
    <x v="8"/>
    <x v="0"/>
    <x v="20"/>
    <x v="1"/>
    <n v="2882"/>
    <n v="78"/>
  </r>
  <r>
    <x v="8"/>
    <x v="1"/>
    <x v="21"/>
    <x v="1"/>
    <n v="1284"/>
    <n v="75.900000000000006"/>
  </r>
  <r>
    <x v="8"/>
    <x v="1"/>
    <x v="22"/>
    <x v="1"/>
    <n v="1152"/>
    <n v="69.3"/>
  </r>
  <r>
    <x v="8"/>
    <x v="1"/>
    <x v="23"/>
    <x v="1"/>
    <n v="2171"/>
    <n v="66.3"/>
  </r>
  <r>
    <x v="8"/>
    <x v="1"/>
    <x v="24"/>
    <x v="1"/>
    <n v="3913"/>
    <n v="60.6"/>
  </r>
  <r>
    <x v="8"/>
    <x v="1"/>
    <x v="25"/>
    <x v="1"/>
    <n v="1080"/>
    <n v="58"/>
  </r>
  <r>
    <x v="8"/>
    <x v="1"/>
    <x v="26"/>
    <x v="1"/>
    <n v="1847"/>
    <n v="70.5"/>
  </r>
  <r>
    <x v="8"/>
    <x v="2"/>
    <x v="27"/>
    <x v="1"/>
    <n v="2728"/>
    <n v="71.2"/>
  </r>
  <r>
    <x v="8"/>
    <x v="2"/>
    <x v="28"/>
    <x v="1"/>
    <n v="3931"/>
    <n v="67.5"/>
  </r>
  <r>
    <x v="8"/>
    <x v="2"/>
    <x v="29"/>
    <x v="1"/>
    <n v="34"/>
    <n v="43"/>
  </r>
  <r>
    <x v="8"/>
    <x v="2"/>
    <x v="30"/>
    <x v="1"/>
    <n v="3488"/>
    <n v="79.099999999999994"/>
  </r>
  <r>
    <x v="8"/>
    <x v="2"/>
    <x v="31"/>
    <x v="1"/>
    <n v="1757"/>
    <n v="62"/>
  </r>
  <r>
    <x v="8"/>
    <x v="2"/>
    <x v="32"/>
    <x v="1"/>
    <n v="2638"/>
    <n v="68.2"/>
  </r>
  <r>
    <x v="8"/>
    <x v="3"/>
    <x v="33"/>
    <x v="1"/>
    <n v="2666"/>
    <n v="84"/>
  </r>
  <r>
    <x v="8"/>
    <x v="3"/>
    <x v="34"/>
    <x v="1"/>
    <n v="2924"/>
    <n v="88.3"/>
  </r>
  <r>
    <x v="8"/>
    <x v="3"/>
    <x v="35"/>
    <x v="1"/>
    <n v="4206"/>
    <n v="73.400000000000006"/>
  </r>
  <r>
    <x v="8"/>
    <x v="3"/>
    <x v="36"/>
    <x v="1"/>
    <n v="3081"/>
    <n v="76.8"/>
  </r>
  <r>
    <x v="8"/>
    <x v="3"/>
    <x v="37"/>
    <x v="1"/>
    <n v="138"/>
    <n v="55.2"/>
  </r>
  <r>
    <x v="8"/>
    <x v="3"/>
    <x v="38"/>
    <x v="1"/>
    <n v="634"/>
    <n v="68.099999999999994"/>
  </r>
  <r>
    <x v="8"/>
    <x v="3"/>
    <x v="39"/>
    <x v="1"/>
    <n v="842"/>
    <n v="94.4"/>
  </r>
  <r>
    <x v="8"/>
    <x v="3"/>
    <x v="40"/>
    <x v="1"/>
    <n v="0"/>
    <n v="0"/>
  </r>
  <r>
    <x v="8"/>
    <x v="4"/>
    <x v="41"/>
    <x v="1"/>
    <n v="2098"/>
    <n v="92.8"/>
  </r>
  <r>
    <x v="8"/>
    <x v="4"/>
    <x v="42"/>
    <x v="1"/>
    <n v="2820"/>
    <n v="88.2"/>
  </r>
  <r>
    <x v="8"/>
    <x v="4"/>
    <x v="43"/>
    <x v="1"/>
    <n v="1748"/>
    <n v="93.6"/>
  </r>
  <r>
    <x v="8"/>
    <x v="4"/>
    <x v="44"/>
    <x v="1"/>
    <n v="545"/>
    <n v="89.8"/>
  </r>
  <r>
    <x v="8"/>
    <x v="4"/>
    <x v="45"/>
    <x v="1"/>
    <n v="2428"/>
    <n v="85.8"/>
  </r>
  <r>
    <x v="8"/>
    <x v="5"/>
    <x v="46"/>
    <x v="1"/>
    <n v="2164"/>
    <n v="93.1"/>
  </r>
  <r>
    <x v="8"/>
    <x v="5"/>
    <x v="47"/>
    <x v="1"/>
    <n v="928"/>
    <n v="94.8"/>
  </r>
  <r>
    <x v="8"/>
    <x v="5"/>
    <x v="48"/>
    <x v="1"/>
    <n v="547"/>
    <n v="96.6"/>
  </r>
  <r>
    <x v="8"/>
    <x v="5"/>
    <x v="49"/>
    <x v="1"/>
    <n v="323"/>
    <n v="92.8"/>
  </r>
  <r>
    <x v="8"/>
    <x v="5"/>
    <x v="50"/>
    <x v="1"/>
    <n v="535"/>
    <n v="90.8"/>
  </r>
  <r>
    <x v="8"/>
    <x v="5"/>
    <x v="51"/>
    <x v="1"/>
    <n v="2212"/>
    <n v="91.6"/>
  </r>
  <r>
    <x v="8"/>
    <x v="6"/>
    <x v="52"/>
    <x v="1"/>
    <n v="1467"/>
    <n v="87.5"/>
  </r>
  <r>
    <x v="8"/>
    <x v="6"/>
    <x v="53"/>
    <x v="1"/>
    <n v="2669"/>
    <n v="90"/>
  </r>
  <r>
    <x v="8"/>
    <x v="7"/>
    <x v="54"/>
    <x v="1"/>
    <n v="1184"/>
    <n v="86.9"/>
  </r>
  <r>
    <x v="8"/>
    <x v="7"/>
    <x v="55"/>
    <x v="1"/>
    <n v="1877"/>
    <n v="78.7"/>
  </r>
  <r>
    <x v="8"/>
    <x v="7"/>
    <x v="56"/>
    <x v="1"/>
    <n v="1327"/>
    <n v="85.2"/>
  </r>
  <r>
    <x v="8"/>
    <x v="7"/>
    <x v="57"/>
    <x v="1"/>
    <m/>
    <n v="0"/>
  </r>
  <r>
    <x v="8"/>
    <x v="8"/>
    <x v="58"/>
    <x v="1"/>
    <n v="1148"/>
    <n v="81.5"/>
  </r>
  <r>
    <x v="8"/>
    <x v="8"/>
    <x v="59"/>
    <x v="1"/>
    <n v="22"/>
    <n v="6.2"/>
  </r>
  <r>
    <x v="8"/>
    <x v="8"/>
    <x v="60"/>
    <x v="1"/>
    <n v="1312"/>
    <n v="84"/>
  </r>
  <r>
    <x v="8"/>
    <x v="8"/>
    <x v="61"/>
    <x v="1"/>
    <n v="1882"/>
    <n v="86.4"/>
  </r>
  <r>
    <x v="8"/>
    <x v="9"/>
    <x v="62"/>
    <x v="1"/>
    <n v="2938"/>
    <n v="94.6"/>
  </r>
  <r>
    <x v="8"/>
    <x v="9"/>
    <x v="63"/>
    <x v="1"/>
    <n v="102"/>
    <n v="98.1"/>
  </r>
  <r>
    <x v="8"/>
    <x v="9"/>
    <x v="64"/>
    <x v="1"/>
    <n v="780"/>
    <n v="89.6"/>
  </r>
  <r>
    <x v="8"/>
    <x v="9"/>
    <x v="65"/>
    <x v="1"/>
    <m/>
    <n v="0"/>
  </r>
  <r>
    <x v="8"/>
    <x v="9"/>
    <x v="66"/>
    <x v="1"/>
    <n v="506"/>
    <n v="91"/>
  </r>
  <r>
    <x v="8"/>
    <x v="9"/>
    <x v="67"/>
    <x v="1"/>
    <n v="868"/>
    <n v="91.9"/>
  </r>
  <r>
    <x v="8"/>
    <x v="9"/>
    <x v="68"/>
    <x v="1"/>
    <n v="2001"/>
    <n v="93.5"/>
  </r>
  <r>
    <x v="8"/>
    <x v="9"/>
    <x v="69"/>
    <x v="1"/>
    <n v="932"/>
    <n v="88.5"/>
  </r>
  <r>
    <x v="8"/>
    <x v="9"/>
    <x v="70"/>
    <x v="1"/>
    <n v="511"/>
    <n v="95.7"/>
  </r>
  <r>
    <x v="8"/>
    <x v="10"/>
    <x v="71"/>
    <x v="1"/>
    <n v="3583"/>
    <n v="79.900000000000006"/>
  </r>
  <r>
    <x v="8"/>
    <x v="10"/>
    <x v="72"/>
    <x v="1"/>
    <n v="4412"/>
    <n v="82.6"/>
  </r>
  <r>
    <x v="8"/>
    <x v="10"/>
    <x v="73"/>
    <x v="1"/>
    <n v="406"/>
    <n v="82"/>
  </r>
  <r>
    <x v="8"/>
    <x v="11"/>
    <x v="74"/>
    <x v="1"/>
    <n v="4751"/>
    <n v="79.5"/>
  </r>
  <r>
    <x v="8"/>
    <x v="11"/>
    <x v="75"/>
    <x v="1"/>
    <n v="4411"/>
    <n v="84"/>
  </r>
  <r>
    <x v="8"/>
    <x v="11"/>
    <x v="76"/>
    <x v="1"/>
    <n v="2243"/>
    <n v="88.6"/>
  </r>
  <r>
    <x v="8"/>
    <x v="0"/>
    <x v="13"/>
    <x v="2"/>
    <n v="109"/>
    <n v="20.399999999999999"/>
  </r>
  <r>
    <x v="8"/>
    <x v="0"/>
    <x v="14"/>
    <x v="2"/>
    <n v="188"/>
    <n v="16.600000000000001"/>
  </r>
  <r>
    <x v="8"/>
    <x v="0"/>
    <x v="15"/>
    <x v="2"/>
    <n v="357"/>
    <n v="14.9"/>
  </r>
  <r>
    <x v="8"/>
    <x v="0"/>
    <x v="16"/>
    <x v="2"/>
    <n v="40"/>
    <n v="10.6"/>
  </r>
  <r>
    <x v="8"/>
    <x v="0"/>
    <x v="17"/>
    <x v="2"/>
    <n v="305"/>
    <n v="11.8"/>
  </r>
  <r>
    <x v="8"/>
    <x v="0"/>
    <x v="18"/>
    <x v="2"/>
    <n v="140"/>
    <n v="12.4"/>
  </r>
  <r>
    <x v="8"/>
    <x v="0"/>
    <x v="19"/>
    <x v="2"/>
    <n v="377"/>
    <n v="13.4"/>
  </r>
  <r>
    <x v="8"/>
    <x v="0"/>
    <x v="20"/>
    <x v="2"/>
    <n v="1006"/>
    <n v="27.2"/>
  </r>
  <r>
    <x v="8"/>
    <x v="1"/>
    <x v="21"/>
    <x v="2"/>
    <n v="328"/>
    <n v="19.399999999999999"/>
  </r>
  <r>
    <x v="8"/>
    <x v="1"/>
    <x v="22"/>
    <x v="2"/>
    <n v="431"/>
    <n v="25.9"/>
  </r>
  <r>
    <x v="8"/>
    <x v="1"/>
    <x v="23"/>
    <x v="2"/>
    <n v="1486"/>
    <n v="45.4"/>
  </r>
  <r>
    <x v="8"/>
    <x v="1"/>
    <x v="24"/>
    <x v="2"/>
    <n v="2584"/>
    <n v="40"/>
  </r>
  <r>
    <x v="8"/>
    <x v="1"/>
    <x v="25"/>
    <x v="2"/>
    <n v="754"/>
    <n v="40.5"/>
  </r>
  <r>
    <x v="8"/>
    <x v="1"/>
    <x v="26"/>
    <x v="2"/>
    <n v="1207"/>
    <n v="46.1"/>
  </r>
  <r>
    <x v="8"/>
    <x v="2"/>
    <x v="27"/>
    <x v="2"/>
    <n v="1070"/>
    <n v="27.9"/>
  </r>
  <r>
    <x v="8"/>
    <x v="2"/>
    <x v="28"/>
    <x v="2"/>
    <n v="1632"/>
    <n v="28"/>
  </r>
  <r>
    <x v="8"/>
    <x v="2"/>
    <x v="29"/>
    <x v="2"/>
    <n v="13"/>
    <n v="16.5"/>
  </r>
  <r>
    <x v="8"/>
    <x v="2"/>
    <x v="30"/>
    <x v="2"/>
    <n v="1348"/>
    <n v="30.6"/>
  </r>
  <r>
    <x v="8"/>
    <x v="2"/>
    <x v="31"/>
    <x v="2"/>
    <n v="826"/>
    <n v="29.1"/>
  </r>
  <r>
    <x v="8"/>
    <x v="2"/>
    <x v="32"/>
    <x v="2"/>
    <n v="1341"/>
    <n v="34.700000000000003"/>
  </r>
  <r>
    <x v="8"/>
    <x v="3"/>
    <x v="33"/>
    <x v="2"/>
    <n v="545"/>
    <n v="17.2"/>
  </r>
  <r>
    <x v="8"/>
    <x v="3"/>
    <x v="34"/>
    <x v="2"/>
    <n v="724"/>
    <n v="21.9"/>
  </r>
  <r>
    <x v="8"/>
    <x v="3"/>
    <x v="35"/>
    <x v="2"/>
    <n v="1648"/>
    <n v="28.8"/>
  </r>
  <r>
    <x v="8"/>
    <x v="3"/>
    <x v="36"/>
    <x v="2"/>
    <n v="1251"/>
    <n v="31.2"/>
  </r>
  <r>
    <x v="8"/>
    <x v="3"/>
    <x v="37"/>
    <x v="2"/>
    <n v="39"/>
    <n v="15.6"/>
  </r>
  <r>
    <x v="8"/>
    <x v="3"/>
    <x v="38"/>
    <x v="2"/>
    <n v="166"/>
    <n v="17.8"/>
  </r>
  <r>
    <x v="8"/>
    <x v="3"/>
    <x v="39"/>
    <x v="2"/>
    <n v="152"/>
    <n v="17"/>
  </r>
  <r>
    <x v="8"/>
    <x v="3"/>
    <x v="40"/>
    <x v="2"/>
    <n v="0"/>
    <n v="0"/>
  </r>
  <r>
    <x v="8"/>
    <x v="4"/>
    <x v="41"/>
    <x v="2"/>
    <n v="343"/>
    <n v="15.2"/>
  </r>
  <r>
    <x v="8"/>
    <x v="4"/>
    <x v="42"/>
    <x v="2"/>
    <n v="658"/>
    <n v="20.6"/>
  </r>
  <r>
    <x v="8"/>
    <x v="4"/>
    <x v="43"/>
    <x v="2"/>
    <n v="291"/>
    <n v="15.6"/>
  </r>
  <r>
    <x v="8"/>
    <x v="4"/>
    <x v="44"/>
    <x v="2"/>
    <n v="87"/>
    <n v="14.3"/>
  </r>
  <r>
    <x v="8"/>
    <x v="4"/>
    <x v="45"/>
    <x v="2"/>
    <n v="452"/>
    <n v="16"/>
  </r>
  <r>
    <x v="8"/>
    <x v="5"/>
    <x v="46"/>
    <x v="2"/>
    <n v="310"/>
    <n v="13.3"/>
  </r>
  <r>
    <x v="8"/>
    <x v="5"/>
    <x v="47"/>
    <x v="2"/>
    <n v="150"/>
    <n v="15.3"/>
  </r>
  <r>
    <x v="8"/>
    <x v="5"/>
    <x v="48"/>
    <x v="2"/>
    <n v="101"/>
    <n v="17.8"/>
  </r>
  <r>
    <x v="8"/>
    <x v="5"/>
    <x v="49"/>
    <x v="2"/>
    <n v="102"/>
    <n v="29.3"/>
  </r>
  <r>
    <x v="8"/>
    <x v="5"/>
    <x v="50"/>
    <x v="2"/>
    <n v="109"/>
    <n v="18.5"/>
  </r>
  <r>
    <x v="8"/>
    <x v="5"/>
    <x v="51"/>
    <x v="2"/>
    <n v="385"/>
    <n v="15.9"/>
  </r>
  <r>
    <x v="8"/>
    <x v="6"/>
    <x v="52"/>
    <x v="2"/>
    <n v="454"/>
    <n v="27.1"/>
  </r>
  <r>
    <x v="8"/>
    <x v="6"/>
    <x v="53"/>
    <x v="2"/>
    <n v="654"/>
    <n v="22"/>
  </r>
  <r>
    <x v="8"/>
    <x v="7"/>
    <x v="54"/>
    <x v="2"/>
    <n v="307"/>
    <n v="22.5"/>
  </r>
  <r>
    <x v="8"/>
    <x v="7"/>
    <x v="55"/>
    <x v="2"/>
    <n v="668"/>
    <n v="28"/>
  </r>
  <r>
    <x v="8"/>
    <x v="7"/>
    <x v="56"/>
    <x v="2"/>
    <n v="362"/>
    <n v="23.2"/>
  </r>
  <r>
    <x v="8"/>
    <x v="7"/>
    <x v="57"/>
    <x v="2"/>
    <m/>
    <n v="0"/>
  </r>
  <r>
    <x v="8"/>
    <x v="8"/>
    <x v="58"/>
    <x v="2"/>
    <n v="354"/>
    <n v="25.1"/>
  </r>
  <r>
    <x v="8"/>
    <x v="8"/>
    <x v="59"/>
    <x v="2"/>
    <n v="5"/>
    <n v="1.4"/>
  </r>
  <r>
    <x v="8"/>
    <x v="8"/>
    <x v="60"/>
    <x v="2"/>
    <n v="400"/>
    <n v="25.6"/>
  </r>
  <r>
    <x v="8"/>
    <x v="8"/>
    <x v="61"/>
    <x v="2"/>
    <n v="447"/>
    <n v="20.5"/>
  </r>
  <r>
    <x v="8"/>
    <x v="9"/>
    <x v="62"/>
    <x v="2"/>
    <n v="522"/>
    <n v="16.8"/>
  </r>
  <r>
    <x v="8"/>
    <x v="9"/>
    <x v="63"/>
    <x v="2"/>
    <n v="8"/>
    <n v="7.7"/>
  </r>
  <r>
    <x v="8"/>
    <x v="9"/>
    <x v="64"/>
    <x v="2"/>
    <n v="199"/>
    <n v="22.8"/>
  </r>
  <r>
    <x v="8"/>
    <x v="9"/>
    <x v="65"/>
    <x v="2"/>
    <m/>
    <n v="0"/>
  </r>
  <r>
    <x v="8"/>
    <x v="9"/>
    <x v="66"/>
    <x v="2"/>
    <n v="72"/>
    <n v="12.9"/>
  </r>
  <r>
    <x v="8"/>
    <x v="9"/>
    <x v="67"/>
    <x v="2"/>
    <n v="177"/>
    <n v="18.8"/>
  </r>
  <r>
    <x v="8"/>
    <x v="9"/>
    <x v="68"/>
    <x v="2"/>
    <n v="380"/>
    <n v="17.8"/>
  </r>
  <r>
    <x v="8"/>
    <x v="9"/>
    <x v="69"/>
    <x v="2"/>
    <n v="141"/>
    <n v="13.4"/>
  </r>
  <r>
    <x v="8"/>
    <x v="9"/>
    <x v="70"/>
    <x v="2"/>
    <n v="99"/>
    <n v="18.5"/>
  </r>
  <r>
    <x v="8"/>
    <x v="10"/>
    <x v="71"/>
    <x v="2"/>
    <n v="1330"/>
    <n v="29.7"/>
  </r>
  <r>
    <x v="8"/>
    <x v="10"/>
    <x v="72"/>
    <x v="2"/>
    <n v="1305"/>
    <n v="24.4"/>
  </r>
  <r>
    <x v="8"/>
    <x v="10"/>
    <x v="73"/>
    <x v="2"/>
    <n v="195"/>
    <n v="39.4"/>
  </r>
  <r>
    <x v="8"/>
    <x v="11"/>
    <x v="74"/>
    <x v="2"/>
    <n v="1200"/>
    <n v="20.100000000000001"/>
  </r>
  <r>
    <x v="8"/>
    <x v="11"/>
    <x v="75"/>
    <x v="2"/>
    <n v="1169"/>
    <n v="22.3"/>
  </r>
  <r>
    <x v="8"/>
    <x v="11"/>
    <x v="76"/>
    <x v="2"/>
    <n v="404"/>
    <n v="16"/>
  </r>
  <r>
    <x v="8"/>
    <x v="0"/>
    <x v="13"/>
    <x v="3"/>
    <n v="305"/>
    <n v="57.1"/>
  </r>
  <r>
    <x v="8"/>
    <x v="0"/>
    <x v="14"/>
    <x v="3"/>
    <n v="610"/>
    <n v="53.8"/>
  </r>
  <r>
    <x v="8"/>
    <x v="0"/>
    <x v="15"/>
    <x v="3"/>
    <n v="1367"/>
    <n v="56.9"/>
  </r>
  <r>
    <x v="8"/>
    <x v="0"/>
    <x v="16"/>
    <x v="3"/>
    <n v="244"/>
    <n v="64.599999999999994"/>
  </r>
  <r>
    <x v="8"/>
    <x v="0"/>
    <x v="17"/>
    <x v="3"/>
    <n v="1484"/>
    <n v="57.2"/>
  </r>
  <r>
    <x v="8"/>
    <x v="0"/>
    <x v="18"/>
    <x v="3"/>
    <n v="898"/>
    <n v="79.5"/>
  </r>
  <r>
    <x v="8"/>
    <x v="0"/>
    <x v="19"/>
    <x v="3"/>
    <n v="2129"/>
    <n v="75.400000000000006"/>
  </r>
  <r>
    <x v="8"/>
    <x v="0"/>
    <x v="20"/>
    <x v="3"/>
    <n v="1876"/>
    <n v="50.8"/>
  </r>
  <r>
    <x v="8"/>
    <x v="1"/>
    <x v="21"/>
    <x v="3"/>
    <n v="956"/>
    <n v="56.5"/>
  </r>
  <r>
    <x v="8"/>
    <x v="1"/>
    <x v="22"/>
    <x v="3"/>
    <n v="721"/>
    <n v="43.4"/>
  </r>
  <r>
    <x v="8"/>
    <x v="1"/>
    <x v="23"/>
    <x v="3"/>
    <n v="685"/>
    <n v="20.9"/>
  </r>
  <r>
    <x v="8"/>
    <x v="1"/>
    <x v="24"/>
    <x v="3"/>
    <n v="1329"/>
    <n v="20.6"/>
  </r>
  <r>
    <x v="8"/>
    <x v="1"/>
    <x v="25"/>
    <x v="3"/>
    <n v="326"/>
    <n v="17.5"/>
  </r>
  <r>
    <x v="8"/>
    <x v="1"/>
    <x v="26"/>
    <x v="3"/>
    <n v="640"/>
    <n v="24.4"/>
  </r>
  <r>
    <x v="8"/>
    <x v="2"/>
    <x v="27"/>
    <x v="3"/>
    <n v="1658"/>
    <n v="43.3"/>
  </r>
  <r>
    <x v="8"/>
    <x v="2"/>
    <x v="28"/>
    <x v="3"/>
    <n v="2299"/>
    <n v="39.5"/>
  </r>
  <r>
    <x v="8"/>
    <x v="2"/>
    <x v="29"/>
    <x v="3"/>
    <n v="21"/>
    <n v="26.6"/>
  </r>
  <r>
    <x v="8"/>
    <x v="2"/>
    <x v="30"/>
    <x v="3"/>
    <n v="2140"/>
    <n v="48.6"/>
  </r>
  <r>
    <x v="8"/>
    <x v="2"/>
    <x v="31"/>
    <x v="3"/>
    <n v="931"/>
    <n v="32.799999999999997"/>
  </r>
  <r>
    <x v="8"/>
    <x v="2"/>
    <x v="32"/>
    <x v="3"/>
    <n v="1297"/>
    <n v="33.5"/>
  </r>
  <r>
    <x v="8"/>
    <x v="3"/>
    <x v="33"/>
    <x v="3"/>
    <n v="2121"/>
    <n v="66.8"/>
  </r>
  <r>
    <x v="8"/>
    <x v="3"/>
    <x v="34"/>
    <x v="3"/>
    <n v="2200"/>
    <n v="66.400000000000006"/>
  </r>
  <r>
    <x v="8"/>
    <x v="3"/>
    <x v="35"/>
    <x v="3"/>
    <n v="2558"/>
    <n v="44.6"/>
  </r>
  <r>
    <x v="8"/>
    <x v="3"/>
    <x v="36"/>
    <x v="3"/>
    <n v="1830"/>
    <n v="45.6"/>
  </r>
  <r>
    <x v="8"/>
    <x v="3"/>
    <x v="37"/>
    <x v="3"/>
    <n v="99"/>
    <n v="39.6"/>
  </r>
  <r>
    <x v="8"/>
    <x v="3"/>
    <x v="38"/>
    <x v="3"/>
    <n v="468"/>
    <n v="50.3"/>
  </r>
  <r>
    <x v="8"/>
    <x v="3"/>
    <x v="39"/>
    <x v="3"/>
    <n v="690"/>
    <n v="77.400000000000006"/>
  </r>
  <r>
    <x v="8"/>
    <x v="3"/>
    <x v="40"/>
    <x v="3"/>
    <n v="0"/>
    <n v="0"/>
  </r>
  <r>
    <x v="8"/>
    <x v="4"/>
    <x v="41"/>
    <x v="3"/>
    <n v="1755"/>
    <n v="77.599999999999994"/>
  </r>
  <r>
    <x v="8"/>
    <x v="4"/>
    <x v="42"/>
    <x v="3"/>
    <n v="2162"/>
    <n v="67.599999999999994"/>
  </r>
  <r>
    <x v="8"/>
    <x v="4"/>
    <x v="43"/>
    <x v="3"/>
    <n v="1457"/>
    <n v="78"/>
  </r>
  <r>
    <x v="8"/>
    <x v="4"/>
    <x v="44"/>
    <x v="3"/>
    <n v="458"/>
    <n v="75.5"/>
  </r>
  <r>
    <x v="8"/>
    <x v="4"/>
    <x v="45"/>
    <x v="3"/>
    <n v="1976"/>
    <n v="69.8"/>
  </r>
  <r>
    <x v="8"/>
    <x v="5"/>
    <x v="46"/>
    <x v="3"/>
    <n v="1854"/>
    <n v="79.7"/>
  </r>
  <r>
    <x v="8"/>
    <x v="5"/>
    <x v="47"/>
    <x v="3"/>
    <n v="778"/>
    <n v="79.5"/>
  </r>
  <r>
    <x v="8"/>
    <x v="5"/>
    <x v="48"/>
    <x v="3"/>
    <n v="446"/>
    <n v="78.8"/>
  </r>
  <r>
    <x v="8"/>
    <x v="5"/>
    <x v="49"/>
    <x v="3"/>
    <n v="221"/>
    <n v="63.5"/>
  </r>
  <r>
    <x v="8"/>
    <x v="5"/>
    <x v="50"/>
    <x v="3"/>
    <n v="426"/>
    <n v="72.3"/>
  </r>
  <r>
    <x v="8"/>
    <x v="5"/>
    <x v="51"/>
    <x v="3"/>
    <n v="1827"/>
    <n v="75.7"/>
  </r>
  <r>
    <x v="8"/>
    <x v="6"/>
    <x v="52"/>
    <x v="3"/>
    <n v="1013"/>
    <n v="60.4"/>
  </r>
  <r>
    <x v="8"/>
    <x v="6"/>
    <x v="53"/>
    <x v="3"/>
    <n v="2015"/>
    <n v="67.900000000000006"/>
  </r>
  <r>
    <x v="8"/>
    <x v="7"/>
    <x v="54"/>
    <x v="3"/>
    <n v="877"/>
    <n v="64.3"/>
  </r>
  <r>
    <x v="8"/>
    <x v="7"/>
    <x v="55"/>
    <x v="3"/>
    <n v="1209"/>
    <n v="50.7"/>
  </r>
  <r>
    <x v="8"/>
    <x v="7"/>
    <x v="56"/>
    <x v="3"/>
    <n v="965"/>
    <n v="61.9"/>
  </r>
  <r>
    <x v="8"/>
    <x v="7"/>
    <x v="57"/>
    <x v="3"/>
    <m/>
    <n v="0"/>
  </r>
  <r>
    <x v="8"/>
    <x v="8"/>
    <x v="58"/>
    <x v="3"/>
    <n v="794"/>
    <n v="56.4"/>
  </r>
  <r>
    <x v="8"/>
    <x v="8"/>
    <x v="59"/>
    <x v="3"/>
    <n v="17"/>
    <n v="4.8"/>
  </r>
  <r>
    <x v="8"/>
    <x v="8"/>
    <x v="60"/>
    <x v="3"/>
    <n v="912"/>
    <n v="58.4"/>
  </r>
  <r>
    <x v="8"/>
    <x v="8"/>
    <x v="61"/>
    <x v="3"/>
    <n v="1435"/>
    <n v="65.900000000000006"/>
  </r>
  <r>
    <x v="8"/>
    <x v="9"/>
    <x v="62"/>
    <x v="3"/>
    <n v="2416"/>
    <n v="77.8"/>
  </r>
  <r>
    <x v="8"/>
    <x v="9"/>
    <x v="63"/>
    <x v="3"/>
    <n v="94"/>
    <n v="90.4"/>
  </r>
  <r>
    <x v="8"/>
    <x v="9"/>
    <x v="64"/>
    <x v="3"/>
    <n v="581"/>
    <n v="66.7"/>
  </r>
  <r>
    <x v="8"/>
    <x v="9"/>
    <x v="65"/>
    <x v="3"/>
    <m/>
    <n v="0"/>
  </r>
  <r>
    <x v="8"/>
    <x v="9"/>
    <x v="66"/>
    <x v="3"/>
    <n v="434"/>
    <n v="78.099999999999994"/>
  </r>
  <r>
    <x v="8"/>
    <x v="9"/>
    <x v="67"/>
    <x v="3"/>
    <n v="691"/>
    <n v="73.2"/>
  </r>
  <r>
    <x v="8"/>
    <x v="9"/>
    <x v="68"/>
    <x v="3"/>
    <n v="1621"/>
    <n v="75.7"/>
  </r>
  <r>
    <x v="8"/>
    <x v="9"/>
    <x v="69"/>
    <x v="3"/>
    <n v="791"/>
    <n v="75.099999999999994"/>
  </r>
  <r>
    <x v="8"/>
    <x v="9"/>
    <x v="70"/>
    <x v="3"/>
    <n v="412"/>
    <n v="77.2"/>
  </r>
  <r>
    <x v="8"/>
    <x v="10"/>
    <x v="71"/>
    <x v="3"/>
    <n v="2253"/>
    <n v="50.3"/>
  </r>
  <r>
    <x v="8"/>
    <x v="10"/>
    <x v="72"/>
    <x v="3"/>
    <n v="3107"/>
    <n v="58.2"/>
  </r>
  <r>
    <x v="8"/>
    <x v="10"/>
    <x v="73"/>
    <x v="3"/>
    <n v="211"/>
    <n v="42.6"/>
  </r>
  <r>
    <x v="8"/>
    <x v="11"/>
    <x v="74"/>
    <x v="3"/>
    <n v="3551"/>
    <n v="59.4"/>
  </r>
  <r>
    <x v="8"/>
    <x v="11"/>
    <x v="75"/>
    <x v="3"/>
    <n v="3242"/>
    <n v="61.7"/>
  </r>
  <r>
    <x v="8"/>
    <x v="11"/>
    <x v="76"/>
    <x v="3"/>
    <n v="1839"/>
    <n v="72.7"/>
  </r>
  <r>
    <x v="8"/>
    <x v="0"/>
    <x v="13"/>
    <x v="4"/>
    <n v="534"/>
    <m/>
  </r>
  <r>
    <x v="8"/>
    <x v="0"/>
    <x v="14"/>
    <x v="4"/>
    <n v="1134"/>
    <m/>
  </r>
  <r>
    <x v="8"/>
    <x v="0"/>
    <x v="15"/>
    <x v="4"/>
    <n v="2402"/>
    <m/>
  </r>
  <r>
    <x v="8"/>
    <x v="0"/>
    <x v="16"/>
    <x v="4"/>
    <n v="378"/>
    <m/>
  </r>
  <r>
    <x v="8"/>
    <x v="0"/>
    <x v="17"/>
    <x v="4"/>
    <n v="2593"/>
    <m/>
  </r>
  <r>
    <x v="8"/>
    <x v="0"/>
    <x v="18"/>
    <x v="4"/>
    <n v="1129"/>
    <m/>
  </r>
  <r>
    <x v="8"/>
    <x v="0"/>
    <x v="19"/>
    <x v="4"/>
    <n v="2823"/>
    <m/>
  </r>
  <r>
    <x v="8"/>
    <x v="0"/>
    <x v="20"/>
    <x v="4"/>
    <n v="3696"/>
    <m/>
  </r>
  <r>
    <x v="8"/>
    <x v="1"/>
    <x v="21"/>
    <x v="4"/>
    <n v="1692"/>
    <m/>
  </r>
  <r>
    <x v="8"/>
    <x v="1"/>
    <x v="22"/>
    <x v="4"/>
    <n v="1662"/>
    <m/>
  </r>
  <r>
    <x v="8"/>
    <x v="1"/>
    <x v="23"/>
    <x v="4"/>
    <n v="3276"/>
    <m/>
  </r>
  <r>
    <x v="8"/>
    <x v="1"/>
    <x v="24"/>
    <x v="4"/>
    <n v="6454"/>
    <m/>
  </r>
  <r>
    <x v="8"/>
    <x v="1"/>
    <x v="25"/>
    <x v="4"/>
    <n v="1863"/>
    <m/>
  </r>
  <r>
    <x v="8"/>
    <x v="1"/>
    <x v="26"/>
    <x v="4"/>
    <n v="2621"/>
    <m/>
  </r>
  <r>
    <x v="8"/>
    <x v="2"/>
    <x v="27"/>
    <x v="4"/>
    <n v="3832"/>
    <m/>
  </r>
  <r>
    <x v="8"/>
    <x v="2"/>
    <x v="28"/>
    <x v="4"/>
    <n v="5820"/>
    <m/>
  </r>
  <r>
    <x v="8"/>
    <x v="2"/>
    <x v="29"/>
    <x v="4"/>
    <n v="79"/>
    <m/>
  </r>
  <r>
    <x v="8"/>
    <x v="2"/>
    <x v="30"/>
    <x v="4"/>
    <n v="4407"/>
    <m/>
  </r>
  <r>
    <x v="8"/>
    <x v="2"/>
    <x v="31"/>
    <x v="4"/>
    <n v="2836"/>
    <m/>
  </r>
  <r>
    <x v="8"/>
    <x v="2"/>
    <x v="32"/>
    <x v="4"/>
    <n v="3870"/>
    <m/>
  </r>
  <r>
    <x v="8"/>
    <x v="3"/>
    <x v="33"/>
    <x v="4"/>
    <n v="3173"/>
    <m/>
  </r>
  <r>
    <x v="8"/>
    <x v="3"/>
    <x v="34"/>
    <x v="4"/>
    <n v="3313"/>
    <m/>
  </r>
  <r>
    <x v="8"/>
    <x v="3"/>
    <x v="35"/>
    <x v="4"/>
    <n v="5731"/>
    <m/>
  </r>
  <r>
    <x v="8"/>
    <x v="3"/>
    <x v="36"/>
    <x v="4"/>
    <n v="4011"/>
    <m/>
  </r>
  <r>
    <x v="8"/>
    <x v="3"/>
    <x v="37"/>
    <x v="4"/>
    <n v="250"/>
    <m/>
  </r>
  <r>
    <x v="8"/>
    <x v="3"/>
    <x v="38"/>
    <x v="4"/>
    <n v="931"/>
    <m/>
  </r>
  <r>
    <x v="8"/>
    <x v="3"/>
    <x v="39"/>
    <x v="4"/>
    <n v="892"/>
    <m/>
  </r>
  <r>
    <x v="8"/>
    <x v="3"/>
    <x v="40"/>
    <x v="4"/>
    <n v="11"/>
    <m/>
  </r>
  <r>
    <x v="8"/>
    <x v="4"/>
    <x v="41"/>
    <x v="4"/>
    <n v="2261"/>
    <m/>
  </r>
  <r>
    <x v="8"/>
    <x v="4"/>
    <x v="42"/>
    <x v="4"/>
    <n v="3196"/>
    <m/>
  </r>
  <r>
    <x v="8"/>
    <x v="4"/>
    <x v="43"/>
    <x v="4"/>
    <n v="1868"/>
    <m/>
  </r>
  <r>
    <x v="8"/>
    <x v="4"/>
    <x v="44"/>
    <x v="4"/>
    <n v="607"/>
    <m/>
  </r>
  <r>
    <x v="8"/>
    <x v="4"/>
    <x v="45"/>
    <x v="4"/>
    <n v="2829"/>
    <m/>
  </r>
  <r>
    <x v="8"/>
    <x v="5"/>
    <x v="46"/>
    <x v="4"/>
    <n v="2325"/>
    <m/>
  </r>
  <r>
    <x v="8"/>
    <x v="5"/>
    <x v="47"/>
    <x v="4"/>
    <n v="979"/>
    <m/>
  </r>
  <r>
    <x v="8"/>
    <x v="5"/>
    <x v="48"/>
    <x v="4"/>
    <n v="566"/>
    <m/>
  </r>
  <r>
    <x v="8"/>
    <x v="5"/>
    <x v="49"/>
    <x v="4"/>
    <n v="348"/>
    <m/>
  </r>
  <r>
    <x v="8"/>
    <x v="5"/>
    <x v="50"/>
    <x v="4"/>
    <n v="589"/>
    <m/>
  </r>
  <r>
    <x v="8"/>
    <x v="5"/>
    <x v="51"/>
    <x v="4"/>
    <n v="2414"/>
    <m/>
  </r>
  <r>
    <x v="8"/>
    <x v="6"/>
    <x v="52"/>
    <x v="4"/>
    <n v="1676"/>
    <m/>
  </r>
  <r>
    <x v="8"/>
    <x v="6"/>
    <x v="53"/>
    <x v="4"/>
    <n v="2967"/>
    <m/>
  </r>
  <r>
    <x v="8"/>
    <x v="7"/>
    <x v="54"/>
    <x v="4"/>
    <n v="1363"/>
    <m/>
  </r>
  <r>
    <x v="8"/>
    <x v="7"/>
    <x v="55"/>
    <x v="4"/>
    <n v="2385"/>
    <m/>
  </r>
  <r>
    <x v="8"/>
    <x v="7"/>
    <x v="56"/>
    <x v="4"/>
    <n v="1558"/>
    <m/>
  </r>
  <r>
    <x v="8"/>
    <x v="7"/>
    <x v="57"/>
    <x v="4"/>
    <m/>
    <m/>
  </r>
  <r>
    <x v="8"/>
    <x v="8"/>
    <x v="58"/>
    <x v="4"/>
    <n v="1408"/>
    <m/>
  </r>
  <r>
    <x v="8"/>
    <x v="8"/>
    <x v="59"/>
    <x v="4"/>
    <n v="356"/>
    <m/>
  </r>
  <r>
    <x v="8"/>
    <x v="8"/>
    <x v="60"/>
    <x v="4"/>
    <n v="1561"/>
    <m/>
  </r>
  <r>
    <x v="8"/>
    <x v="8"/>
    <x v="61"/>
    <x v="4"/>
    <n v="2177"/>
    <m/>
  </r>
  <r>
    <x v="8"/>
    <x v="9"/>
    <x v="62"/>
    <x v="4"/>
    <n v="3105"/>
    <m/>
  </r>
  <r>
    <x v="8"/>
    <x v="9"/>
    <x v="63"/>
    <x v="4"/>
    <n v="104"/>
    <m/>
  </r>
  <r>
    <x v="8"/>
    <x v="9"/>
    <x v="64"/>
    <x v="4"/>
    <n v="871"/>
    <m/>
  </r>
  <r>
    <x v="8"/>
    <x v="9"/>
    <x v="65"/>
    <x v="4"/>
    <m/>
    <m/>
  </r>
  <r>
    <x v="8"/>
    <x v="9"/>
    <x v="66"/>
    <x v="4"/>
    <n v="556"/>
    <m/>
  </r>
  <r>
    <x v="8"/>
    <x v="9"/>
    <x v="67"/>
    <x v="4"/>
    <n v="944"/>
    <m/>
  </r>
  <r>
    <x v="8"/>
    <x v="9"/>
    <x v="68"/>
    <x v="4"/>
    <n v="2140"/>
    <m/>
  </r>
  <r>
    <x v="8"/>
    <x v="9"/>
    <x v="69"/>
    <x v="4"/>
    <n v="1053"/>
    <m/>
  </r>
  <r>
    <x v="8"/>
    <x v="9"/>
    <x v="70"/>
    <x v="4"/>
    <n v="534"/>
    <m/>
  </r>
  <r>
    <x v="8"/>
    <x v="10"/>
    <x v="71"/>
    <x v="4"/>
    <n v="4483"/>
    <m/>
  </r>
  <r>
    <x v="8"/>
    <x v="10"/>
    <x v="72"/>
    <x v="4"/>
    <n v="5341"/>
    <m/>
  </r>
  <r>
    <x v="8"/>
    <x v="10"/>
    <x v="73"/>
    <x v="4"/>
    <n v="495"/>
    <m/>
  </r>
  <r>
    <x v="8"/>
    <x v="11"/>
    <x v="74"/>
    <x v="4"/>
    <n v="5975"/>
    <m/>
  </r>
  <r>
    <x v="8"/>
    <x v="11"/>
    <x v="75"/>
    <x v="4"/>
    <n v="5252"/>
    <m/>
  </r>
  <r>
    <x v="8"/>
    <x v="11"/>
    <x v="76"/>
    <x v="4"/>
    <n v="2531"/>
    <m/>
  </r>
  <r>
    <x v="8"/>
    <x v="0"/>
    <x v="13"/>
    <x v="5"/>
    <n v="229"/>
    <n v="42.9"/>
  </r>
  <r>
    <x v="8"/>
    <x v="0"/>
    <x v="14"/>
    <x v="5"/>
    <n v="524"/>
    <n v="46.2"/>
  </r>
  <r>
    <x v="8"/>
    <x v="0"/>
    <x v="15"/>
    <x v="5"/>
    <n v="1035"/>
    <n v="43.1"/>
  </r>
  <r>
    <x v="8"/>
    <x v="0"/>
    <x v="16"/>
    <x v="5"/>
    <n v="134"/>
    <n v="35.4"/>
  </r>
  <r>
    <x v="8"/>
    <x v="0"/>
    <x v="17"/>
    <x v="5"/>
    <n v="1109"/>
    <n v="42.8"/>
  </r>
  <r>
    <x v="8"/>
    <x v="0"/>
    <x v="18"/>
    <x v="5"/>
    <n v="231"/>
    <n v="20.5"/>
  </r>
  <r>
    <x v="8"/>
    <x v="0"/>
    <x v="19"/>
    <x v="5"/>
    <n v="694"/>
    <n v="24.6"/>
  </r>
  <r>
    <x v="8"/>
    <x v="0"/>
    <x v="20"/>
    <x v="5"/>
    <n v="1820"/>
    <n v="49.2"/>
  </r>
  <r>
    <x v="8"/>
    <x v="1"/>
    <x v="21"/>
    <x v="5"/>
    <n v="736"/>
    <n v="43.5"/>
  </r>
  <r>
    <x v="8"/>
    <x v="1"/>
    <x v="22"/>
    <x v="5"/>
    <n v="941"/>
    <n v="56.6"/>
  </r>
  <r>
    <x v="8"/>
    <x v="1"/>
    <x v="23"/>
    <x v="5"/>
    <n v="2591"/>
    <n v="79.099999999999994"/>
  </r>
  <r>
    <x v="8"/>
    <x v="1"/>
    <x v="24"/>
    <x v="5"/>
    <n v="5125"/>
    <n v="79.400000000000006"/>
  </r>
  <r>
    <x v="8"/>
    <x v="1"/>
    <x v="25"/>
    <x v="5"/>
    <n v="1537"/>
    <n v="82.5"/>
  </r>
  <r>
    <x v="8"/>
    <x v="1"/>
    <x v="26"/>
    <x v="5"/>
    <n v="1981"/>
    <n v="75.599999999999994"/>
  </r>
  <r>
    <x v="8"/>
    <x v="2"/>
    <x v="27"/>
    <x v="5"/>
    <n v="2174"/>
    <n v="56.7"/>
  </r>
  <r>
    <x v="8"/>
    <x v="2"/>
    <x v="28"/>
    <x v="5"/>
    <n v="3521"/>
    <n v="60.5"/>
  </r>
  <r>
    <x v="8"/>
    <x v="2"/>
    <x v="29"/>
    <x v="5"/>
    <n v="58"/>
    <n v="73.400000000000006"/>
  </r>
  <r>
    <x v="8"/>
    <x v="2"/>
    <x v="30"/>
    <x v="5"/>
    <n v="2267"/>
    <n v="51.4"/>
  </r>
  <r>
    <x v="8"/>
    <x v="2"/>
    <x v="31"/>
    <x v="5"/>
    <n v="1905"/>
    <n v="67.2"/>
  </r>
  <r>
    <x v="8"/>
    <x v="2"/>
    <x v="32"/>
    <x v="5"/>
    <n v="2573"/>
    <n v="66.5"/>
  </r>
  <r>
    <x v="8"/>
    <x v="3"/>
    <x v="33"/>
    <x v="5"/>
    <n v="1052"/>
    <n v="33.200000000000003"/>
  </r>
  <r>
    <x v="8"/>
    <x v="3"/>
    <x v="34"/>
    <x v="5"/>
    <n v="1113"/>
    <n v="33.6"/>
  </r>
  <r>
    <x v="8"/>
    <x v="3"/>
    <x v="35"/>
    <x v="5"/>
    <n v="3173"/>
    <n v="55.4"/>
  </r>
  <r>
    <x v="8"/>
    <x v="3"/>
    <x v="36"/>
    <x v="5"/>
    <n v="2181"/>
    <n v="54.4"/>
  </r>
  <r>
    <x v="8"/>
    <x v="3"/>
    <x v="37"/>
    <x v="5"/>
    <n v="151"/>
    <n v="60.4"/>
  </r>
  <r>
    <x v="8"/>
    <x v="3"/>
    <x v="38"/>
    <x v="5"/>
    <n v="463"/>
    <n v="49.7"/>
  </r>
  <r>
    <x v="8"/>
    <x v="3"/>
    <x v="39"/>
    <x v="5"/>
    <n v="202"/>
    <n v="22.6"/>
  </r>
  <r>
    <x v="8"/>
    <x v="3"/>
    <x v="40"/>
    <x v="5"/>
    <n v="9"/>
    <n v="81.8"/>
  </r>
  <r>
    <x v="8"/>
    <x v="4"/>
    <x v="41"/>
    <x v="5"/>
    <n v="506"/>
    <n v="22.4"/>
  </r>
  <r>
    <x v="8"/>
    <x v="4"/>
    <x v="42"/>
    <x v="5"/>
    <n v="1034"/>
    <n v="32.4"/>
  </r>
  <r>
    <x v="8"/>
    <x v="4"/>
    <x v="43"/>
    <x v="5"/>
    <n v="411"/>
    <n v="22"/>
  </r>
  <r>
    <x v="8"/>
    <x v="4"/>
    <x v="44"/>
    <x v="5"/>
    <n v="149"/>
    <n v="24.5"/>
  </r>
  <r>
    <x v="8"/>
    <x v="4"/>
    <x v="45"/>
    <x v="5"/>
    <n v="853"/>
    <n v="30.2"/>
  </r>
  <r>
    <x v="8"/>
    <x v="5"/>
    <x v="46"/>
    <x v="5"/>
    <n v="471"/>
    <n v="20.3"/>
  </r>
  <r>
    <x v="8"/>
    <x v="5"/>
    <x v="47"/>
    <x v="5"/>
    <n v="201"/>
    <n v="20.5"/>
  </r>
  <r>
    <x v="8"/>
    <x v="5"/>
    <x v="48"/>
    <x v="5"/>
    <n v="120"/>
    <n v="21.2"/>
  </r>
  <r>
    <x v="8"/>
    <x v="5"/>
    <x v="49"/>
    <x v="5"/>
    <n v="127"/>
    <n v="36.5"/>
  </r>
  <r>
    <x v="8"/>
    <x v="5"/>
    <x v="50"/>
    <x v="5"/>
    <n v="163"/>
    <n v="27.7"/>
  </r>
  <r>
    <x v="8"/>
    <x v="5"/>
    <x v="51"/>
    <x v="5"/>
    <n v="587"/>
    <n v="24.3"/>
  </r>
  <r>
    <x v="8"/>
    <x v="6"/>
    <x v="52"/>
    <x v="5"/>
    <n v="663"/>
    <n v="39.6"/>
  </r>
  <r>
    <x v="8"/>
    <x v="6"/>
    <x v="53"/>
    <x v="5"/>
    <n v="952"/>
    <n v="32.1"/>
  </r>
  <r>
    <x v="8"/>
    <x v="7"/>
    <x v="54"/>
    <x v="5"/>
    <n v="486"/>
    <n v="35.700000000000003"/>
  </r>
  <r>
    <x v="8"/>
    <x v="7"/>
    <x v="55"/>
    <x v="5"/>
    <n v="1176"/>
    <n v="49.3"/>
  </r>
  <r>
    <x v="8"/>
    <x v="7"/>
    <x v="56"/>
    <x v="5"/>
    <n v="593"/>
    <n v="38.1"/>
  </r>
  <r>
    <x v="8"/>
    <x v="7"/>
    <x v="57"/>
    <x v="5"/>
    <m/>
    <n v="0"/>
  </r>
  <r>
    <x v="8"/>
    <x v="8"/>
    <x v="58"/>
    <x v="5"/>
    <n v="614"/>
    <n v="43.6"/>
  </r>
  <r>
    <x v="8"/>
    <x v="8"/>
    <x v="59"/>
    <x v="5"/>
    <n v="339"/>
    <n v="95.2"/>
  </r>
  <r>
    <x v="8"/>
    <x v="8"/>
    <x v="60"/>
    <x v="5"/>
    <n v="649"/>
    <n v="41.6"/>
  </r>
  <r>
    <x v="8"/>
    <x v="8"/>
    <x v="61"/>
    <x v="5"/>
    <n v="742"/>
    <n v="34.1"/>
  </r>
  <r>
    <x v="8"/>
    <x v="9"/>
    <x v="62"/>
    <x v="5"/>
    <n v="689"/>
    <n v="22.2"/>
  </r>
  <r>
    <x v="8"/>
    <x v="9"/>
    <x v="63"/>
    <x v="5"/>
    <n v="10"/>
    <n v="9.6"/>
  </r>
  <r>
    <x v="8"/>
    <x v="9"/>
    <x v="64"/>
    <x v="5"/>
    <n v="290"/>
    <n v="33.299999999999997"/>
  </r>
  <r>
    <x v="8"/>
    <x v="9"/>
    <x v="65"/>
    <x v="5"/>
    <m/>
    <n v="0"/>
  </r>
  <r>
    <x v="8"/>
    <x v="9"/>
    <x v="66"/>
    <x v="5"/>
    <n v="122"/>
    <n v="21.9"/>
  </r>
  <r>
    <x v="8"/>
    <x v="9"/>
    <x v="67"/>
    <x v="5"/>
    <n v="253"/>
    <n v="26.8"/>
  </r>
  <r>
    <x v="8"/>
    <x v="9"/>
    <x v="68"/>
    <x v="5"/>
    <n v="519"/>
    <n v="24.3"/>
  </r>
  <r>
    <x v="8"/>
    <x v="9"/>
    <x v="69"/>
    <x v="5"/>
    <n v="262"/>
    <n v="24.9"/>
  </r>
  <r>
    <x v="8"/>
    <x v="9"/>
    <x v="70"/>
    <x v="5"/>
    <n v="122"/>
    <n v="22.8"/>
  </r>
  <r>
    <x v="8"/>
    <x v="10"/>
    <x v="71"/>
    <x v="5"/>
    <n v="2230"/>
    <n v="49.7"/>
  </r>
  <r>
    <x v="8"/>
    <x v="10"/>
    <x v="72"/>
    <x v="5"/>
    <n v="2234"/>
    <n v="41.8"/>
  </r>
  <r>
    <x v="8"/>
    <x v="10"/>
    <x v="73"/>
    <x v="5"/>
    <n v="284"/>
    <n v="57.4"/>
  </r>
  <r>
    <x v="8"/>
    <x v="11"/>
    <x v="74"/>
    <x v="5"/>
    <n v="2424"/>
    <n v="40.6"/>
  </r>
  <r>
    <x v="8"/>
    <x v="11"/>
    <x v="75"/>
    <x v="5"/>
    <n v="2010"/>
    <n v="38.299999999999997"/>
  </r>
  <r>
    <x v="8"/>
    <x v="11"/>
    <x v="76"/>
    <x v="5"/>
    <n v="692"/>
    <n v="27.3"/>
  </r>
  <r>
    <x v="9"/>
    <x v="0"/>
    <x v="0"/>
    <x v="0"/>
    <n v="3425"/>
    <n v="23.4"/>
  </r>
  <r>
    <x v="9"/>
    <x v="1"/>
    <x v="1"/>
    <x v="0"/>
    <n v="6548"/>
    <n v="36.799999999999997"/>
  </r>
  <r>
    <x v="9"/>
    <x v="2"/>
    <x v="2"/>
    <x v="0"/>
    <n v="6388"/>
    <n v="30.5"/>
  </r>
  <r>
    <x v="9"/>
    <x v="3"/>
    <x v="3"/>
    <x v="0"/>
    <n v="4124"/>
    <n v="22.1"/>
  </r>
  <r>
    <x v="9"/>
    <x v="4"/>
    <x v="4"/>
    <x v="0"/>
    <n v="1183"/>
    <n v="10.9"/>
  </r>
  <r>
    <x v="9"/>
    <x v="5"/>
    <x v="5"/>
    <x v="0"/>
    <n v="503"/>
    <n v="7"/>
  </r>
  <r>
    <x v="9"/>
    <x v="6"/>
    <x v="6"/>
    <x v="0"/>
    <n v="525"/>
    <n v="11.2"/>
  </r>
  <r>
    <x v="9"/>
    <x v="7"/>
    <x v="7"/>
    <x v="0"/>
    <n v="1013"/>
    <n v="18.399999999999999"/>
  </r>
  <r>
    <x v="9"/>
    <x v="8"/>
    <x v="8"/>
    <x v="0"/>
    <n v="990"/>
    <n v="18.399999999999999"/>
  </r>
  <r>
    <x v="9"/>
    <x v="9"/>
    <x v="9"/>
    <x v="0"/>
    <n v="727"/>
    <n v="7.8"/>
  </r>
  <r>
    <x v="9"/>
    <x v="10"/>
    <x v="10"/>
    <x v="0"/>
    <n v="2060"/>
    <n v="19.399999999999999"/>
  </r>
  <r>
    <x v="9"/>
    <x v="11"/>
    <x v="11"/>
    <x v="0"/>
    <n v="2440"/>
    <n v="17.899999999999999"/>
  </r>
  <r>
    <x v="9"/>
    <x v="12"/>
    <x v="12"/>
    <x v="0"/>
    <n v="29926"/>
    <n v="21.5"/>
  </r>
  <r>
    <x v="9"/>
    <x v="0"/>
    <x v="0"/>
    <x v="1"/>
    <n v="11236"/>
    <n v="76.599999999999994"/>
  </r>
  <r>
    <x v="9"/>
    <x v="1"/>
    <x v="1"/>
    <x v="1"/>
    <n v="11258"/>
    <n v="63.2"/>
  </r>
  <r>
    <x v="9"/>
    <x v="2"/>
    <x v="2"/>
    <x v="1"/>
    <n v="14586"/>
    <n v="69.5"/>
  </r>
  <r>
    <x v="9"/>
    <x v="3"/>
    <x v="3"/>
    <x v="1"/>
    <n v="14526"/>
    <n v="77.900000000000006"/>
  </r>
  <r>
    <x v="9"/>
    <x v="4"/>
    <x v="4"/>
    <x v="1"/>
    <n v="9652"/>
    <n v="89.1"/>
  </r>
  <r>
    <x v="9"/>
    <x v="5"/>
    <x v="5"/>
    <x v="1"/>
    <n v="6699"/>
    <n v="93"/>
  </r>
  <r>
    <x v="9"/>
    <x v="6"/>
    <x v="6"/>
    <x v="1"/>
    <n v="4154"/>
    <n v="88.8"/>
  </r>
  <r>
    <x v="9"/>
    <x v="7"/>
    <x v="7"/>
    <x v="1"/>
    <n v="4492"/>
    <n v="81.599999999999994"/>
  </r>
  <r>
    <x v="9"/>
    <x v="8"/>
    <x v="8"/>
    <x v="1"/>
    <n v="4395"/>
    <n v="81.599999999999994"/>
  </r>
  <r>
    <x v="9"/>
    <x v="9"/>
    <x v="9"/>
    <x v="1"/>
    <n v="8613"/>
    <n v="92.2"/>
  </r>
  <r>
    <x v="9"/>
    <x v="10"/>
    <x v="10"/>
    <x v="1"/>
    <n v="8569"/>
    <n v="80.599999999999994"/>
  </r>
  <r>
    <x v="9"/>
    <x v="11"/>
    <x v="11"/>
    <x v="1"/>
    <n v="11211"/>
    <n v="82.1"/>
  </r>
  <r>
    <x v="9"/>
    <x v="12"/>
    <x v="12"/>
    <x v="1"/>
    <n v="109391"/>
    <n v="78.5"/>
  </r>
  <r>
    <x v="9"/>
    <x v="0"/>
    <x v="0"/>
    <x v="2"/>
    <n v="2634"/>
    <n v="18"/>
  </r>
  <r>
    <x v="9"/>
    <x v="1"/>
    <x v="1"/>
    <x v="2"/>
    <n v="6802"/>
    <n v="38.200000000000003"/>
  </r>
  <r>
    <x v="9"/>
    <x v="2"/>
    <x v="2"/>
    <x v="2"/>
    <n v="6368"/>
    <n v="30.4"/>
  </r>
  <r>
    <x v="9"/>
    <x v="3"/>
    <x v="3"/>
    <x v="2"/>
    <n v="4749"/>
    <n v="25.5"/>
  </r>
  <r>
    <x v="9"/>
    <x v="4"/>
    <x v="4"/>
    <x v="2"/>
    <n v="1900"/>
    <n v="17.5"/>
  </r>
  <r>
    <x v="9"/>
    <x v="5"/>
    <x v="5"/>
    <x v="2"/>
    <n v="1184"/>
    <n v="16.399999999999999"/>
  </r>
  <r>
    <x v="9"/>
    <x v="6"/>
    <x v="6"/>
    <x v="2"/>
    <n v="1154"/>
    <n v="24.7"/>
  </r>
  <r>
    <x v="9"/>
    <x v="7"/>
    <x v="7"/>
    <x v="2"/>
    <n v="1400"/>
    <n v="25.4"/>
  </r>
  <r>
    <x v="9"/>
    <x v="8"/>
    <x v="8"/>
    <x v="2"/>
    <n v="1267"/>
    <n v="23.5"/>
  </r>
  <r>
    <x v="9"/>
    <x v="9"/>
    <x v="9"/>
    <x v="2"/>
    <n v="1669"/>
    <n v="17.899999999999999"/>
  </r>
  <r>
    <x v="9"/>
    <x v="10"/>
    <x v="10"/>
    <x v="2"/>
    <n v="3069"/>
    <n v="28.9"/>
  </r>
  <r>
    <x v="9"/>
    <x v="11"/>
    <x v="11"/>
    <x v="2"/>
    <n v="2819"/>
    <n v="20.7"/>
  </r>
  <r>
    <x v="9"/>
    <x v="12"/>
    <x v="12"/>
    <x v="2"/>
    <n v="35015"/>
    <n v="25.1"/>
  </r>
  <r>
    <x v="9"/>
    <x v="0"/>
    <x v="0"/>
    <x v="3"/>
    <n v="8602"/>
    <n v="58.7"/>
  </r>
  <r>
    <x v="9"/>
    <x v="1"/>
    <x v="1"/>
    <x v="3"/>
    <n v="4456"/>
    <n v="25"/>
  </r>
  <r>
    <x v="9"/>
    <x v="2"/>
    <x v="2"/>
    <x v="3"/>
    <n v="8218"/>
    <n v="39.200000000000003"/>
  </r>
  <r>
    <x v="9"/>
    <x v="3"/>
    <x v="3"/>
    <x v="3"/>
    <n v="9777"/>
    <n v="52.4"/>
  </r>
  <r>
    <x v="9"/>
    <x v="4"/>
    <x v="4"/>
    <x v="3"/>
    <n v="7752"/>
    <n v="71.5"/>
  </r>
  <r>
    <x v="9"/>
    <x v="5"/>
    <x v="5"/>
    <x v="3"/>
    <n v="5515"/>
    <n v="76.599999999999994"/>
  </r>
  <r>
    <x v="9"/>
    <x v="6"/>
    <x v="6"/>
    <x v="3"/>
    <n v="3000"/>
    <n v="64.099999999999994"/>
  </r>
  <r>
    <x v="9"/>
    <x v="7"/>
    <x v="7"/>
    <x v="3"/>
    <n v="3092"/>
    <n v="56.2"/>
  </r>
  <r>
    <x v="9"/>
    <x v="8"/>
    <x v="8"/>
    <x v="3"/>
    <n v="3128"/>
    <n v="58.1"/>
  </r>
  <r>
    <x v="9"/>
    <x v="9"/>
    <x v="9"/>
    <x v="3"/>
    <n v="6944"/>
    <n v="74.3"/>
  </r>
  <r>
    <x v="9"/>
    <x v="10"/>
    <x v="10"/>
    <x v="3"/>
    <n v="5500"/>
    <n v="51.7"/>
  </r>
  <r>
    <x v="9"/>
    <x v="11"/>
    <x v="11"/>
    <x v="3"/>
    <n v="8392"/>
    <n v="61.5"/>
  </r>
  <r>
    <x v="9"/>
    <x v="12"/>
    <x v="12"/>
    <x v="3"/>
    <n v="74376"/>
    <n v="53.4"/>
  </r>
  <r>
    <x v="9"/>
    <x v="0"/>
    <x v="0"/>
    <x v="4"/>
    <n v="14661"/>
    <m/>
  </r>
  <r>
    <x v="9"/>
    <x v="1"/>
    <x v="1"/>
    <x v="4"/>
    <n v="17806"/>
    <m/>
  </r>
  <r>
    <x v="9"/>
    <x v="2"/>
    <x v="2"/>
    <x v="4"/>
    <n v="20974"/>
    <m/>
  </r>
  <r>
    <x v="9"/>
    <x v="3"/>
    <x v="3"/>
    <x v="4"/>
    <n v="18650"/>
    <m/>
  </r>
  <r>
    <x v="9"/>
    <x v="4"/>
    <x v="4"/>
    <x v="4"/>
    <n v="10835"/>
    <m/>
  </r>
  <r>
    <x v="9"/>
    <x v="5"/>
    <x v="5"/>
    <x v="4"/>
    <n v="7202"/>
    <m/>
  </r>
  <r>
    <x v="9"/>
    <x v="6"/>
    <x v="6"/>
    <x v="4"/>
    <n v="4679"/>
    <m/>
  </r>
  <r>
    <x v="9"/>
    <x v="7"/>
    <x v="7"/>
    <x v="4"/>
    <n v="5505"/>
    <m/>
  </r>
  <r>
    <x v="9"/>
    <x v="8"/>
    <x v="8"/>
    <x v="4"/>
    <n v="5385"/>
    <m/>
  </r>
  <r>
    <x v="9"/>
    <x v="9"/>
    <x v="9"/>
    <x v="4"/>
    <n v="9340"/>
    <m/>
  </r>
  <r>
    <x v="9"/>
    <x v="10"/>
    <x v="10"/>
    <x v="4"/>
    <n v="10629"/>
    <m/>
  </r>
  <r>
    <x v="9"/>
    <x v="11"/>
    <x v="11"/>
    <x v="4"/>
    <n v="13651"/>
    <m/>
  </r>
  <r>
    <x v="9"/>
    <x v="12"/>
    <x v="12"/>
    <x v="4"/>
    <n v="139317"/>
    <m/>
  </r>
  <r>
    <x v="9"/>
    <x v="0"/>
    <x v="0"/>
    <x v="5"/>
    <n v="6059"/>
    <n v="41.3"/>
  </r>
  <r>
    <x v="9"/>
    <x v="1"/>
    <x v="1"/>
    <x v="5"/>
    <n v="13350"/>
    <n v="75"/>
  </r>
  <r>
    <x v="9"/>
    <x v="2"/>
    <x v="2"/>
    <x v="5"/>
    <n v="12756"/>
    <n v="60.8"/>
  </r>
  <r>
    <x v="9"/>
    <x v="3"/>
    <x v="3"/>
    <x v="5"/>
    <n v="8873"/>
    <n v="47.6"/>
  </r>
  <r>
    <x v="9"/>
    <x v="4"/>
    <x v="4"/>
    <x v="5"/>
    <n v="3083"/>
    <n v="28.5"/>
  </r>
  <r>
    <x v="9"/>
    <x v="5"/>
    <x v="5"/>
    <x v="5"/>
    <n v="1687"/>
    <n v="23.4"/>
  </r>
  <r>
    <x v="9"/>
    <x v="6"/>
    <x v="6"/>
    <x v="5"/>
    <n v="1679"/>
    <n v="35.9"/>
  </r>
  <r>
    <x v="9"/>
    <x v="7"/>
    <x v="7"/>
    <x v="5"/>
    <n v="2413"/>
    <n v="43.8"/>
  </r>
  <r>
    <x v="9"/>
    <x v="8"/>
    <x v="8"/>
    <x v="5"/>
    <n v="2257"/>
    <n v="41.9"/>
  </r>
  <r>
    <x v="9"/>
    <x v="9"/>
    <x v="9"/>
    <x v="5"/>
    <n v="2396"/>
    <n v="25.7"/>
  </r>
  <r>
    <x v="9"/>
    <x v="10"/>
    <x v="10"/>
    <x v="5"/>
    <n v="5129"/>
    <n v="48.3"/>
  </r>
  <r>
    <x v="9"/>
    <x v="11"/>
    <x v="11"/>
    <x v="5"/>
    <n v="5259"/>
    <n v="38.5"/>
  </r>
  <r>
    <x v="9"/>
    <x v="12"/>
    <x v="12"/>
    <x v="5"/>
    <n v="64941"/>
    <n v="46.6"/>
  </r>
  <r>
    <x v="9"/>
    <x v="0"/>
    <x v="13"/>
    <x v="0"/>
    <n v="153"/>
    <n v="27.5"/>
  </r>
  <r>
    <x v="9"/>
    <x v="0"/>
    <x v="14"/>
    <x v="0"/>
    <n v="400"/>
    <n v="35"/>
  </r>
  <r>
    <x v="9"/>
    <x v="0"/>
    <x v="15"/>
    <x v="0"/>
    <n v="684"/>
    <n v="28.6"/>
  </r>
  <r>
    <x v="9"/>
    <x v="0"/>
    <x v="16"/>
    <x v="0"/>
    <n v="92"/>
    <n v="26"/>
  </r>
  <r>
    <x v="9"/>
    <x v="0"/>
    <x v="17"/>
    <x v="0"/>
    <n v="837"/>
    <n v="32.299999999999997"/>
  </r>
  <r>
    <x v="9"/>
    <x v="0"/>
    <x v="18"/>
    <x v="0"/>
    <n v="79"/>
    <n v="6.9"/>
  </r>
  <r>
    <x v="9"/>
    <x v="0"/>
    <x v="19"/>
    <x v="0"/>
    <n v="336"/>
    <n v="11.9"/>
  </r>
  <r>
    <x v="9"/>
    <x v="0"/>
    <x v="20"/>
    <x v="0"/>
    <n v="844"/>
    <n v="23.1"/>
  </r>
  <r>
    <x v="9"/>
    <x v="1"/>
    <x v="21"/>
    <x v="0"/>
    <n v="459"/>
    <n v="27.4"/>
  </r>
  <r>
    <x v="9"/>
    <x v="1"/>
    <x v="22"/>
    <x v="0"/>
    <n v="510"/>
    <n v="31"/>
  </r>
  <r>
    <x v="9"/>
    <x v="1"/>
    <x v="23"/>
    <x v="0"/>
    <n v="1441"/>
    <n v="39"/>
  </r>
  <r>
    <x v="9"/>
    <x v="1"/>
    <x v="24"/>
    <x v="0"/>
    <n v="2564"/>
    <n v="40.1"/>
  </r>
  <r>
    <x v="9"/>
    <x v="1"/>
    <x v="25"/>
    <x v="0"/>
    <n v="782"/>
    <n v="43.3"/>
  </r>
  <r>
    <x v="9"/>
    <x v="1"/>
    <x v="26"/>
    <x v="0"/>
    <n v="792"/>
    <n v="30.5"/>
  </r>
  <r>
    <x v="9"/>
    <x v="2"/>
    <x v="27"/>
    <x v="0"/>
    <n v="1142"/>
    <n v="30"/>
  </r>
  <r>
    <x v="9"/>
    <x v="2"/>
    <x v="28"/>
    <x v="0"/>
    <n v="1921"/>
    <n v="32.9"/>
  </r>
  <r>
    <x v="9"/>
    <x v="2"/>
    <x v="29"/>
    <x v="0"/>
    <n v="40"/>
    <n v="55.6"/>
  </r>
  <r>
    <x v="9"/>
    <x v="2"/>
    <x v="30"/>
    <x v="0"/>
    <n v="964"/>
    <n v="21.7"/>
  </r>
  <r>
    <x v="9"/>
    <x v="2"/>
    <x v="31"/>
    <x v="0"/>
    <n v="1101"/>
    <n v="37.4"/>
  </r>
  <r>
    <x v="9"/>
    <x v="2"/>
    <x v="32"/>
    <x v="0"/>
    <n v="1220"/>
    <n v="31.6"/>
  </r>
  <r>
    <x v="9"/>
    <x v="3"/>
    <x v="33"/>
    <x v="0"/>
    <n v="587"/>
    <n v="17.600000000000001"/>
  </r>
  <r>
    <x v="9"/>
    <x v="3"/>
    <x v="34"/>
    <x v="0"/>
    <n v="411"/>
    <n v="12.5"/>
  </r>
  <r>
    <x v="9"/>
    <x v="3"/>
    <x v="35"/>
    <x v="0"/>
    <n v="1626"/>
    <n v="28.1"/>
  </r>
  <r>
    <x v="9"/>
    <x v="3"/>
    <x v="36"/>
    <x v="0"/>
    <n v="991"/>
    <n v="24.3"/>
  </r>
  <r>
    <x v="9"/>
    <x v="3"/>
    <x v="37"/>
    <x v="0"/>
    <n v="92"/>
    <n v="44.2"/>
  </r>
  <r>
    <x v="9"/>
    <x v="3"/>
    <x v="38"/>
    <x v="0"/>
    <n v="364"/>
    <n v="36.4"/>
  </r>
  <r>
    <x v="9"/>
    <x v="3"/>
    <x v="39"/>
    <x v="0"/>
    <n v="47"/>
    <n v="5.0999999999999996"/>
  </r>
  <r>
    <x v="9"/>
    <x v="3"/>
    <x v="40"/>
    <x v="0"/>
    <n v="6"/>
    <n v="66.7"/>
  </r>
  <r>
    <x v="9"/>
    <x v="4"/>
    <x v="41"/>
    <x v="0"/>
    <n v="155"/>
    <n v="6.9"/>
  </r>
  <r>
    <x v="9"/>
    <x v="4"/>
    <x v="42"/>
    <x v="0"/>
    <n v="403"/>
    <n v="12.5"/>
  </r>
  <r>
    <x v="9"/>
    <x v="4"/>
    <x v="43"/>
    <x v="0"/>
    <n v="152"/>
    <n v="8"/>
  </r>
  <r>
    <x v="9"/>
    <x v="4"/>
    <x v="44"/>
    <x v="0"/>
    <n v="67"/>
    <n v="10.8"/>
  </r>
  <r>
    <x v="9"/>
    <x v="4"/>
    <x v="45"/>
    <x v="0"/>
    <n v="406"/>
    <n v="14.3"/>
  </r>
  <r>
    <x v="9"/>
    <x v="5"/>
    <x v="46"/>
    <x v="0"/>
    <n v="160"/>
    <n v="6.9"/>
  </r>
  <r>
    <x v="9"/>
    <x v="5"/>
    <x v="47"/>
    <x v="0"/>
    <n v="45"/>
    <n v="4.7"/>
  </r>
  <r>
    <x v="9"/>
    <x v="5"/>
    <x v="48"/>
    <x v="0"/>
    <n v="13"/>
    <n v="2.2000000000000002"/>
  </r>
  <r>
    <x v="9"/>
    <x v="5"/>
    <x v="49"/>
    <x v="0"/>
    <n v="24"/>
    <n v="7"/>
  </r>
  <r>
    <x v="9"/>
    <x v="5"/>
    <x v="50"/>
    <x v="0"/>
    <n v="55"/>
    <n v="9.3000000000000007"/>
  </r>
  <r>
    <x v="9"/>
    <x v="5"/>
    <x v="51"/>
    <x v="0"/>
    <n v="206"/>
    <n v="8.6"/>
  </r>
  <r>
    <x v="9"/>
    <x v="6"/>
    <x v="52"/>
    <x v="0"/>
    <n v="225"/>
    <n v="13.1"/>
  </r>
  <r>
    <x v="9"/>
    <x v="6"/>
    <x v="53"/>
    <x v="0"/>
    <n v="300"/>
    <n v="10.1"/>
  </r>
  <r>
    <x v="9"/>
    <x v="7"/>
    <x v="54"/>
    <x v="0"/>
    <n v="221"/>
    <n v="14.9"/>
  </r>
  <r>
    <x v="9"/>
    <x v="7"/>
    <x v="55"/>
    <x v="0"/>
    <n v="541"/>
    <n v="22.1"/>
  </r>
  <r>
    <x v="9"/>
    <x v="7"/>
    <x v="56"/>
    <x v="0"/>
    <n v="251"/>
    <n v="16"/>
  </r>
  <r>
    <x v="9"/>
    <x v="7"/>
    <x v="57"/>
    <x v="0"/>
    <m/>
    <n v="0"/>
  </r>
  <r>
    <x v="9"/>
    <x v="8"/>
    <x v="58"/>
    <x v="0"/>
    <n v="284"/>
    <n v="19.5"/>
  </r>
  <r>
    <x v="9"/>
    <x v="8"/>
    <x v="59"/>
    <x v="0"/>
    <n v="154"/>
    <n v="87"/>
  </r>
  <r>
    <x v="9"/>
    <x v="8"/>
    <x v="60"/>
    <x v="0"/>
    <n v="259"/>
    <n v="16.3"/>
  </r>
  <r>
    <x v="9"/>
    <x v="8"/>
    <x v="61"/>
    <x v="0"/>
    <n v="293"/>
    <n v="13.5"/>
  </r>
  <r>
    <x v="9"/>
    <x v="9"/>
    <x v="62"/>
    <x v="0"/>
    <n v="198"/>
    <n v="6.3"/>
  </r>
  <r>
    <x v="9"/>
    <x v="9"/>
    <x v="63"/>
    <x v="0"/>
    <n v="5"/>
    <n v="4.9000000000000004"/>
  </r>
  <r>
    <x v="9"/>
    <x v="9"/>
    <x v="64"/>
    <x v="0"/>
    <n v="103"/>
    <n v="11.7"/>
  </r>
  <r>
    <x v="9"/>
    <x v="9"/>
    <x v="65"/>
    <x v="0"/>
    <m/>
    <n v="0"/>
  </r>
  <r>
    <x v="9"/>
    <x v="9"/>
    <x v="66"/>
    <x v="0"/>
    <n v="49"/>
    <n v="8.9"/>
  </r>
  <r>
    <x v="9"/>
    <x v="9"/>
    <x v="67"/>
    <x v="0"/>
    <n v="74"/>
    <n v="7.8"/>
  </r>
  <r>
    <x v="9"/>
    <x v="9"/>
    <x v="68"/>
    <x v="0"/>
    <n v="148"/>
    <n v="7"/>
  </r>
  <r>
    <x v="9"/>
    <x v="9"/>
    <x v="69"/>
    <x v="0"/>
    <n v="136"/>
    <n v="12.7"/>
  </r>
  <r>
    <x v="9"/>
    <x v="9"/>
    <x v="70"/>
    <x v="0"/>
    <n v="14"/>
    <n v="2.7"/>
  </r>
  <r>
    <x v="9"/>
    <x v="10"/>
    <x v="71"/>
    <x v="0"/>
    <n v="942"/>
    <n v="20.6"/>
  </r>
  <r>
    <x v="9"/>
    <x v="10"/>
    <x v="72"/>
    <x v="0"/>
    <n v="1031"/>
    <n v="18.5"/>
  </r>
  <r>
    <x v="9"/>
    <x v="10"/>
    <x v="73"/>
    <x v="0"/>
    <n v="87"/>
    <n v="18"/>
  </r>
  <r>
    <x v="9"/>
    <x v="11"/>
    <x v="74"/>
    <x v="0"/>
    <n v="1232"/>
    <n v="20.9"/>
  </r>
  <r>
    <x v="9"/>
    <x v="11"/>
    <x v="75"/>
    <x v="0"/>
    <n v="906"/>
    <n v="17.399999999999999"/>
  </r>
  <r>
    <x v="9"/>
    <x v="11"/>
    <x v="76"/>
    <x v="0"/>
    <n v="302"/>
    <n v="11.7"/>
  </r>
  <r>
    <x v="9"/>
    <x v="0"/>
    <x v="13"/>
    <x v="1"/>
    <n v="404"/>
    <n v="72.5"/>
  </r>
  <r>
    <x v="9"/>
    <x v="0"/>
    <x v="14"/>
    <x v="1"/>
    <n v="742"/>
    <n v="65"/>
  </r>
  <r>
    <x v="9"/>
    <x v="0"/>
    <x v="15"/>
    <x v="1"/>
    <n v="1709"/>
    <n v="71.400000000000006"/>
  </r>
  <r>
    <x v="9"/>
    <x v="0"/>
    <x v="16"/>
    <x v="1"/>
    <n v="262"/>
    <n v="74"/>
  </r>
  <r>
    <x v="9"/>
    <x v="0"/>
    <x v="17"/>
    <x v="1"/>
    <n v="1758"/>
    <n v="67.7"/>
  </r>
  <r>
    <x v="9"/>
    <x v="0"/>
    <x v="18"/>
    <x v="1"/>
    <n v="1074"/>
    <n v="93.1"/>
  </r>
  <r>
    <x v="9"/>
    <x v="0"/>
    <x v="19"/>
    <x v="1"/>
    <n v="2477"/>
    <n v="88.1"/>
  </r>
  <r>
    <x v="9"/>
    <x v="0"/>
    <x v="20"/>
    <x v="1"/>
    <n v="2810"/>
    <n v="76.900000000000006"/>
  </r>
  <r>
    <x v="9"/>
    <x v="1"/>
    <x v="21"/>
    <x v="1"/>
    <n v="1216"/>
    <n v="72.599999999999994"/>
  </r>
  <r>
    <x v="9"/>
    <x v="1"/>
    <x v="22"/>
    <x v="1"/>
    <n v="1134"/>
    <n v="69"/>
  </r>
  <r>
    <x v="9"/>
    <x v="1"/>
    <x v="23"/>
    <x v="1"/>
    <n v="2255"/>
    <n v="61"/>
  </r>
  <r>
    <x v="9"/>
    <x v="1"/>
    <x v="24"/>
    <x v="1"/>
    <n v="3825"/>
    <n v="59.9"/>
  </r>
  <r>
    <x v="9"/>
    <x v="1"/>
    <x v="25"/>
    <x v="1"/>
    <n v="1025"/>
    <n v="56.7"/>
  </r>
  <r>
    <x v="9"/>
    <x v="1"/>
    <x v="26"/>
    <x v="1"/>
    <n v="1803"/>
    <n v="69.5"/>
  </r>
  <r>
    <x v="9"/>
    <x v="2"/>
    <x v="27"/>
    <x v="1"/>
    <n v="2669"/>
    <n v="70"/>
  </r>
  <r>
    <x v="9"/>
    <x v="2"/>
    <x v="28"/>
    <x v="1"/>
    <n v="3913"/>
    <n v="67.099999999999994"/>
  </r>
  <r>
    <x v="9"/>
    <x v="2"/>
    <x v="29"/>
    <x v="1"/>
    <n v="32"/>
    <n v="44.4"/>
  </r>
  <r>
    <x v="9"/>
    <x v="2"/>
    <x v="30"/>
    <x v="1"/>
    <n v="3485"/>
    <n v="78.3"/>
  </r>
  <r>
    <x v="9"/>
    <x v="2"/>
    <x v="31"/>
    <x v="1"/>
    <n v="1846"/>
    <n v="62.6"/>
  </r>
  <r>
    <x v="9"/>
    <x v="2"/>
    <x v="32"/>
    <x v="1"/>
    <n v="2641"/>
    <n v="68.400000000000006"/>
  </r>
  <r>
    <x v="9"/>
    <x v="3"/>
    <x v="33"/>
    <x v="1"/>
    <n v="2754"/>
    <n v="82.4"/>
  </r>
  <r>
    <x v="9"/>
    <x v="3"/>
    <x v="34"/>
    <x v="1"/>
    <n v="2885"/>
    <n v="87.5"/>
  </r>
  <r>
    <x v="9"/>
    <x v="3"/>
    <x v="35"/>
    <x v="1"/>
    <n v="4162"/>
    <n v="71.900000000000006"/>
  </r>
  <r>
    <x v="9"/>
    <x v="3"/>
    <x v="36"/>
    <x v="1"/>
    <n v="3091"/>
    <n v="75.7"/>
  </r>
  <r>
    <x v="9"/>
    <x v="3"/>
    <x v="37"/>
    <x v="1"/>
    <n v="116"/>
    <n v="55.8"/>
  </r>
  <r>
    <x v="9"/>
    <x v="3"/>
    <x v="38"/>
    <x v="1"/>
    <n v="635"/>
    <n v="63.6"/>
  </r>
  <r>
    <x v="9"/>
    <x v="3"/>
    <x v="39"/>
    <x v="1"/>
    <n v="880"/>
    <n v="94.9"/>
  </r>
  <r>
    <x v="9"/>
    <x v="3"/>
    <x v="40"/>
    <x v="1"/>
    <n v="0"/>
    <n v="0"/>
  </r>
  <r>
    <x v="9"/>
    <x v="4"/>
    <x v="41"/>
    <x v="1"/>
    <n v="2101"/>
    <n v="93.1"/>
  </r>
  <r>
    <x v="9"/>
    <x v="4"/>
    <x v="42"/>
    <x v="1"/>
    <n v="2822"/>
    <n v="87.5"/>
  </r>
  <r>
    <x v="9"/>
    <x v="4"/>
    <x v="43"/>
    <x v="1"/>
    <n v="1751"/>
    <n v="92"/>
  </r>
  <r>
    <x v="9"/>
    <x v="4"/>
    <x v="44"/>
    <x v="1"/>
    <n v="552"/>
    <n v="89.2"/>
  </r>
  <r>
    <x v="9"/>
    <x v="4"/>
    <x v="45"/>
    <x v="1"/>
    <n v="2426"/>
    <n v="85.7"/>
  </r>
  <r>
    <x v="9"/>
    <x v="5"/>
    <x v="46"/>
    <x v="1"/>
    <n v="2168"/>
    <n v="93.1"/>
  </r>
  <r>
    <x v="9"/>
    <x v="5"/>
    <x v="47"/>
    <x v="1"/>
    <n v="922"/>
    <n v="95.3"/>
  </r>
  <r>
    <x v="9"/>
    <x v="5"/>
    <x v="48"/>
    <x v="1"/>
    <n v="569"/>
    <n v="97.8"/>
  </r>
  <r>
    <x v="9"/>
    <x v="5"/>
    <x v="49"/>
    <x v="1"/>
    <n v="318"/>
    <n v="93"/>
  </r>
  <r>
    <x v="9"/>
    <x v="5"/>
    <x v="50"/>
    <x v="1"/>
    <n v="537"/>
    <n v="90.7"/>
  </r>
  <r>
    <x v="9"/>
    <x v="5"/>
    <x v="51"/>
    <x v="1"/>
    <n v="2185"/>
    <n v="91.4"/>
  </r>
  <r>
    <x v="9"/>
    <x v="6"/>
    <x v="52"/>
    <x v="1"/>
    <n v="1487"/>
    <n v="86.9"/>
  </r>
  <r>
    <x v="9"/>
    <x v="6"/>
    <x v="53"/>
    <x v="1"/>
    <n v="2667"/>
    <n v="89.9"/>
  </r>
  <r>
    <x v="9"/>
    <x v="7"/>
    <x v="54"/>
    <x v="1"/>
    <n v="1262"/>
    <n v="85.1"/>
  </r>
  <r>
    <x v="9"/>
    <x v="7"/>
    <x v="55"/>
    <x v="1"/>
    <n v="1912"/>
    <n v="77.900000000000006"/>
  </r>
  <r>
    <x v="9"/>
    <x v="7"/>
    <x v="56"/>
    <x v="1"/>
    <n v="1318"/>
    <n v="84"/>
  </r>
  <r>
    <x v="9"/>
    <x v="7"/>
    <x v="57"/>
    <x v="1"/>
    <m/>
    <n v="0"/>
  </r>
  <r>
    <x v="9"/>
    <x v="8"/>
    <x v="58"/>
    <x v="1"/>
    <n v="1172"/>
    <n v="80.5"/>
  </r>
  <r>
    <x v="9"/>
    <x v="8"/>
    <x v="59"/>
    <x v="1"/>
    <n v="23"/>
    <n v="13"/>
  </r>
  <r>
    <x v="9"/>
    <x v="8"/>
    <x v="60"/>
    <x v="1"/>
    <n v="1328"/>
    <n v="83.7"/>
  </r>
  <r>
    <x v="9"/>
    <x v="8"/>
    <x v="61"/>
    <x v="1"/>
    <n v="1872"/>
    <n v="86.5"/>
  </r>
  <r>
    <x v="9"/>
    <x v="9"/>
    <x v="62"/>
    <x v="1"/>
    <n v="2937"/>
    <n v="93.7"/>
  </r>
  <r>
    <x v="9"/>
    <x v="9"/>
    <x v="63"/>
    <x v="1"/>
    <n v="98"/>
    <n v="95.1"/>
  </r>
  <r>
    <x v="9"/>
    <x v="9"/>
    <x v="64"/>
    <x v="1"/>
    <n v="778"/>
    <n v="88.3"/>
  </r>
  <r>
    <x v="9"/>
    <x v="9"/>
    <x v="65"/>
    <x v="1"/>
    <m/>
    <n v="0"/>
  </r>
  <r>
    <x v="9"/>
    <x v="9"/>
    <x v="66"/>
    <x v="1"/>
    <n v="500"/>
    <n v="91.1"/>
  </r>
  <r>
    <x v="9"/>
    <x v="9"/>
    <x v="67"/>
    <x v="1"/>
    <n v="879"/>
    <n v="92.2"/>
  </r>
  <r>
    <x v="9"/>
    <x v="9"/>
    <x v="68"/>
    <x v="1"/>
    <n v="1975"/>
    <n v="93"/>
  </r>
  <r>
    <x v="9"/>
    <x v="9"/>
    <x v="69"/>
    <x v="1"/>
    <n v="937"/>
    <n v="87.3"/>
  </r>
  <r>
    <x v="9"/>
    <x v="9"/>
    <x v="70"/>
    <x v="1"/>
    <n v="509"/>
    <n v="97.3"/>
  </r>
  <r>
    <x v="9"/>
    <x v="10"/>
    <x v="71"/>
    <x v="1"/>
    <n v="3635"/>
    <n v="79.400000000000006"/>
  </r>
  <r>
    <x v="9"/>
    <x v="10"/>
    <x v="72"/>
    <x v="1"/>
    <n v="4537"/>
    <n v="81.5"/>
  </r>
  <r>
    <x v="9"/>
    <x v="10"/>
    <x v="73"/>
    <x v="1"/>
    <n v="397"/>
    <n v="82"/>
  </r>
  <r>
    <x v="9"/>
    <x v="11"/>
    <x v="74"/>
    <x v="1"/>
    <n v="4649"/>
    <n v="79.099999999999994"/>
  </r>
  <r>
    <x v="9"/>
    <x v="11"/>
    <x v="75"/>
    <x v="1"/>
    <n v="4292"/>
    <n v="82.6"/>
  </r>
  <r>
    <x v="9"/>
    <x v="11"/>
    <x v="76"/>
    <x v="1"/>
    <n v="2270"/>
    <n v="88.3"/>
  </r>
  <r>
    <x v="9"/>
    <x v="0"/>
    <x v="13"/>
    <x v="2"/>
    <n v="107"/>
    <n v="19.2"/>
  </r>
  <r>
    <x v="9"/>
    <x v="0"/>
    <x v="14"/>
    <x v="2"/>
    <n v="191"/>
    <n v="16.7"/>
  </r>
  <r>
    <x v="9"/>
    <x v="0"/>
    <x v="15"/>
    <x v="2"/>
    <n v="405"/>
    <n v="16.899999999999999"/>
  </r>
  <r>
    <x v="9"/>
    <x v="0"/>
    <x v="16"/>
    <x v="2"/>
    <n v="34"/>
    <n v="9.6"/>
  </r>
  <r>
    <x v="9"/>
    <x v="0"/>
    <x v="17"/>
    <x v="2"/>
    <n v="311"/>
    <n v="12"/>
  </r>
  <r>
    <x v="9"/>
    <x v="0"/>
    <x v="18"/>
    <x v="2"/>
    <n v="151"/>
    <n v="13.1"/>
  </r>
  <r>
    <x v="9"/>
    <x v="0"/>
    <x v="19"/>
    <x v="2"/>
    <n v="399"/>
    <n v="14.2"/>
  </r>
  <r>
    <x v="9"/>
    <x v="0"/>
    <x v="20"/>
    <x v="2"/>
    <n v="1036"/>
    <n v="28.4"/>
  </r>
  <r>
    <x v="9"/>
    <x v="1"/>
    <x v="21"/>
    <x v="2"/>
    <n v="350"/>
    <n v="20.9"/>
  </r>
  <r>
    <x v="9"/>
    <x v="1"/>
    <x v="22"/>
    <x v="2"/>
    <n v="443"/>
    <n v="26.9"/>
  </r>
  <r>
    <x v="9"/>
    <x v="1"/>
    <x v="23"/>
    <x v="2"/>
    <n v="1512"/>
    <n v="40.9"/>
  </r>
  <r>
    <x v="9"/>
    <x v="1"/>
    <x v="24"/>
    <x v="2"/>
    <n v="2550"/>
    <n v="39.9"/>
  </r>
  <r>
    <x v="9"/>
    <x v="1"/>
    <x v="25"/>
    <x v="2"/>
    <n v="727"/>
    <n v="40.200000000000003"/>
  </r>
  <r>
    <x v="9"/>
    <x v="1"/>
    <x v="26"/>
    <x v="2"/>
    <n v="1220"/>
    <n v="47"/>
  </r>
  <r>
    <x v="9"/>
    <x v="2"/>
    <x v="27"/>
    <x v="2"/>
    <n v="1042"/>
    <n v="27.3"/>
  </r>
  <r>
    <x v="9"/>
    <x v="2"/>
    <x v="28"/>
    <x v="2"/>
    <n v="1671"/>
    <n v="28.6"/>
  </r>
  <r>
    <x v="9"/>
    <x v="2"/>
    <x v="29"/>
    <x v="2"/>
    <n v="14"/>
    <n v="19.399999999999999"/>
  </r>
  <r>
    <x v="9"/>
    <x v="2"/>
    <x v="30"/>
    <x v="2"/>
    <n v="1389"/>
    <n v="31.2"/>
  </r>
  <r>
    <x v="9"/>
    <x v="2"/>
    <x v="31"/>
    <x v="2"/>
    <n v="889"/>
    <n v="30.2"/>
  </r>
  <r>
    <x v="9"/>
    <x v="2"/>
    <x v="32"/>
    <x v="2"/>
    <n v="1363"/>
    <n v="35.299999999999997"/>
  </r>
  <r>
    <x v="9"/>
    <x v="3"/>
    <x v="33"/>
    <x v="2"/>
    <n v="653"/>
    <n v="19.5"/>
  </r>
  <r>
    <x v="9"/>
    <x v="3"/>
    <x v="34"/>
    <x v="2"/>
    <n v="746"/>
    <n v="22.6"/>
  </r>
  <r>
    <x v="9"/>
    <x v="3"/>
    <x v="35"/>
    <x v="2"/>
    <n v="1673"/>
    <n v="28.9"/>
  </r>
  <r>
    <x v="9"/>
    <x v="3"/>
    <x v="36"/>
    <x v="2"/>
    <n v="1300"/>
    <n v="31.8"/>
  </r>
  <r>
    <x v="9"/>
    <x v="3"/>
    <x v="37"/>
    <x v="2"/>
    <n v="28"/>
    <n v="13.5"/>
  </r>
  <r>
    <x v="9"/>
    <x v="3"/>
    <x v="38"/>
    <x v="2"/>
    <n v="173"/>
    <n v="17.3"/>
  </r>
  <r>
    <x v="9"/>
    <x v="3"/>
    <x v="39"/>
    <x v="2"/>
    <n v="176"/>
    <n v="19"/>
  </r>
  <r>
    <x v="9"/>
    <x v="3"/>
    <x v="40"/>
    <x v="2"/>
    <n v="0"/>
    <n v="0"/>
  </r>
  <r>
    <x v="9"/>
    <x v="4"/>
    <x v="41"/>
    <x v="2"/>
    <n v="350"/>
    <n v="15.5"/>
  </r>
  <r>
    <x v="9"/>
    <x v="4"/>
    <x v="42"/>
    <x v="2"/>
    <n v="677"/>
    <n v="21"/>
  </r>
  <r>
    <x v="9"/>
    <x v="4"/>
    <x v="43"/>
    <x v="2"/>
    <n v="296"/>
    <n v="15.6"/>
  </r>
  <r>
    <x v="9"/>
    <x v="4"/>
    <x v="44"/>
    <x v="2"/>
    <n v="95"/>
    <n v="15.3"/>
  </r>
  <r>
    <x v="9"/>
    <x v="4"/>
    <x v="45"/>
    <x v="2"/>
    <n v="482"/>
    <n v="17"/>
  </r>
  <r>
    <x v="9"/>
    <x v="5"/>
    <x v="46"/>
    <x v="2"/>
    <n v="312"/>
    <n v="13.4"/>
  </r>
  <r>
    <x v="9"/>
    <x v="5"/>
    <x v="47"/>
    <x v="2"/>
    <n v="150"/>
    <n v="15.5"/>
  </r>
  <r>
    <x v="9"/>
    <x v="5"/>
    <x v="48"/>
    <x v="2"/>
    <n v="114"/>
    <n v="19.600000000000001"/>
  </r>
  <r>
    <x v="9"/>
    <x v="5"/>
    <x v="49"/>
    <x v="2"/>
    <n v="96"/>
    <n v="28.1"/>
  </r>
  <r>
    <x v="9"/>
    <x v="5"/>
    <x v="50"/>
    <x v="2"/>
    <n v="116"/>
    <n v="19.600000000000001"/>
  </r>
  <r>
    <x v="9"/>
    <x v="5"/>
    <x v="51"/>
    <x v="2"/>
    <n v="396"/>
    <n v="16.600000000000001"/>
  </r>
  <r>
    <x v="9"/>
    <x v="6"/>
    <x v="52"/>
    <x v="2"/>
    <n v="474"/>
    <n v="27.7"/>
  </r>
  <r>
    <x v="9"/>
    <x v="6"/>
    <x v="53"/>
    <x v="2"/>
    <n v="680"/>
    <n v="22.9"/>
  </r>
  <r>
    <x v="9"/>
    <x v="7"/>
    <x v="54"/>
    <x v="2"/>
    <n v="340"/>
    <n v="22.9"/>
  </r>
  <r>
    <x v="9"/>
    <x v="7"/>
    <x v="55"/>
    <x v="2"/>
    <n v="686"/>
    <n v="28"/>
  </r>
  <r>
    <x v="9"/>
    <x v="7"/>
    <x v="56"/>
    <x v="2"/>
    <n v="374"/>
    <n v="23.8"/>
  </r>
  <r>
    <x v="9"/>
    <x v="7"/>
    <x v="57"/>
    <x v="2"/>
    <m/>
    <n v="0"/>
  </r>
  <r>
    <x v="9"/>
    <x v="8"/>
    <x v="58"/>
    <x v="2"/>
    <n v="363"/>
    <n v="24.9"/>
  </r>
  <r>
    <x v="9"/>
    <x v="8"/>
    <x v="59"/>
    <x v="2"/>
    <n v="6"/>
    <n v="3.4"/>
  </r>
  <r>
    <x v="9"/>
    <x v="8"/>
    <x v="60"/>
    <x v="2"/>
    <n v="433"/>
    <n v="27.3"/>
  </r>
  <r>
    <x v="9"/>
    <x v="8"/>
    <x v="61"/>
    <x v="2"/>
    <n v="465"/>
    <n v="21.5"/>
  </r>
  <r>
    <x v="9"/>
    <x v="9"/>
    <x v="62"/>
    <x v="2"/>
    <n v="544"/>
    <n v="17.399999999999999"/>
  </r>
  <r>
    <x v="9"/>
    <x v="9"/>
    <x v="63"/>
    <x v="2"/>
    <n v="7"/>
    <n v="6.8"/>
  </r>
  <r>
    <x v="9"/>
    <x v="9"/>
    <x v="64"/>
    <x v="2"/>
    <n v="197"/>
    <n v="22.4"/>
  </r>
  <r>
    <x v="9"/>
    <x v="9"/>
    <x v="65"/>
    <x v="2"/>
    <m/>
    <n v="0"/>
  </r>
  <r>
    <x v="9"/>
    <x v="9"/>
    <x v="66"/>
    <x v="2"/>
    <n v="81"/>
    <n v="14.8"/>
  </r>
  <r>
    <x v="9"/>
    <x v="9"/>
    <x v="67"/>
    <x v="2"/>
    <n v="188"/>
    <n v="19.7"/>
  </r>
  <r>
    <x v="9"/>
    <x v="9"/>
    <x v="68"/>
    <x v="2"/>
    <n v="400"/>
    <n v="18.8"/>
  </r>
  <r>
    <x v="9"/>
    <x v="9"/>
    <x v="69"/>
    <x v="2"/>
    <n v="146"/>
    <n v="13.6"/>
  </r>
  <r>
    <x v="9"/>
    <x v="9"/>
    <x v="70"/>
    <x v="2"/>
    <n v="106"/>
    <n v="20.3"/>
  </r>
  <r>
    <x v="9"/>
    <x v="10"/>
    <x v="71"/>
    <x v="2"/>
    <n v="1465"/>
    <n v="32"/>
  </r>
  <r>
    <x v="9"/>
    <x v="10"/>
    <x v="72"/>
    <x v="2"/>
    <n v="1415"/>
    <n v="25.4"/>
  </r>
  <r>
    <x v="9"/>
    <x v="10"/>
    <x v="73"/>
    <x v="2"/>
    <n v="189"/>
    <n v="39"/>
  </r>
  <r>
    <x v="9"/>
    <x v="11"/>
    <x v="74"/>
    <x v="2"/>
    <n v="1222"/>
    <n v="20.8"/>
  </r>
  <r>
    <x v="9"/>
    <x v="11"/>
    <x v="75"/>
    <x v="2"/>
    <n v="1147"/>
    <n v="22.1"/>
  </r>
  <r>
    <x v="9"/>
    <x v="11"/>
    <x v="76"/>
    <x v="2"/>
    <n v="450"/>
    <n v="17.5"/>
  </r>
  <r>
    <x v="9"/>
    <x v="0"/>
    <x v="13"/>
    <x v="3"/>
    <n v="297"/>
    <n v="53.3"/>
  </r>
  <r>
    <x v="9"/>
    <x v="0"/>
    <x v="14"/>
    <x v="3"/>
    <n v="551"/>
    <n v="48.2"/>
  </r>
  <r>
    <x v="9"/>
    <x v="0"/>
    <x v="15"/>
    <x v="3"/>
    <n v="1304"/>
    <n v="54.5"/>
  </r>
  <r>
    <x v="9"/>
    <x v="0"/>
    <x v="16"/>
    <x v="3"/>
    <n v="228"/>
    <n v="64.400000000000006"/>
  </r>
  <r>
    <x v="9"/>
    <x v="0"/>
    <x v="17"/>
    <x v="3"/>
    <n v="1447"/>
    <n v="55.8"/>
  </r>
  <r>
    <x v="9"/>
    <x v="0"/>
    <x v="18"/>
    <x v="3"/>
    <n v="923"/>
    <n v="80.099999999999994"/>
  </r>
  <r>
    <x v="9"/>
    <x v="0"/>
    <x v="19"/>
    <x v="3"/>
    <n v="2078"/>
    <n v="73.900000000000006"/>
  </r>
  <r>
    <x v="9"/>
    <x v="0"/>
    <x v="20"/>
    <x v="3"/>
    <n v="1774"/>
    <n v="48.5"/>
  </r>
  <r>
    <x v="9"/>
    <x v="1"/>
    <x v="21"/>
    <x v="3"/>
    <n v="866"/>
    <n v="51.7"/>
  </r>
  <r>
    <x v="9"/>
    <x v="1"/>
    <x v="22"/>
    <x v="3"/>
    <n v="691"/>
    <n v="42"/>
  </r>
  <r>
    <x v="9"/>
    <x v="1"/>
    <x v="23"/>
    <x v="3"/>
    <n v="743"/>
    <n v="20.100000000000001"/>
  </r>
  <r>
    <x v="9"/>
    <x v="1"/>
    <x v="24"/>
    <x v="3"/>
    <n v="1275"/>
    <n v="20"/>
  </r>
  <r>
    <x v="9"/>
    <x v="1"/>
    <x v="25"/>
    <x v="3"/>
    <n v="298"/>
    <n v="16.5"/>
  </r>
  <r>
    <x v="9"/>
    <x v="1"/>
    <x v="26"/>
    <x v="3"/>
    <n v="583"/>
    <n v="22.5"/>
  </r>
  <r>
    <x v="9"/>
    <x v="2"/>
    <x v="27"/>
    <x v="3"/>
    <n v="1627"/>
    <n v="42.7"/>
  </r>
  <r>
    <x v="9"/>
    <x v="2"/>
    <x v="28"/>
    <x v="3"/>
    <n v="2242"/>
    <n v="38.4"/>
  </r>
  <r>
    <x v="9"/>
    <x v="2"/>
    <x v="29"/>
    <x v="3"/>
    <n v="18"/>
    <n v="25"/>
  </r>
  <r>
    <x v="9"/>
    <x v="2"/>
    <x v="30"/>
    <x v="3"/>
    <n v="2096"/>
    <n v="47.1"/>
  </r>
  <r>
    <x v="9"/>
    <x v="2"/>
    <x v="31"/>
    <x v="3"/>
    <n v="957"/>
    <n v="32.5"/>
  </r>
  <r>
    <x v="9"/>
    <x v="2"/>
    <x v="32"/>
    <x v="3"/>
    <n v="1278"/>
    <n v="33.1"/>
  </r>
  <r>
    <x v="9"/>
    <x v="3"/>
    <x v="33"/>
    <x v="3"/>
    <n v="2101"/>
    <n v="62.9"/>
  </r>
  <r>
    <x v="9"/>
    <x v="3"/>
    <x v="34"/>
    <x v="3"/>
    <n v="2139"/>
    <n v="64.900000000000006"/>
  </r>
  <r>
    <x v="9"/>
    <x v="3"/>
    <x v="35"/>
    <x v="3"/>
    <n v="2489"/>
    <n v="43"/>
  </r>
  <r>
    <x v="9"/>
    <x v="3"/>
    <x v="36"/>
    <x v="3"/>
    <n v="1791"/>
    <n v="43.9"/>
  </r>
  <r>
    <x v="9"/>
    <x v="3"/>
    <x v="37"/>
    <x v="3"/>
    <n v="88"/>
    <n v="42.3"/>
  </r>
  <r>
    <x v="9"/>
    <x v="3"/>
    <x v="38"/>
    <x v="3"/>
    <n v="462"/>
    <n v="46.2"/>
  </r>
  <r>
    <x v="9"/>
    <x v="3"/>
    <x v="39"/>
    <x v="3"/>
    <n v="704"/>
    <n v="75.900000000000006"/>
  </r>
  <r>
    <x v="9"/>
    <x v="3"/>
    <x v="40"/>
    <x v="3"/>
    <n v="0"/>
    <n v="0"/>
  </r>
  <r>
    <x v="9"/>
    <x v="4"/>
    <x v="41"/>
    <x v="3"/>
    <n v="1751"/>
    <n v="77.599999999999994"/>
  </r>
  <r>
    <x v="9"/>
    <x v="4"/>
    <x v="42"/>
    <x v="3"/>
    <n v="2145"/>
    <n v="66.5"/>
  </r>
  <r>
    <x v="9"/>
    <x v="4"/>
    <x v="43"/>
    <x v="3"/>
    <n v="1455"/>
    <n v="76.5"/>
  </r>
  <r>
    <x v="9"/>
    <x v="4"/>
    <x v="44"/>
    <x v="3"/>
    <n v="457"/>
    <n v="73.8"/>
  </r>
  <r>
    <x v="9"/>
    <x v="4"/>
    <x v="45"/>
    <x v="3"/>
    <n v="1944"/>
    <n v="68.599999999999994"/>
  </r>
  <r>
    <x v="9"/>
    <x v="5"/>
    <x v="46"/>
    <x v="3"/>
    <n v="1856"/>
    <n v="79.7"/>
  </r>
  <r>
    <x v="9"/>
    <x v="5"/>
    <x v="47"/>
    <x v="3"/>
    <n v="772"/>
    <n v="79.8"/>
  </r>
  <r>
    <x v="9"/>
    <x v="5"/>
    <x v="48"/>
    <x v="3"/>
    <n v="455"/>
    <n v="78.2"/>
  </r>
  <r>
    <x v="9"/>
    <x v="5"/>
    <x v="49"/>
    <x v="3"/>
    <n v="222"/>
    <n v="64.900000000000006"/>
  </r>
  <r>
    <x v="9"/>
    <x v="5"/>
    <x v="50"/>
    <x v="3"/>
    <n v="421"/>
    <n v="71.099999999999994"/>
  </r>
  <r>
    <x v="9"/>
    <x v="5"/>
    <x v="51"/>
    <x v="3"/>
    <n v="1789"/>
    <n v="74.8"/>
  </r>
  <r>
    <x v="9"/>
    <x v="6"/>
    <x v="52"/>
    <x v="3"/>
    <n v="1013"/>
    <n v="59.2"/>
  </r>
  <r>
    <x v="9"/>
    <x v="6"/>
    <x v="53"/>
    <x v="3"/>
    <n v="1987"/>
    <n v="67"/>
  </r>
  <r>
    <x v="9"/>
    <x v="7"/>
    <x v="54"/>
    <x v="3"/>
    <n v="922"/>
    <n v="62.2"/>
  </r>
  <r>
    <x v="9"/>
    <x v="7"/>
    <x v="55"/>
    <x v="3"/>
    <n v="1226"/>
    <n v="50"/>
  </r>
  <r>
    <x v="9"/>
    <x v="7"/>
    <x v="56"/>
    <x v="3"/>
    <n v="944"/>
    <n v="60.2"/>
  </r>
  <r>
    <x v="9"/>
    <x v="7"/>
    <x v="57"/>
    <x v="3"/>
    <m/>
    <n v="0"/>
  </r>
  <r>
    <x v="9"/>
    <x v="8"/>
    <x v="58"/>
    <x v="3"/>
    <n v="809"/>
    <n v="55.6"/>
  </r>
  <r>
    <x v="9"/>
    <x v="8"/>
    <x v="59"/>
    <x v="3"/>
    <n v="17"/>
    <n v="9.6"/>
  </r>
  <r>
    <x v="9"/>
    <x v="8"/>
    <x v="60"/>
    <x v="3"/>
    <n v="895"/>
    <n v="56.4"/>
  </r>
  <r>
    <x v="9"/>
    <x v="8"/>
    <x v="61"/>
    <x v="3"/>
    <n v="1407"/>
    <n v="65"/>
  </r>
  <r>
    <x v="9"/>
    <x v="9"/>
    <x v="62"/>
    <x v="3"/>
    <n v="2393"/>
    <n v="76.3"/>
  </r>
  <r>
    <x v="9"/>
    <x v="9"/>
    <x v="63"/>
    <x v="3"/>
    <n v="91"/>
    <n v="88.3"/>
  </r>
  <r>
    <x v="9"/>
    <x v="9"/>
    <x v="64"/>
    <x v="3"/>
    <n v="581"/>
    <n v="65.900000000000006"/>
  </r>
  <r>
    <x v="9"/>
    <x v="9"/>
    <x v="65"/>
    <x v="3"/>
    <m/>
    <n v="0"/>
  </r>
  <r>
    <x v="9"/>
    <x v="9"/>
    <x v="66"/>
    <x v="3"/>
    <n v="419"/>
    <n v="76.3"/>
  </r>
  <r>
    <x v="9"/>
    <x v="9"/>
    <x v="67"/>
    <x v="3"/>
    <n v="691"/>
    <n v="72.5"/>
  </r>
  <r>
    <x v="9"/>
    <x v="9"/>
    <x v="68"/>
    <x v="3"/>
    <n v="1575"/>
    <n v="74.2"/>
  </r>
  <r>
    <x v="9"/>
    <x v="9"/>
    <x v="69"/>
    <x v="3"/>
    <n v="791"/>
    <n v="73.7"/>
  </r>
  <r>
    <x v="9"/>
    <x v="9"/>
    <x v="70"/>
    <x v="3"/>
    <n v="403"/>
    <n v="77.099999999999994"/>
  </r>
  <r>
    <x v="9"/>
    <x v="10"/>
    <x v="71"/>
    <x v="3"/>
    <n v="2170"/>
    <n v="47.4"/>
  </r>
  <r>
    <x v="9"/>
    <x v="10"/>
    <x v="72"/>
    <x v="3"/>
    <n v="3122"/>
    <n v="56.1"/>
  </r>
  <r>
    <x v="9"/>
    <x v="10"/>
    <x v="73"/>
    <x v="3"/>
    <n v="208"/>
    <n v="43"/>
  </r>
  <r>
    <x v="9"/>
    <x v="11"/>
    <x v="74"/>
    <x v="3"/>
    <n v="3427"/>
    <n v="58.3"/>
  </r>
  <r>
    <x v="9"/>
    <x v="11"/>
    <x v="75"/>
    <x v="3"/>
    <n v="3145"/>
    <n v="60.5"/>
  </r>
  <r>
    <x v="9"/>
    <x v="11"/>
    <x v="76"/>
    <x v="3"/>
    <n v="1820"/>
    <n v="70.8"/>
  </r>
  <r>
    <x v="9"/>
    <x v="0"/>
    <x v="13"/>
    <x v="4"/>
    <n v="557"/>
    <m/>
  </r>
  <r>
    <x v="9"/>
    <x v="0"/>
    <x v="14"/>
    <x v="4"/>
    <n v="1142"/>
    <m/>
  </r>
  <r>
    <x v="9"/>
    <x v="0"/>
    <x v="15"/>
    <x v="4"/>
    <n v="2393"/>
    <m/>
  </r>
  <r>
    <x v="9"/>
    <x v="0"/>
    <x v="16"/>
    <x v="4"/>
    <n v="354"/>
    <m/>
  </r>
  <r>
    <x v="9"/>
    <x v="0"/>
    <x v="17"/>
    <x v="4"/>
    <n v="2595"/>
    <m/>
  </r>
  <r>
    <x v="9"/>
    <x v="0"/>
    <x v="18"/>
    <x v="4"/>
    <n v="1153"/>
    <m/>
  </r>
  <r>
    <x v="9"/>
    <x v="0"/>
    <x v="19"/>
    <x v="4"/>
    <n v="2813"/>
    <m/>
  </r>
  <r>
    <x v="9"/>
    <x v="0"/>
    <x v="20"/>
    <x v="4"/>
    <n v="3654"/>
    <m/>
  </r>
  <r>
    <x v="9"/>
    <x v="1"/>
    <x v="21"/>
    <x v="4"/>
    <n v="1675"/>
    <m/>
  </r>
  <r>
    <x v="9"/>
    <x v="1"/>
    <x v="22"/>
    <x v="4"/>
    <n v="1644"/>
    <m/>
  </r>
  <r>
    <x v="9"/>
    <x v="1"/>
    <x v="23"/>
    <x v="4"/>
    <n v="3696"/>
    <m/>
  </r>
  <r>
    <x v="9"/>
    <x v="1"/>
    <x v="24"/>
    <x v="4"/>
    <n v="6389"/>
    <m/>
  </r>
  <r>
    <x v="9"/>
    <x v="1"/>
    <x v="25"/>
    <x v="4"/>
    <n v="1807"/>
    <m/>
  </r>
  <r>
    <x v="9"/>
    <x v="1"/>
    <x v="26"/>
    <x v="4"/>
    <n v="2595"/>
    <m/>
  </r>
  <r>
    <x v="9"/>
    <x v="2"/>
    <x v="27"/>
    <x v="4"/>
    <n v="3811"/>
    <m/>
  </r>
  <r>
    <x v="9"/>
    <x v="2"/>
    <x v="28"/>
    <x v="4"/>
    <n v="5834"/>
    <m/>
  </r>
  <r>
    <x v="9"/>
    <x v="2"/>
    <x v="29"/>
    <x v="4"/>
    <n v="72"/>
    <m/>
  </r>
  <r>
    <x v="9"/>
    <x v="2"/>
    <x v="30"/>
    <x v="4"/>
    <n v="4449"/>
    <m/>
  </r>
  <r>
    <x v="9"/>
    <x v="2"/>
    <x v="31"/>
    <x v="4"/>
    <n v="2947"/>
    <m/>
  </r>
  <r>
    <x v="9"/>
    <x v="2"/>
    <x v="32"/>
    <x v="4"/>
    <n v="3861"/>
    <m/>
  </r>
  <r>
    <x v="9"/>
    <x v="3"/>
    <x v="33"/>
    <x v="4"/>
    <n v="3341"/>
    <m/>
  </r>
  <r>
    <x v="9"/>
    <x v="3"/>
    <x v="34"/>
    <x v="4"/>
    <n v="3296"/>
    <m/>
  </r>
  <r>
    <x v="9"/>
    <x v="3"/>
    <x v="35"/>
    <x v="4"/>
    <n v="5788"/>
    <m/>
  </r>
  <r>
    <x v="9"/>
    <x v="3"/>
    <x v="36"/>
    <x v="4"/>
    <n v="4082"/>
    <m/>
  </r>
  <r>
    <x v="9"/>
    <x v="3"/>
    <x v="37"/>
    <x v="4"/>
    <n v="208"/>
    <m/>
  </r>
  <r>
    <x v="9"/>
    <x v="3"/>
    <x v="38"/>
    <x v="4"/>
    <n v="999"/>
    <m/>
  </r>
  <r>
    <x v="9"/>
    <x v="3"/>
    <x v="39"/>
    <x v="4"/>
    <n v="927"/>
    <m/>
  </r>
  <r>
    <x v="9"/>
    <x v="3"/>
    <x v="40"/>
    <x v="4"/>
    <n v="9"/>
    <m/>
  </r>
  <r>
    <x v="9"/>
    <x v="4"/>
    <x v="41"/>
    <x v="4"/>
    <n v="2256"/>
    <m/>
  </r>
  <r>
    <x v="9"/>
    <x v="4"/>
    <x v="42"/>
    <x v="4"/>
    <n v="3225"/>
    <m/>
  </r>
  <r>
    <x v="9"/>
    <x v="4"/>
    <x v="43"/>
    <x v="4"/>
    <n v="1903"/>
    <m/>
  </r>
  <r>
    <x v="9"/>
    <x v="4"/>
    <x v="44"/>
    <x v="4"/>
    <n v="619"/>
    <m/>
  </r>
  <r>
    <x v="9"/>
    <x v="4"/>
    <x v="45"/>
    <x v="4"/>
    <n v="2832"/>
    <m/>
  </r>
  <r>
    <x v="9"/>
    <x v="5"/>
    <x v="46"/>
    <x v="4"/>
    <n v="2328"/>
    <m/>
  </r>
  <r>
    <x v="9"/>
    <x v="5"/>
    <x v="47"/>
    <x v="4"/>
    <n v="967"/>
    <m/>
  </r>
  <r>
    <x v="9"/>
    <x v="5"/>
    <x v="48"/>
    <x v="4"/>
    <n v="582"/>
    <m/>
  </r>
  <r>
    <x v="9"/>
    <x v="5"/>
    <x v="49"/>
    <x v="4"/>
    <n v="342"/>
    <m/>
  </r>
  <r>
    <x v="9"/>
    <x v="5"/>
    <x v="50"/>
    <x v="4"/>
    <n v="592"/>
    <m/>
  </r>
  <r>
    <x v="9"/>
    <x v="5"/>
    <x v="51"/>
    <x v="4"/>
    <n v="2391"/>
    <m/>
  </r>
  <r>
    <x v="9"/>
    <x v="6"/>
    <x v="52"/>
    <x v="4"/>
    <n v="1712"/>
    <m/>
  </r>
  <r>
    <x v="9"/>
    <x v="6"/>
    <x v="53"/>
    <x v="4"/>
    <n v="2967"/>
    <m/>
  </r>
  <r>
    <x v="9"/>
    <x v="7"/>
    <x v="54"/>
    <x v="4"/>
    <n v="1483"/>
    <m/>
  </r>
  <r>
    <x v="9"/>
    <x v="7"/>
    <x v="55"/>
    <x v="4"/>
    <n v="2453"/>
    <m/>
  </r>
  <r>
    <x v="9"/>
    <x v="7"/>
    <x v="56"/>
    <x v="4"/>
    <n v="1569"/>
    <m/>
  </r>
  <r>
    <x v="9"/>
    <x v="7"/>
    <x v="57"/>
    <x v="4"/>
    <m/>
    <m/>
  </r>
  <r>
    <x v="9"/>
    <x v="8"/>
    <x v="58"/>
    <x v="4"/>
    <n v="1456"/>
    <m/>
  </r>
  <r>
    <x v="9"/>
    <x v="8"/>
    <x v="59"/>
    <x v="4"/>
    <n v="177"/>
    <m/>
  </r>
  <r>
    <x v="9"/>
    <x v="8"/>
    <x v="60"/>
    <x v="4"/>
    <n v="1587"/>
    <m/>
  </r>
  <r>
    <x v="9"/>
    <x v="8"/>
    <x v="61"/>
    <x v="4"/>
    <n v="2165"/>
    <m/>
  </r>
  <r>
    <x v="9"/>
    <x v="9"/>
    <x v="62"/>
    <x v="4"/>
    <n v="3135"/>
    <m/>
  </r>
  <r>
    <x v="9"/>
    <x v="9"/>
    <x v="63"/>
    <x v="4"/>
    <n v="103"/>
    <m/>
  </r>
  <r>
    <x v="9"/>
    <x v="9"/>
    <x v="64"/>
    <x v="4"/>
    <n v="881"/>
    <m/>
  </r>
  <r>
    <x v="9"/>
    <x v="9"/>
    <x v="65"/>
    <x v="4"/>
    <m/>
    <m/>
  </r>
  <r>
    <x v="9"/>
    <x v="9"/>
    <x v="66"/>
    <x v="4"/>
    <n v="549"/>
    <m/>
  </r>
  <r>
    <x v="9"/>
    <x v="9"/>
    <x v="67"/>
    <x v="4"/>
    <n v="953"/>
    <m/>
  </r>
  <r>
    <x v="9"/>
    <x v="9"/>
    <x v="68"/>
    <x v="4"/>
    <n v="2123"/>
    <m/>
  </r>
  <r>
    <x v="9"/>
    <x v="9"/>
    <x v="69"/>
    <x v="4"/>
    <n v="1073"/>
    <m/>
  </r>
  <r>
    <x v="9"/>
    <x v="9"/>
    <x v="70"/>
    <x v="4"/>
    <n v="523"/>
    <m/>
  </r>
  <r>
    <x v="9"/>
    <x v="10"/>
    <x v="71"/>
    <x v="4"/>
    <n v="4577"/>
    <m/>
  </r>
  <r>
    <x v="9"/>
    <x v="10"/>
    <x v="72"/>
    <x v="4"/>
    <n v="5568"/>
    <m/>
  </r>
  <r>
    <x v="9"/>
    <x v="10"/>
    <x v="73"/>
    <x v="4"/>
    <n v="484"/>
    <m/>
  </r>
  <r>
    <x v="9"/>
    <x v="11"/>
    <x v="74"/>
    <x v="4"/>
    <n v="5881"/>
    <m/>
  </r>
  <r>
    <x v="9"/>
    <x v="11"/>
    <x v="75"/>
    <x v="4"/>
    <n v="5198"/>
    <m/>
  </r>
  <r>
    <x v="9"/>
    <x v="11"/>
    <x v="76"/>
    <x v="4"/>
    <n v="2572"/>
    <m/>
  </r>
  <r>
    <x v="9"/>
    <x v="0"/>
    <x v="13"/>
    <x v="5"/>
    <n v="260"/>
    <n v="46.7"/>
  </r>
  <r>
    <x v="9"/>
    <x v="0"/>
    <x v="14"/>
    <x v="5"/>
    <n v="591"/>
    <n v="51.8"/>
  </r>
  <r>
    <x v="9"/>
    <x v="0"/>
    <x v="15"/>
    <x v="5"/>
    <n v="1089"/>
    <n v="45.5"/>
  </r>
  <r>
    <x v="9"/>
    <x v="0"/>
    <x v="16"/>
    <x v="5"/>
    <n v="126"/>
    <n v="35.6"/>
  </r>
  <r>
    <x v="9"/>
    <x v="0"/>
    <x v="17"/>
    <x v="5"/>
    <n v="1148"/>
    <n v="44.2"/>
  </r>
  <r>
    <x v="9"/>
    <x v="0"/>
    <x v="18"/>
    <x v="5"/>
    <n v="230"/>
    <n v="19.899999999999999"/>
  </r>
  <r>
    <x v="9"/>
    <x v="0"/>
    <x v="19"/>
    <x v="5"/>
    <n v="735"/>
    <n v="26.1"/>
  </r>
  <r>
    <x v="9"/>
    <x v="0"/>
    <x v="20"/>
    <x v="5"/>
    <n v="1880"/>
    <n v="51.5"/>
  </r>
  <r>
    <x v="9"/>
    <x v="1"/>
    <x v="21"/>
    <x v="5"/>
    <n v="809"/>
    <n v="48.3"/>
  </r>
  <r>
    <x v="9"/>
    <x v="1"/>
    <x v="22"/>
    <x v="5"/>
    <n v="953"/>
    <n v="58"/>
  </r>
  <r>
    <x v="9"/>
    <x v="1"/>
    <x v="23"/>
    <x v="5"/>
    <n v="2953"/>
    <n v="79.900000000000006"/>
  </r>
  <r>
    <x v="9"/>
    <x v="1"/>
    <x v="24"/>
    <x v="5"/>
    <n v="5114"/>
    <n v="80"/>
  </r>
  <r>
    <x v="9"/>
    <x v="1"/>
    <x v="25"/>
    <x v="5"/>
    <n v="1509"/>
    <n v="83.5"/>
  </r>
  <r>
    <x v="9"/>
    <x v="1"/>
    <x v="26"/>
    <x v="5"/>
    <n v="2012"/>
    <n v="77.5"/>
  </r>
  <r>
    <x v="9"/>
    <x v="2"/>
    <x v="27"/>
    <x v="5"/>
    <n v="2184"/>
    <n v="57.3"/>
  </r>
  <r>
    <x v="9"/>
    <x v="2"/>
    <x v="28"/>
    <x v="5"/>
    <n v="3592"/>
    <n v="61.6"/>
  </r>
  <r>
    <x v="9"/>
    <x v="2"/>
    <x v="29"/>
    <x v="5"/>
    <n v="54"/>
    <n v="75"/>
  </r>
  <r>
    <x v="9"/>
    <x v="2"/>
    <x v="30"/>
    <x v="5"/>
    <n v="2353"/>
    <n v="52.9"/>
  </r>
  <r>
    <x v="9"/>
    <x v="2"/>
    <x v="31"/>
    <x v="5"/>
    <n v="1990"/>
    <n v="67.5"/>
  </r>
  <r>
    <x v="9"/>
    <x v="2"/>
    <x v="32"/>
    <x v="5"/>
    <n v="2583"/>
    <n v="66.900000000000006"/>
  </r>
  <r>
    <x v="9"/>
    <x v="3"/>
    <x v="33"/>
    <x v="5"/>
    <n v="1240"/>
    <n v="37.1"/>
  </r>
  <r>
    <x v="9"/>
    <x v="3"/>
    <x v="34"/>
    <x v="5"/>
    <n v="1157"/>
    <n v="35.1"/>
  </r>
  <r>
    <x v="9"/>
    <x v="3"/>
    <x v="35"/>
    <x v="5"/>
    <n v="3299"/>
    <n v="57"/>
  </r>
  <r>
    <x v="9"/>
    <x v="3"/>
    <x v="36"/>
    <x v="5"/>
    <n v="2291"/>
    <n v="56.1"/>
  </r>
  <r>
    <x v="9"/>
    <x v="3"/>
    <x v="37"/>
    <x v="5"/>
    <n v="120"/>
    <n v="57.7"/>
  </r>
  <r>
    <x v="9"/>
    <x v="3"/>
    <x v="38"/>
    <x v="5"/>
    <n v="537"/>
    <n v="53.8"/>
  </r>
  <r>
    <x v="9"/>
    <x v="3"/>
    <x v="39"/>
    <x v="5"/>
    <n v="223"/>
    <n v="24.1"/>
  </r>
  <r>
    <x v="9"/>
    <x v="3"/>
    <x v="40"/>
    <x v="5"/>
    <n v="6"/>
    <n v="66.7"/>
  </r>
  <r>
    <x v="9"/>
    <x v="4"/>
    <x v="41"/>
    <x v="5"/>
    <n v="505"/>
    <n v="22.4"/>
  </r>
  <r>
    <x v="9"/>
    <x v="4"/>
    <x v="42"/>
    <x v="5"/>
    <n v="1080"/>
    <n v="33.5"/>
  </r>
  <r>
    <x v="9"/>
    <x v="4"/>
    <x v="43"/>
    <x v="5"/>
    <n v="448"/>
    <n v="23.5"/>
  </r>
  <r>
    <x v="9"/>
    <x v="4"/>
    <x v="44"/>
    <x v="5"/>
    <n v="162"/>
    <n v="26.2"/>
  </r>
  <r>
    <x v="9"/>
    <x v="4"/>
    <x v="45"/>
    <x v="5"/>
    <n v="888"/>
    <n v="31.4"/>
  </r>
  <r>
    <x v="9"/>
    <x v="5"/>
    <x v="46"/>
    <x v="5"/>
    <n v="472"/>
    <n v="20.3"/>
  </r>
  <r>
    <x v="9"/>
    <x v="5"/>
    <x v="47"/>
    <x v="5"/>
    <n v="195"/>
    <n v="20.2"/>
  </r>
  <r>
    <x v="9"/>
    <x v="5"/>
    <x v="48"/>
    <x v="5"/>
    <n v="127"/>
    <n v="21.8"/>
  </r>
  <r>
    <x v="9"/>
    <x v="5"/>
    <x v="49"/>
    <x v="5"/>
    <n v="120"/>
    <n v="35.1"/>
  </r>
  <r>
    <x v="9"/>
    <x v="5"/>
    <x v="50"/>
    <x v="5"/>
    <n v="171"/>
    <n v="28.9"/>
  </r>
  <r>
    <x v="9"/>
    <x v="5"/>
    <x v="51"/>
    <x v="5"/>
    <n v="602"/>
    <n v="25.2"/>
  </r>
  <r>
    <x v="9"/>
    <x v="6"/>
    <x v="52"/>
    <x v="5"/>
    <n v="699"/>
    <n v="40.799999999999997"/>
  </r>
  <r>
    <x v="9"/>
    <x v="6"/>
    <x v="53"/>
    <x v="5"/>
    <n v="980"/>
    <n v="33"/>
  </r>
  <r>
    <x v="9"/>
    <x v="7"/>
    <x v="54"/>
    <x v="5"/>
    <n v="561"/>
    <n v="37.799999999999997"/>
  </r>
  <r>
    <x v="9"/>
    <x v="7"/>
    <x v="55"/>
    <x v="5"/>
    <n v="1227"/>
    <n v="50"/>
  </r>
  <r>
    <x v="9"/>
    <x v="7"/>
    <x v="56"/>
    <x v="5"/>
    <n v="625"/>
    <n v="39.799999999999997"/>
  </r>
  <r>
    <x v="9"/>
    <x v="7"/>
    <x v="57"/>
    <x v="5"/>
    <m/>
    <n v="0"/>
  </r>
  <r>
    <x v="9"/>
    <x v="8"/>
    <x v="58"/>
    <x v="5"/>
    <n v="647"/>
    <n v="44.4"/>
  </r>
  <r>
    <x v="9"/>
    <x v="8"/>
    <x v="59"/>
    <x v="5"/>
    <n v="160"/>
    <n v="90.4"/>
  </r>
  <r>
    <x v="9"/>
    <x v="8"/>
    <x v="60"/>
    <x v="5"/>
    <n v="692"/>
    <n v="43.6"/>
  </r>
  <r>
    <x v="9"/>
    <x v="8"/>
    <x v="61"/>
    <x v="5"/>
    <n v="758"/>
    <n v="35"/>
  </r>
  <r>
    <x v="9"/>
    <x v="9"/>
    <x v="62"/>
    <x v="5"/>
    <n v="742"/>
    <n v="23.7"/>
  </r>
  <r>
    <x v="9"/>
    <x v="9"/>
    <x v="63"/>
    <x v="5"/>
    <n v="12"/>
    <n v="11.7"/>
  </r>
  <r>
    <x v="9"/>
    <x v="9"/>
    <x v="64"/>
    <x v="5"/>
    <n v="300"/>
    <n v="34.1"/>
  </r>
  <r>
    <x v="9"/>
    <x v="9"/>
    <x v="65"/>
    <x v="5"/>
    <m/>
    <n v="0"/>
  </r>
  <r>
    <x v="9"/>
    <x v="9"/>
    <x v="66"/>
    <x v="5"/>
    <n v="130"/>
    <n v="23.7"/>
  </r>
  <r>
    <x v="9"/>
    <x v="9"/>
    <x v="67"/>
    <x v="5"/>
    <n v="262"/>
    <n v="27.5"/>
  </r>
  <r>
    <x v="9"/>
    <x v="9"/>
    <x v="68"/>
    <x v="5"/>
    <n v="548"/>
    <n v="25.8"/>
  </r>
  <r>
    <x v="9"/>
    <x v="9"/>
    <x v="69"/>
    <x v="5"/>
    <n v="282"/>
    <n v="26.3"/>
  </r>
  <r>
    <x v="9"/>
    <x v="9"/>
    <x v="70"/>
    <x v="5"/>
    <n v="120"/>
    <n v="22.9"/>
  </r>
  <r>
    <x v="9"/>
    <x v="10"/>
    <x v="71"/>
    <x v="5"/>
    <n v="2407"/>
    <n v="52.6"/>
  </r>
  <r>
    <x v="9"/>
    <x v="10"/>
    <x v="72"/>
    <x v="5"/>
    <n v="2446"/>
    <n v="43.9"/>
  </r>
  <r>
    <x v="9"/>
    <x v="10"/>
    <x v="73"/>
    <x v="5"/>
    <n v="276"/>
    <n v="57"/>
  </r>
  <r>
    <x v="9"/>
    <x v="11"/>
    <x v="74"/>
    <x v="5"/>
    <n v="2454"/>
    <n v="41.7"/>
  </r>
  <r>
    <x v="9"/>
    <x v="11"/>
    <x v="75"/>
    <x v="5"/>
    <n v="2053"/>
    <n v="39.5"/>
  </r>
  <r>
    <x v="9"/>
    <x v="11"/>
    <x v="76"/>
    <x v="5"/>
    <n v="752"/>
    <n v="29.2"/>
  </r>
  <r>
    <x v="10"/>
    <x v="0"/>
    <x v="0"/>
    <x v="0"/>
    <n v="4015"/>
    <n v="26.6"/>
  </r>
  <r>
    <x v="10"/>
    <x v="1"/>
    <x v="1"/>
    <x v="0"/>
    <n v="7392"/>
    <n v="40"/>
  </r>
  <r>
    <x v="10"/>
    <x v="2"/>
    <x v="2"/>
    <x v="0"/>
    <n v="7125"/>
    <n v="33.200000000000003"/>
  </r>
  <r>
    <x v="10"/>
    <x v="3"/>
    <x v="3"/>
    <x v="0"/>
    <n v="4589"/>
    <n v="24"/>
  </r>
  <r>
    <x v="10"/>
    <x v="4"/>
    <x v="4"/>
    <x v="0"/>
    <n v="1391"/>
    <n v="12.6"/>
  </r>
  <r>
    <x v="10"/>
    <x v="5"/>
    <x v="5"/>
    <x v="0"/>
    <n v="561"/>
    <n v="7.7"/>
  </r>
  <r>
    <x v="10"/>
    <x v="6"/>
    <x v="6"/>
    <x v="0"/>
    <n v="598"/>
    <n v="12.6"/>
  </r>
  <r>
    <x v="10"/>
    <x v="7"/>
    <x v="7"/>
    <x v="0"/>
    <n v="1130"/>
    <n v="20"/>
  </r>
  <r>
    <x v="10"/>
    <x v="8"/>
    <x v="8"/>
    <x v="0"/>
    <n v="1107"/>
    <n v="20.2"/>
  </r>
  <r>
    <x v="10"/>
    <x v="9"/>
    <x v="9"/>
    <x v="0"/>
    <n v="825"/>
    <n v="8.8000000000000007"/>
  </r>
  <r>
    <x v="10"/>
    <x v="10"/>
    <x v="10"/>
    <x v="0"/>
    <n v="2256"/>
    <n v="21"/>
  </r>
  <r>
    <x v="10"/>
    <x v="11"/>
    <x v="11"/>
    <x v="0"/>
    <n v="2718"/>
    <n v="19.600000000000001"/>
  </r>
  <r>
    <x v="10"/>
    <x v="12"/>
    <x v="12"/>
    <x v="0"/>
    <n v="33707"/>
    <n v="23.7"/>
  </r>
  <r>
    <x v="10"/>
    <x v="0"/>
    <x v="0"/>
    <x v="1"/>
    <n v="11103"/>
    <n v="73.400000000000006"/>
  </r>
  <r>
    <x v="10"/>
    <x v="1"/>
    <x v="1"/>
    <x v="1"/>
    <n v="11075"/>
    <n v="60"/>
  </r>
  <r>
    <x v="10"/>
    <x v="2"/>
    <x v="2"/>
    <x v="1"/>
    <n v="14316"/>
    <n v="66.8"/>
  </r>
  <r>
    <x v="10"/>
    <x v="3"/>
    <x v="3"/>
    <x v="1"/>
    <n v="14558"/>
    <n v="76"/>
  </r>
  <r>
    <x v="10"/>
    <x v="4"/>
    <x v="4"/>
    <x v="1"/>
    <n v="9671"/>
    <n v="87.4"/>
  </r>
  <r>
    <x v="10"/>
    <x v="5"/>
    <x v="5"/>
    <x v="1"/>
    <n v="6694"/>
    <n v="92.3"/>
  </r>
  <r>
    <x v="10"/>
    <x v="6"/>
    <x v="6"/>
    <x v="1"/>
    <n v="4147"/>
    <n v="87.4"/>
  </r>
  <r>
    <x v="10"/>
    <x v="7"/>
    <x v="7"/>
    <x v="1"/>
    <n v="4520"/>
    <n v="80"/>
  </r>
  <r>
    <x v="10"/>
    <x v="8"/>
    <x v="8"/>
    <x v="1"/>
    <n v="4361"/>
    <n v="79.8"/>
  </r>
  <r>
    <x v="10"/>
    <x v="9"/>
    <x v="9"/>
    <x v="1"/>
    <n v="8603"/>
    <n v="91.2"/>
  </r>
  <r>
    <x v="10"/>
    <x v="10"/>
    <x v="10"/>
    <x v="1"/>
    <n v="8493"/>
    <n v="79"/>
  </r>
  <r>
    <x v="10"/>
    <x v="11"/>
    <x v="11"/>
    <x v="1"/>
    <n v="11122"/>
    <n v="80.400000000000006"/>
  </r>
  <r>
    <x v="10"/>
    <x v="12"/>
    <x v="12"/>
    <x v="1"/>
    <n v="108663"/>
    <n v="76.3"/>
  </r>
  <r>
    <x v="10"/>
    <x v="0"/>
    <x v="0"/>
    <x v="2"/>
    <n v="2639"/>
    <n v="17.5"/>
  </r>
  <r>
    <x v="10"/>
    <x v="1"/>
    <x v="1"/>
    <x v="2"/>
    <n v="6703"/>
    <n v="36.299999999999997"/>
  </r>
  <r>
    <x v="10"/>
    <x v="2"/>
    <x v="2"/>
    <x v="2"/>
    <n v="6288"/>
    <n v="29.3"/>
  </r>
  <r>
    <x v="10"/>
    <x v="3"/>
    <x v="3"/>
    <x v="2"/>
    <n v="4788"/>
    <n v="25"/>
  </r>
  <r>
    <x v="10"/>
    <x v="4"/>
    <x v="4"/>
    <x v="2"/>
    <n v="1941"/>
    <n v="17.5"/>
  </r>
  <r>
    <x v="10"/>
    <x v="5"/>
    <x v="5"/>
    <x v="2"/>
    <n v="1188"/>
    <n v="16.399999999999999"/>
  </r>
  <r>
    <x v="10"/>
    <x v="6"/>
    <x v="6"/>
    <x v="2"/>
    <n v="1162"/>
    <n v="24.5"/>
  </r>
  <r>
    <x v="10"/>
    <x v="7"/>
    <x v="7"/>
    <x v="2"/>
    <n v="1477"/>
    <n v="26.1"/>
  </r>
  <r>
    <x v="10"/>
    <x v="8"/>
    <x v="8"/>
    <x v="2"/>
    <n v="1285"/>
    <n v="23.5"/>
  </r>
  <r>
    <x v="10"/>
    <x v="9"/>
    <x v="9"/>
    <x v="2"/>
    <n v="1705"/>
    <n v="18.100000000000001"/>
  </r>
  <r>
    <x v="10"/>
    <x v="10"/>
    <x v="10"/>
    <x v="2"/>
    <n v="3090"/>
    <n v="28.7"/>
  </r>
  <r>
    <x v="10"/>
    <x v="11"/>
    <x v="11"/>
    <x v="2"/>
    <n v="2817"/>
    <n v="20.399999999999999"/>
  </r>
  <r>
    <x v="10"/>
    <x v="12"/>
    <x v="12"/>
    <x v="2"/>
    <n v="35083"/>
    <n v="24.6"/>
  </r>
  <r>
    <x v="10"/>
    <x v="0"/>
    <x v="0"/>
    <x v="3"/>
    <n v="8464"/>
    <n v="56"/>
  </r>
  <r>
    <x v="10"/>
    <x v="1"/>
    <x v="1"/>
    <x v="3"/>
    <n v="4372"/>
    <n v="23.7"/>
  </r>
  <r>
    <x v="10"/>
    <x v="2"/>
    <x v="2"/>
    <x v="3"/>
    <n v="8028"/>
    <n v="37.4"/>
  </r>
  <r>
    <x v="10"/>
    <x v="3"/>
    <x v="3"/>
    <x v="3"/>
    <n v="9770"/>
    <n v="51"/>
  </r>
  <r>
    <x v="10"/>
    <x v="4"/>
    <x v="4"/>
    <x v="3"/>
    <n v="7730"/>
    <n v="69.900000000000006"/>
  </r>
  <r>
    <x v="10"/>
    <x v="5"/>
    <x v="5"/>
    <x v="3"/>
    <n v="5506"/>
    <n v="75.900000000000006"/>
  </r>
  <r>
    <x v="10"/>
    <x v="6"/>
    <x v="6"/>
    <x v="3"/>
    <n v="2985"/>
    <n v="62.9"/>
  </r>
  <r>
    <x v="10"/>
    <x v="7"/>
    <x v="7"/>
    <x v="3"/>
    <n v="3043"/>
    <n v="53.9"/>
  </r>
  <r>
    <x v="10"/>
    <x v="8"/>
    <x v="8"/>
    <x v="3"/>
    <n v="3076"/>
    <n v="56.3"/>
  </r>
  <r>
    <x v="10"/>
    <x v="9"/>
    <x v="9"/>
    <x v="3"/>
    <n v="6898"/>
    <n v="73.2"/>
  </r>
  <r>
    <x v="10"/>
    <x v="10"/>
    <x v="10"/>
    <x v="3"/>
    <n v="5403"/>
    <n v="50.3"/>
  </r>
  <r>
    <x v="10"/>
    <x v="11"/>
    <x v="11"/>
    <x v="3"/>
    <n v="8305"/>
    <n v="60"/>
  </r>
  <r>
    <x v="10"/>
    <x v="12"/>
    <x v="12"/>
    <x v="3"/>
    <n v="73580"/>
    <n v="51.7"/>
  </r>
  <r>
    <x v="10"/>
    <x v="0"/>
    <x v="0"/>
    <x v="4"/>
    <n v="15118"/>
    <m/>
  </r>
  <r>
    <x v="10"/>
    <x v="1"/>
    <x v="1"/>
    <x v="4"/>
    <n v="18467"/>
    <m/>
  </r>
  <r>
    <x v="10"/>
    <x v="2"/>
    <x v="2"/>
    <x v="4"/>
    <n v="21441"/>
    <m/>
  </r>
  <r>
    <x v="10"/>
    <x v="3"/>
    <x v="3"/>
    <x v="4"/>
    <n v="19147"/>
    <m/>
  </r>
  <r>
    <x v="10"/>
    <x v="4"/>
    <x v="4"/>
    <x v="4"/>
    <n v="11062"/>
    <m/>
  </r>
  <r>
    <x v="10"/>
    <x v="5"/>
    <x v="5"/>
    <x v="4"/>
    <n v="7255"/>
    <m/>
  </r>
  <r>
    <x v="10"/>
    <x v="6"/>
    <x v="6"/>
    <x v="4"/>
    <n v="4745"/>
    <m/>
  </r>
  <r>
    <x v="10"/>
    <x v="7"/>
    <x v="7"/>
    <x v="4"/>
    <n v="5650"/>
    <m/>
  </r>
  <r>
    <x v="10"/>
    <x v="8"/>
    <x v="8"/>
    <x v="4"/>
    <n v="5468"/>
    <m/>
  </r>
  <r>
    <x v="10"/>
    <x v="9"/>
    <x v="9"/>
    <x v="4"/>
    <n v="9428"/>
    <m/>
  </r>
  <r>
    <x v="10"/>
    <x v="10"/>
    <x v="10"/>
    <x v="4"/>
    <n v="10749"/>
    <m/>
  </r>
  <r>
    <x v="10"/>
    <x v="11"/>
    <x v="11"/>
    <x v="4"/>
    <n v="13840"/>
    <m/>
  </r>
  <r>
    <x v="10"/>
    <x v="12"/>
    <x v="12"/>
    <x v="4"/>
    <n v="142370"/>
    <m/>
  </r>
  <r>
    <x v="10"/>
    <x v="0"/>
    <x v="0"/>
    <x v="5"/>
    <n v="6654"/>
    <n v="44"/>
  </r>
  <r>
    <x v="10"/>
    <x v="1"/>
    <x v="1"/>
    <x v="5"/>
    <n v="14095"/>
    <n v="76.3"/>
  </r>
  <r>
    <x v="10"/>
    <x v="2"/>
    <x v="2"/>
    <x v="5"/>
    <n v="13413"/>
    <n v="62.6"/>
  </r>
  <r>
    <x v="10"/>
    <x v="3"/>
    <x v="3"/>
    <x v="5"/>
    <n v="9377"/>
    <n v="49"/>
  </r>
  <r>
    <x v="10"/>
    <x v="4"/>
    <x v="4"/>
    <x v="5"/>
    <n v="3332"/>
    <n v="30.1"/>
  </r>
  <r>
    <x v="10"/>
    <x v="5"/>
    <x v="5"/>
    <x v="5"/>
    <n v="1749"/>
    <n v="24.1"/>
  </r>
  <r>
    <x v="10"/>
    <x v="6"/>
    <x v="6"/>
    <x v="5"/>
    <n v="1760"/>
    <n v="37.1"/>
  </r>
  <r>
    <x v="10"/>
    <x v="7"/>
    <x v="7"/>
    <x v="5"/>
    <n v="2607"/>
    <n v="46.1"/>
  </r>
  <r>
    <x v="10"/>
    <x v="8"/>
    <x v="8"/>
    <x v="5"/>
    <n v="2392"/>
    <n v="43.7"/>
  </r>
  <r>
    <x v="10"/>
    <x v="9"/>
    <x v="9"/>
    <x v="5"/>
    <n v="2530"/>
    <n v="26.8"/>
  </r>
  <r>
    <x v="10"/>
    <x v="10"/>
    <x v="10"/>
    <x v="5"/>
    <n v="5346"/>
    <n v="49.7"/>
  </r>
  <r>
    <x v="10"/>
    <x v="11"/>
    <x v="11"/>
    <x v="5"/>
    <n v="5535"/>
    <n v="40"/>
  </r>
  <r>
    <x v="10"/>
    <x v="12"/>
    <x v="12"/>
    <x v="5"/>
    <n v="68790"/>
    <n v="48.3"/>
  </r>
  <r>
    <x v="10"/>
    <x v="0"/>
    <x v="13"/>
    <x v="0"/>
    <n v="186"/>
    <n v="31.8"/>
  </r>
  <r>
    <x v="10"/>
    <x v="0"/>
    <x v="14"/>
    <x v="0"/>
    <n v="512"/>
    <n v="39.799999999999997"/>
  </r>
  <r>
    <x v="10"/>
    <x v="0"/>
    <x v="15"/>
    <x v="0"/>
    <n v="788"/>
    <n v="32.299999999999997"/>
  </r>
  <r>
    <x v="10"/>
    <x v="0"/>
    <x v="16"/>
    <x v="0"/>
    <n v="106"/>
    <n v="29.6"/>
  </r>
  <r>
    <x v="10"/>
    <x v="0"/>
    <x v="17"/>
    <x v="0"/>
    <n v="972"/>
    <n v="36.1"/>
  </r>
  <r>
    <x v="10"/>
    <x v="0"/>
    <x v="18"/>
    <x v="0"/>
    <n v="106"/>
    <n v="8.8000000000000007"/>
  </r>
  <r>
    <x v="10"/>
    <x v="0"/>
    <x v="19"/>
    <x v="0"/>
    <n v="384"/>
    <n v="13.4"/>
  </r>
  <r>
    <x v="10"/>
    <x v="0"/>
    <x v="20"/>
    <x v="0"/>
    <n v="961"/>
    <n v="26.1"/>
  </r>
  <r>
    <x v="10"/>
    <x v="1"/>
    <x v="21"/>
    <x v="0"/>
    <n v="531"/>
    <n v="30.5"/>
  </r>
  <r>
    <x v="10"/>
    <x v="1"/>
    <x v="22"/>
    <x v="0"/>
    <n v="514"/>
    <n v="33.1"/>
  </r>
  <r>
    <x v="10"/>
    <x v="1"/>
    <x v="23"/>
    <x v="0"/>
    <n v="1675"/>
    <n v="42.7"/>
  </r>
  <r>
    <x v="10"/>
    <x v="1"/>
    <x v="24"/>
    <x v="0"/>
    <n v="2879"/>
    <n v="43.2"/>
  </r>
  <r>
    <x v="10"/>
    <x v="1"/>
    <x v="25"/>
    <x v="0"/>
    <n v="914"/>
    <n v="48.2"/>
  </r>
  <r>
    <x v="10"/>
    <x v="1"/>
    <x v="26"/>
    <x v="0"/>
    <n v="879"/>
    <n v="32.6"/>
  </r>
  <r>
    <x v="10"/>
    <x v="2"/>
    <x v="27"/>
    <x v="0"/>
    <n v="1328"/>
    <n v="33.700000000000003"/>
  </r>
  <r>
    <x v="10"/>
    <x v="2"/>
    <x v="28"/>
    <x v="0"/>
    <n v="2126"/>
    <n v="35.6"/>
  </r>
  <r>
    <x v="10"/>
    <x v="2"/>
    <x v="29"/>
    <x v="0"/>
    <n v="43"/>
    <n v="57.3"/>
  </r>
  <r>
    <x v="10"/>
    <x v="2"/>
    <x v="30"/>
    <x v="0"/>
    <n v="1062"/>
    <n v="23.8"/>
  </r>
  <r>
    <x v="10"/>
    <x v="2"/>
    <x v="31"/>
    <x v="0"/>
    <n v="1262"/>
    <n v="40.9"/>
  </r>
  <r>
    <x v="10"/>
    <x v="2"/>
    <x v="32"/>
    <x v="0"/>
    <n v="1304"/>
    <n v="33.4"/>
  </r>
  <r>
    <x v="10"/>
    <x v="3"/>
    <x v="33"/>
    <x v="0"/>
    <n v="658"/>
    <n v="19.100000000000001"/>
  </r>
  <r>
    <x v="10"/>
    <x v="3"/>
    <x v="34"/>
    <x v="0"/>
    <n v="497"/>
    <n v="15"/>
  </r>
  <r>
    <x v="10"/>
    <x v="3"/>
    <x v="35"/>
    <x v="0"/>
    <n v="1802"/>
    <n v="30.5"/>
  </r>
  <r>
    <x v="10"/>
    <x v="3"/>
    <x v="36"/>
    <x v="0"/>
    <n v="1053"/>
    <n v="24.7"/>
  </r>
  <r>
    <x v="10"/>
    <x v="3"/>
    <x v="37"/>
    <x v="0"/>
    <n v="101"/>
    <n v="43.3"/>
  </r>
  <r>
    <x v="10"/>
    <x v="3"/>
    <x v="38"/>
    <x v="0"/>
    <n v="427"/>
    <n v="40.799999999999997"/>
  </r>
  <r>
    <x v="10"/>
    <x v="3"/>
    <x v="39"/>
    <x v="0"/>
    <n v="47"/>
    <n v="5.0999999999999996"/>
  </r>
  <r>
    <x v="10"/>
    <x v="3"/>
    <x v="40"/>
    <x v="0"/>
    <n v="4"/>
    <n v="57.1"/>
  </r>
  <r>
    <x v="10"/>
    <x v="4"/>
    <x v="41"/>
    <x v="0"/>
    <n v="210"/>
    <n v="9.3000000000000007"/>
  </r>
  <r>
    <x v="10"/>
    <x v="4"/>
    <x v="42"/>
    <x v="0"/>
    <n v="484"/>
    <n v="14.6"/>
  </r>
  <r>
    <x v="10"/>
    <x v="4"/>
    <x v="43"/>
    <x v="0"/>
    <n v="153"/>
    <n v="8"/>
  </r>
  <r>
    <x v="10"/>
    <x v="4"/>
    <x v="44"/>
    <x v="0"/>
    <n v="59"/>
    <n v="9.6"/>
  </r>
  <r>
    <x v="10"/>
    <x v="4"/>
    <x v="45"/>
    <x v="0"/>
    <n v="485"/>
    <n v="16.399999999999999"/>
  </r>
  <r>
    <x v="10"/>
    <x v="5"/>
    <x v="46"/>
    <x v="0"/>
    <n v="186"/>
    <n v="7.9"/>
  </r>
  <r>
    <x v="10"/>
    <x v="5"/>
    <x v="47"/>
    <x v="0"/>
    <n v="62"/>
    <n v="6.3"/>
  </r>
  <r>
    <x v="10"/>
    <x v="5"/>
    <x v="48"/>
    <x v="0"/>
    <n v="12"/>
    <n v="2.1"/>
  </r>
  <r>
    <x v="10"/>
    <x v="5"/>
    <x v="49"/>
    <x v="0"/>
    <n v="27"/>
    <n v="7.8"/>
  </r>
  <r>
    <x v="10"/>
    <x v="5"/>
    <x v="50"/>
    <x v="0"/>
    <n v="54"/>
    <n v="9.3000000000000007"/>
  </r>
  <r>
    <x v="10"/>
    <x v="5"/>
    <x v="51"/>
    <x v="0"/>
    <n v="220"/>
    <n v="9.1"/>
  </r>
  <r>
    <x v="10"/>
    <x v="6"/>
    <x v="52"/>
    <x v="0"/>
    <n v="261"/>
    <n v="15"/>
  </r>
  <r>
    <x v="10"/>
    <x v="6"/>
    <x v="53"/>
    <x v="0"/>
    <n v="337"/>
    <n v="11.2"/>
  </r>
  <r>
    <x v="10"/>
    <x v="7"/>
    <x v="54"/>
    <x v="0"/>
    <n v="280"/>
    <n v="17.5"/>
  </r>
  <r>
    <x v="10"/>
    <x v="7"/>
    <x v="55"/>
    <x v="0"/>
    <n v="562"/>
    <n v="22.8"/>
  </r>
  <r>
    <x v="10"/>
    <x v="7"/>
    <x v="56"/>
    <x v="0"/>
    <n v="288"/>
    <n v="18.100000000000001"/>
  </r>
  <r>
    <x v="10"/>
    <x v="7"/>
    <x v="57"/>
    <x v="0"/>
    <m/>
    <n v="0"/>
  </r>
  <r>
    <x v="10"/>
    <x v="8"/>
    <x v="58"/>
    <x v="0"/>
    <n v="352"/>
    <n v="23.2"/>
  </r>
  <r>
    <x v="10"/>
    <x v="8"/>
    <x v="59"/>
    <x v="0"/>
    <n v="149"/>
    <n v="86.6"/>
  </r>
  <r>
    <x v="10"/>
    <x v="8"/>
    <x v="60"/>
    <x v="0"/>
    <n v="297"/>
    <n v="18.3"/>
  </r>
  <r>
    <x v="10"/>
    <x v="8"/>
    <x v="61"/>
    <x v="0"/>
    <n v="309"/>
    <n v="14.3"/>
  </r>
  <r>
    <x v="10"/>
    <x v="9"/>
    <x v="62"/>
    <x v="0"/>
    <n v="215"/>
    <n v="6.8"/>
  </r>
  <r>
    <x v="10"/>
    <x v="9"/>
    <x v="63"/>
    <x v="0"/>
    <n v="11"/>
    <n v="9.8000000000000007"/>
  </r>
  <r>
    <x v="10"/>
    <x v="9"/>
    <x v="64"/>
    <x v="0"/>
    <n v="139"/>
    <n v="14.6"/>
  </r>
  <r>
    <x v="10"/>
    <x v="9"/>
    <x v="65"/>
    <x v="0"/>
    <m/>
    <n v="0"/>
  </r>
  <r>
    <x v="10"/>
    <x v="9"/>
    <x v="66"/>
    <x v="0"/>
    <n v="53"/>
    <n v="9.8000000000000007"/>
  </r>
  <r>
    <x v="10"/>
    <x v="9"/>
    <x v="67"/>
    <x v="0"/>
    <n v="80"/>
    <n v="8.3000000000000007"/>
  </r>
  <r>
    <x v="10"/>
    <x v="9"/>
    <x v="68"/>
    <x v="0"/>
    <n v="150"/>
    <n v="7.1"/>
  </r>
  <r>
    <x v="10"/>
    <x v="9"/>
    <x v="69"/>
    <x v="0"/>
    <n v="156"/>
    <n v="14.4"/>
  </r>
  <r>
    <x v="10"/>
    <x v="9"/>
    <x v="70"/>
    <x v="0"/>
    <n v="21"/>
    <n v="4"/>
  </r>
  <r>
    <x v="10"/>
    <x v="10"/>
    <x v="71"/>
    <x v="0"/>
    <n v="1024"/>
    <n v="22.4"/>
  </r>
  <r>
    <x v="10"/>
    <x v="10"/>
    <x v="72"/>
    <x v="0"/>
    <n v="1138"/>
    <n v="20"/>
  </r>
  <r>
    <x v="10"/>
    <x v="10"/>
    <x v="73"/>
    <x v="0"/>
    <n v="94"/>
    <n v="19.399999999999999"/>
  </r>
  <r>
    <x v="10"/>
    <x v="11"/>
    <x v="74"/>
    <x v="0"/>
    <n v="1346"/>
    <n v="22.7"/>
  </r>
  <r>
    <x v="10"/>
    <x v="11"/>
    <x v="75"/>
    <x v="0"/>
    <n v="1015"/>
    <n v="19.100000000000001"/>
  </r>
  <r>
    <x v="10"/>
    <x v="11"/>
    <x v="76"/>
    <x v="0"/>
    <n v="357"/>
    <n v="13.7"/>
  </r>
  <r>
    <x v="10"/>
    <x v="0"/>
    <x v="13"/>
    <x v="1"/>
    <n v="398"/>
    <n v="68.2"/>
  </r>
  <r>
    <x v="10"/>
    <x v="0"/>
    <x v="14"/>
    <x v="1"/>
    <n v="773"/>
    <n v="60.2"/>
  </r>
  <r>
    <x v="10"/>
    <x v="0"/>
    <x v="15"/>
    <x v="1"/>
    <n v="1654"/>
    <n v="67.7"/>
  </r>
  <r>
    <x v="10"/>
    <x v="0"/>
    <x v="16"/>
    <x v="1"/>
    <n v="252"/>
    <n v="70.400000000000006"/>
  </r>
  <r>
    <x v="10"/>
    <x v="0"/>
    <x v="17"/>
    <x v="1"/>
    <n v="1720"/>
    <n v="63.9"/>
  </r>
  <r>
    <x v="10"/>
    <x v="0"/>
    <x v="18"/>
    <x v="1"/>
    <n v="1100"/>
    <n v="91.2"/>
  </r>
  <r>
    <x v="10"/>
    <x v="0"/>
    <x v="19"/>
    <x v="1"/>
    <n v="2483"/>
    <n v="86.6"/>
  </r>
  <r>
    <x v="10"/>
    <x v="0"/>
    <x v="20"/>
    <x v="1"/>
    <n v="2723"/>
    <n v="73.900000000000006"/>
  </r>
  <r>
    <x v="10"/>
    <x v="1"/>
    <x v="21"/>
    <x v="1"/>
    <n v="1209"/>
    <n v="69.5"/>
  </r>
  <r>
    <x v="10"/>
    <x v="1"/>
    <x v="22"/>
    <x v="1"/>
    <n v="1040"/>
    <n v="66.900000000000006"/>
  </r>
  <r>
    <x v="10"/>
    <x v="1"/>
    <x v="23"/>
    <x v="1"/>
    <n v="2244"/>
    <n v="57.3"/>
  </r>
  <r>
    <x v="10"/>
    <x v="1"/>
    <x v="24"/>
    <x v="1"/>
    <n v="3782"/>
    <n v="56.8"/>
  </r>
  <r>
    <x v="10"/>
    <x v="1"/>
    <x v="25"/>
    <x v="1"/>
    <n v="984"/>
    <n v="51.8"/>
  </r>
  <r>
    <x v="10"/>
    <x v="1"/>
    <x v="26"/>
    <x v="1"/>
    <n v="1816"/>
    <n v="67.400000000000006"/>
  </r>
  <r>
    <x v="10"/>
    <x v="2"/>
    <x v="27"/>
    <x v="1"/>
    <n v="2609"/>
    <n v="66.3"/>
  </r>
  <r>
    <x v="10"/>
    <x v="2"/>
    <x v="28"/>
    <x v="1"/>
    <n v="3851"/>
    <n v="64.400000000000006"/>
  </r>
  <r>
    <x v="10"/>
    <x v="2"/>
    <x v="29"/>
    <x v="1"/>
    <n v="32"/>
    <n v="42.7"/>
  </r>
  <r>
    <x v="10"/>
    <x v="2"/>
    <x v="30"/>
    <x v="1"/>
    <n v="3401"/>
    <n v="76.2"/>
  </r>
  <r>
    <x v="10"/>
    <x v="2"/>
    <x v="31"/>
    <x v="1"/>
    <n v="1822"/>
    <n v="59.1"/>
  </r>
  <r>
    <x v="10"/>
    <x v="2"/>
    <x v="32"/>
    <x v="1"/>
    <n v="2601"/>
    <n v="66.599999999999994"/>
  </r>
  <r>
    <x v="10"/>
    <x v="3"/>
    <x v="33"/>
    <x v="1"/>
    <n v="2783"/>
    <n v="80.900000000000006"/>
  </r>
  <r>
    <x v="10"/>
    <x v="3"/>
    <x v="34"/>
    <x v="1"/>
    <n v="2824"/>
    <n v="85"/>
  </r>
  <r>
    <x v="10"/>
    <x v="3"/>
    <x v="35"/>
    <x v="1"/>
    <n v="4107"/>
    <n v="69.5"/>
  </r>
  <r>
    <x v="10"/>
    <x v="3"/>
    <x v="36"/>
    <x v="1"/>
    <n v="3207"/>
    <n v="75.3"/>
  </r>
  <r>
    <x v="10"/>
    <x v="3"/>
    <x v="37"/>
    <x v="1"/>
    <n v="132"/>
    <n v="56.7"/>
  </r>
  <r>
    <x v="10"/>
    <x v="3"/>
    <x v="38"/>
    <x v="1"/>
    <n v="619"/>
    <n v="59.2"/>
  </r>
  <r>
    <x v="10"/>
    <x v="3"/>
    <x v="39"/>
    <x v="1"/>
    <n v="883"/>
    <n v="94.9"/>
  </r>
  <r>
    <x v="10"/>
    <x v="3"/>
    <x v="40"/>
    <x v="1"/>
    <n v="0"/>
    <n v="0"/>
  </r>
  <r>
    <x v="10"/>
    <x v="4"/>
    <x v="41"/>
    <x v="1"/>
    <n v="2055"/>
    <n v="90.7"/>
  </r>
  <r>
    <x v="10"/>
    <x v="4"/>
    <x v="42"/>
    <x v="1"/>
    <n v="2832"/>
    <n v="85.4"/>
  </r>
  <r>
    <x v="10"/>
    <x v="4"/>
    <x v="43"/>
    <x v="1"/>
    <n v="1756"/>
    <n v="92"/>
  </r>
  <r>
    <x v="10"/>
    <x v="4"/>
    <x v="44"/>
    <x v="1"/>
    <n v="555"/>
    <n v="90.4"/>
  </r>
  <r>
    <x v="10"/>
    <x v="4"/>
    <x v="45"/>
    <x v="1"/>
    <n v="2473"/>
    <n v="83.6"/>
  </r>
  <r>
    <x v="10"/>
    <x v="5"/>
    <x v="46"/>
    <x v="1"/>
    <n v="2181"/>
    <n v="92.1"/>
  </r>
  <r>
    <x v="10"/>
    <x v="5"/>
    <x v="47"/>
    <x v="1"/>
    <n v="915"/>
    <n v="93.7"/>
  </r>
  <r>
    <x v="10"/>
    <x v="5"/>
    <x v="48"/>
    <x v="1"/>
    <n v="560"/>
    <n v="97.9"/>
  </r>
  <r>
    <x v="10"/>
    <x v="5"/>
    <x v="49"/>
    <x v="1"/>
    <n v="317"/>
    <n v="92.2"/>
  </r>
  <r>
    <x v="10"/>
    <x v="5"/>
    <x v="50"/>
    <x v="1"/>
    <n v="528"/>
    <n v="90.7"/>
  </r>
  <r>
    <x v="10"/>
    <x v="5"/>
    <x v="51"/>
    <x v="1"/>
    <n v="2193"/>
    <n v="90.9"/>
  </r>
  <r>
    <x v="10"/>
    <x v="6"/>
    <x v="52"/>
    <x v="1"/>
    <n v="1480"/>
    <n v="85"/>
  </r>
  <r>
    <x v="10"/>
    <x v="6"/>
    <x v="53"/>
    <x v="1"/>
    <n v="2667"/>
    <n v="88.8"/>
  </r>
  <r>
    <x v="10"/>
    <x v="7"/>
    <x v="54"/>
    <x v="1"/>
    <n v="1320"/>
    <n v="82.5"/>
  </r>
  <r>
    <x v="10"/>
    <x v="7"/>
    <x v="55"/>
    <x v="1"/>
    <n v="1901"/>
    <n v="77.2"/>
  </r>
  <r>
    <x v="10"/>
    <x v="7"/>
    <x v="56"/>
    <x v="1"/>
    <n v="1299"/>
    <n v="81.900000000000006"/>
  </r>
  <r>
    <x v="10"/>
    <x v="7"/>
    <x v="57"/>
    <x v="1"/>
    <m/>
    <n v="0"/>
  </r>
  <r>
    <x v="10"/>
    <x v="8"/>
    <x v="58"/>
    <x v="1"/>
    <n v="1162"/>
    <n v="76.8"/>
  </r>
  <r>
    <x v="10"/>
    <x v="8"/>
    <x v="59"/>
    <x v="1"/>
    <n v="23"/>
    <n v="13.4"/>
  </r>
  <r>
    <x v="10"/>
    <x v="8"/>
    <x v="60"/>
    <x v="1"/>
    <n v="1328"/>
    <n v="81.7"/>
  </r>
  <r>
    <x v="10"/>
    <x v="8"/>
    <x v="61"/>
    <x v="1"/>
    <n v="1848"/>
    <n v="85.7"/>
  </r>
  <r>
    <x v="10"/>
    <x v="9"/>
    <x v="62"/>
    <x v="1"/>
    <n v="2940"/>
    <n v="93.2"/>
  </r>
  <r>
    <x v="10"/>
    <x v="9"/>
    <x v="63"/>
    <x v="1"/>
    <n v="101"/>
    <n v="90.2"/>
  </r>
  <r>
    <x v="10"/>
    <x v="9"/>
    <x v="64"/>
    <x v="1"/>
    <n v="812"/>
    <n v="85.4"/>
  </r>
  <r>
    <x v="10"/>
    <x v="9"/>
    <x v="65"/>
    <x v="1"/>
    <m/>
    <n v="0"/>
  </r>
  <r>
    <x v="10"/>
    <x v="9"/>
    <x v="66"/>
    <x v="1"/>
    <n v="488"/>
    <n v="90.2"/>
  </r>
  <r>
    <x v="10"/>
    <x v="9"/>
    <x v="67"/>
    <x v="1"/>
    <n v="881"/>
    <n v="91.7"/>
  </r>
  <r>
    <x v="10"/>
    <x v="9"/>
    <x v="68"/>
    <x v="1"/>
    <n v="1956"/>
    <n v="92.9"/>
  </r>
  <r>
    <x v="10"/>
    <x v="9"/>
    <x v="69"/>
    <x v="1"/>
    <n v="925"/>
    <n v="85.6"/>
  </r>
  <r>
    <x v="10"/>
    <x v="9"/>
    <x v="70"/>
    <x v="1"/>
    <n v="500"/>
    <n v="96"/>
  </r>
  <r>
    <x v="10"/>
    <x v="10"/>
    <x v="71"/>
    <x v="1"/>
    <n v="3553"/>
    <n v="77.599999999999994"/>
  </r>
  <r>
    <x v="10"/>
    <x v="10"/>
    <x v="72"/>
    <x v="1"/>
    <n v="4549"/>
    <n v="80"/>
  </r>
  <r>
    <x v="10"/>
    <x v="10"/>
    <x v="73"/>
    <x v="1"/>
    <n v="391"/>
    <n v="80.599999999999994"/>
  </r>
  <r>
    <x v="10"/>
    <x v="11"/>
    <x v="74"/>
    <x v="1"/>
    <n v="4581"/>
    <n v="77.3"/>
  </r>
  <r>
    <x v="10"/>
    <x v="11"/>
    <x v="75"/>
    <x v="1"/>
    <n v="4296"/>
    <n v="80.900000000000006"/>
  </r>
  <r>
    <x v="10"/>
    <x v="11"/>
    <x v="76"/>
    <x v="1"/>
    <n v="2245"/>
    <n v="86.3"/>
  </r>
  <r>
    <x v="10"/>
    <x v="0"/>
    <x v="13"/>
    <x v="2"/>
    <n v="109"/>
    <n v="18.7"/>
  </r>
  <r>
    <x v="10"/>
    <x v="0"/>
    <x v="14"/>
    <x v="2"/>
    <n v="205"/>
    <n v="16"/>
  </r>
  <r>
    <x v="10"/>
    <x v="0"/>
    <x v="15"/>
    <x v="2"/>
    <n v="391"/>
    <n v="16"/>
  </r>
  <r>
    <x v="10"/>
    <x v="0"/>
    <x v="16"/>
    <x v="2"/>
    <n v="35"/>
    <n v="9.8000000000000007"/>
  </r>
  <r>
    <x v="10"/>
    <x v="0"/>
    <x v="17"/>
    <x v="2"/>
    <n v="322"/>
    <n v="12"/>
  </r>
  <r>
    <x v="10"/>
    <x v="0"/>
    <x v="18"/>
    <x v="2"/>
    <n v="162"/>
    <n v="13.4"/>
  </r>
  <r>
    <x v="10"/>
    <x v="0"/>
    <x v="19"/>
    <x v="2"/>
    <n v="418"/>
    <n v="14.6"/>
  </r>
  <r>
    <x v="10"/>
    <x v="0"/>
    <x v="20"/>
    <x v="2"/>
    <n v="997"/>
    <n v="27.1"/>
  </r>
  <r>
    <x v="10"/>
    <x v="1"/>
    <x v="21"/>
    <x v="2"/>
    <n v="347"/>
    <n v="19.899999999999999"/>
  </r>
  <r>
    <x v="10"/>
    <x v="1"/>
    <x v="22"/>
    <x v="2"/>
    <n v="409"/>
    <n v="26.3"/>
  </r>
  <r>
    <x v="10"/>
    <x v="1"/>
    <x v="23"/>
    <x v="2"/>
    <n v="1492"/>
    <n v="38.1"/>
  </r>
  <r>
    <x v="10"/>
    <x v="1"/>
    <x v="24"/>
    <x v="2"/>
    <n v="2524"/>
    <n v="37.9"/>
  </r>
  <r>
    <x v="10"/>
    <x v="1"/>
    <x v="25"/>
    <x v="2"/>
    <n v="695"/>
    <n v="36.6"/>
  </r>
  <r>
    <x v="10"/>
    <x v="1"/>
    <x v="26"/>
    <x v="2"/>
    <n v="1236"/>
    <n v="45.9"/>
  </r>
  <r>
    <x v="10"/>
    <x v="2"/>
    <x v="27"/>
    <x v="2"/>
    <n v="1042"/>
    <n v="26.5"/>
  </r>
  <r>
    <x v="10"/>
    <x v="2"/>
    <x v="28"/>
    <x v="2"/>
    <n v="1659"/>
    <n v="27.8"/>
  </r>
  <r>
    <x v="10"/>
    <x v="2"/>
    <x v="29"/>
    <x v="2"/>
    <n v="13"/>
    <n v="17.3"/>
  </r>
  <r>
    <x v="10"/>
    <x v="2"/>
    <x v="30"/>
    <x v="2"/>
    <n v="1367"/>
    <n v="30.6"/>
  </r>
  <r>
    <x v="10"/>
    <x v="2"/>
    <x v="31"/>
    <x v="2"/>
    <n v="858"/>
    <n v="27.8"/>
  </r>
  <r>
    <x v="10"/>
    <x v="2"/>
    <x v="32"/>
    <x v="2"/>
    <n v="1349"/>
    <n v="34.5"/>
  </r>
  <r>
    <x v="10"/>
    <x v="3"/>
    <x v="33"/>
    <x v="2"/>
    <n v="676"/>
    <n v="19.600000000000001"/>
  </r>
  <r>
    <x v="10"/>
    <x v="3"/>
    <x v="34"/>
    <x v="2"/>
    <n v="741"/>
    <n v="22.3"/>
  </r>
  <r>
    <x v="10"/>
    <x v="3"/>
    <x v="35"/>
    <x v="2"/>
    <n v="1659"/>
    <n v="28.1"/>
  </r>
  <r>
    <x v="10"/>
    <x v="3"/>
    <x v="36"/>
    <x v="2"/>
    <n v="1334"/>
    <n v="31.3"/>
  </r>
  <r>
    <x v="10"/>
    <x v="3"/>
    <x v="37"/>
    <x v="2"/>
    <n v="32"/>
    <n v="13.7"/>
  </r>
  <r>
    <x v="10"/>
    <x v="3"/>
    <x v="38"/>
    <x v="2"/>
    <n v="168"/>
    <n v="16.100000000000001"/>
  </r>
  <r>
    <x v="10"/>
    <x v="3"/>
    <x v="39"/>
    <x v="2"/>
    <n v="178"/>
    <n v="19.100000000000001"/>
  </r>
  <r>
    <x v="10"/>
    <x v="3"/>
    <x v="40"/>
    <x v="2"/>
    <n v="0"/>
    <n v="0"/>
  </r>
  <r>
    <x v="10"/>
    <x v="4"/>
    <x v="41"/>
    <x v="2"/>
    <n v="332"/>
    <n v="14.7"/>
  </r>
  <r>
    <x v="10"/>
    <x v="4"/>
    <x v="42"/>
    <x v="2"/>
    <n v="693"/>
    <n v="20.9"/>
  </r>
  <r>
    <x v="10"/>
    <x v="4"/>
    <x v="43"/>
    <x v="2"/>
    <n v="310"/>
    <n v="16.2"/>
  </r>
  <r>
    <x v="10"/>
    <x v="4"/>
    <x v="44"/>
    <x v="2"/>
    <n v="102"/>
    <n v="16.600000000000001"/>
  </r>
  <r>
    <x v="10"/>
    <x v="4"/>
    <x v="45"/>
    <x v="2"/>
    <n v="504"/>
    <n v="17"/>
  </r>
  <r>
    <x v="10"/>
    <x v="5"/>
    <x v="46"/>
    <x v="2"/>
    <n v="310"/>
    <n v="13.1"/>
  </r>
  <r>
    <x v="10"/>
    <x v="5"/>
    <x v="47"/>
    <x v="2"/>
    <n v="151"/>
    <n v="15.5"/>
  </r>
  <r>
    <x v="10"/>
    <x v="5"/>
    <x v="48"/>
    <x v="2"/>
    <n v="118"/>
    <n v="20.6"/>
  </r>
  <r>
    <x v="10"/>
    <x v="5"/>
    <x v="49"/>
    <x v="2"/>
    <n v="91"/>
    <n v="26.5"/>
  </r>
  <r>
    <x v="10"/>
    <x v="5"/>
    <x v="50"/>
    <x v="2"/>
    <n v="117"/>
    <n v="20.100000000000001"/>
  </r>
  <r>
    <x v="10"/>
    <x v="5"/>
    <x v="51"/>
    <x v="2"/>
    <n v="401"/>
    <n v="16.600000000000001"/>
  </r>
  <r>
    <x v="10"/>
    <x v="6"/>
    <x v="52"/>
    <x v="2"/>
    <n v="467"/>
    <n v="26.8"/>
  </r>
  <r>
    <x v="10"/>
    <x v="6"/>
    <x v="53"/>
    <x v="2"/>
    <n v="695"/>
    <n v="23.1"/>
  </r>
  <r>
    <x v="10"/>
    <x v="7"/>
    <x v="54"/>
    <x v="2"/>
    <n v="388"/>
    <n v="24.3"/>
  </r>
  <r>
    <x v="10"/>
    <x v="7"/>
    <x v="55"/>
    <x v="2"/>
    <n v="705"/>
    <n v="28.6"/>
  </r>
  <r>
    <x v="10"/>
    <x v="7"/>
    <x v="56"/>
    <x v="2"/>
    <n v="384"/>
    <n v="24.2"/>
  </r>
  <r>
    <x v="10"/>
    <x v="7"/>
    <x v="57"/>
    <x v="2"/>
    <m/>
    <n v="0"/>
  </r>
  <r>
    <x v="10"/>
    <x v="8"/>
    <x v="58"/>
    <x v="2"/>
    <n v="380"/>
    <n v="25.1"/>
  </r>
  <r>
    <x v="10"/>
    <x v="8"/>
    <x v="59"/>
    <x v="2"/>
    <n v="8"/>
    <n v="4.7"/>
  </r>
  <r>
    <x v="10"/>
    <x v="8"/>
    <x v="60"/>
    <x v="2"/>
    <n v="443"/>
    <n v="27.3"/>
  </r>
  <r>
    <x v="10"/>
    <x v="8"/>
    <x v="61"/>
    <x v="2"/>
    <n v="454"/>
    <n v="21"/>
  </r>
  <r>
    <x v="10"/>
    <x v="9"/>
    <x v="62"/>
    <x v="2"/>
    <n v="572"/>
    <n v="18.100000000000001"/>
  </r>
  <r>
    <x v="10"/>
    <x v="9"/>
    <x v="63"/>
    <x v="2"/>
    <n v="7"/>
    <n v="6.3"/>
  </r>
  <r>
    <x v="10"/>
    <x v="9"/>
    <x v="64"/>
    <x v="2"/>
    <n v="206"/>
    <n v="21.7"/>
  </r>
  <r>
    <x v="10"/>
    <x v="9"/>
    <x v="65"/>
    <x v="2"/>
    <m/>
    <n v="0"/>
  </r>
  <r>
    <x v="10"/>
    <x v="9"/>
    <x v="66"/>
    <x v="2"/>
    <n v="80"/>
    <n v="14.8"/>
  </r>
  <r>
    <x v="10"/>
    <x v="9"/>
    <x v="67"/>
    <x v="2"/>
    <n v="183"/>
    <n v="19"/>
  </r>
  <r>
    <x v="10"/>
    <x v="9"/>
    <x v="68"/>
    <x v="2"/>
    <n v="408"/>
    <n v="19.399999999999999"/>
  </r>
  <r>
    <x v="10"/>
    <x v="9"/>
    <x v="69"/>
    <x v="2"/>
    <n v="141"/>
    <n v="13"/>
  </r>
  <r>
    <x v="10"/>
    <x v="9"/>
    <x v="70"/>
    <x v="2"/>
    <n v="108"/>
    <n v="20.7"/>
  </r>
  <r>
    <x v="10"/>
    <x v="10"/>
    <x v="71"/>
    <x v="2"/>
    <n v="1431"/>
    <n v="31.3"/>
  </r>
  <r>
    <x v="10"/>
    <x v="10"/>
    <x v="72"/>
    <x v="2"/>
    <n v="1472"/>
    <n v="25.9"/>
  </r>
  <r>
    <x v="10"/>
    <x v="10"/>
    <x v="73"/>
    <x v="2"/>
    <n v="187"/>
    <n v="38.6"/>
  </r>
  <r>
    <x v="10"/>
    <x v="11"/>
    <x v="74"/>
    <x v="2"/>
    <n v="1233"/>
    <n v="20.8"/>
  </r>
  <r>
    <x v="10"/>
    <x v="11"/>
    <x v="75"/>
    <x v="2"/>
    <n v="1137"/>
    <n v="21.4"/>
  </r>
  <r>
    <x v="10"/>
    <x v="11"/>
    <x v="76"/>
    <x v="2"/>
    <n v="447"/>
    <n v="17.2"/>
  </r>
  <r>
    <x v="10"/>
    <x v="0"/>
    <x v="13"/>
    <x v="3"/>
    <n v="289"/>
    <n v="49.5"/>
  </r>
  <r>
    <x v="10"/>
    <x v="0"/>
    <x v="14"/>
    <x v="3"/>
    <n v="568"/>
    <n v="44.2"/>
  </r>
  <r>
    <x v="10"/>
    <x v="0"/>
    <x v="15"/>
    <x v="3"/>
    <n v="1263"/>
    <n v="51.7"/>
  </r>
  <r>
    <x v="10"/>
    <x v="0"/>
    <x v="16"/>
    <x v="3"/>
    <n v="217"/>
    <n v="60.6"/>
  </r>
  <r>
    <x v="10"/>
    <x v="0"/>
    <x v="17"/>
    <x v="3"/>
    <n v="1398"/>
    <n v="51.9"/>
  </r>
  <r>
    <x v="10"/>
    <x v="0"/>
    <x v="18"/>
    <x v="3"/>
    <n v="938"/>
    <n v="77.8"/>
  </r>
  <r>
    <x v="10"/>
    <x v="0"/>
    <x v="19"/>
    <x v="3"/>
    <n v="2065"/>
    <n v="72"/>
  </r>
  <r>
    <x v="10"/>
    <x v="0"/>
    <x v="20"/>
    <x v="3"/>
    <n v="1726"/>
    <n v="46.9"/>
  </r>
  <r>
    <x v="10"/>
    <x v="1"/>
    <x v="21"/>
    <x v="3"/>
    <n v="862"/>
    <n v="49.5"/>
  </r>
  <r>
    <x v="10"/>
    <x v="1"/>
    <x v="22"/>
    <x v="3"/>
    <n v="631"/>
    <n v="40.6"/>
  </r>
  <r>
    <x v="10"/>
    <x v="1"/>
    <x v="23"/>
    <x v="3"/>
    <n v="752"/>
    <n v="19.2"/>
  </r>
  <r>
    <x v="10"/>
    <x v="1"/>
    <x v="24"/>
    <x v="3"/>
    <n v="1258"/>
    <n v="18.899999999999999"/>
  </r>
  <r>
    <x v="10"/>
    <x v="1"/>
    <x v="25"/>
    <x v="3"/>
    <n v="289"/>
    <n v="15.2"/>
  </r>
  <r>
    <x v="10"/>
    <x v="1"/>
    <x v="26"/>
    <x v="3"/>
    <n v="580"/>
    <n v="21.5"/>
  </r>
  <r>
    <x v="10"/>
    <x v="2"/>
    <x v="27"/>
    <x v="3"/>
    <n v="1567"/>
    <n v="39.799999999999997"/>
  </r>
  <r>
    <x v="10"/>
    <x v="2"/>
    <x v="28"/>
    <x v="3"/>
    <n v="2192"/>
    <n v="36.700000000000003"/>
  </r>
  <r>
    <x v="10"/>
    <x v="2"/>
    <x v="29"/>
    <x v="3"/>
    <n v="19"/>
    <n v="25.3"/>
  </r>
  <r>
    <x v="10"/>
    <x v="2"/>
    <x v="30"/>
    <x v="3"/>
    <n v="2034"/>
    <n v="45.6"/>
  </r>
  <r>
    <x v="10"/>
    <x v="2"/>
    <x v="31"/>
    <x v="3"/>
    <n v="964"/>
    <n v="31.3"/>
  </r>
  <r>
    <x v="10"/>
    <x v="2"/>
    <x v="32"/>
    <x v="3"/>
    <n v="1252"/>
    <n v="32.1"/>
  </r>
  <r>
    <x v="10"/>
    <x v="3"/>
    <x v="33"/>
    <x v="3"/>
    <n v="2107"/>
    <n v="61.2"/>
  </r>
  <r>
    <x v="10"/>
    <x v="3"/>
    <x v="34"/>
    <x v="3"/>
    <n v="2083"/>
    <n v="62.7"/>
  </r>
  <r>
    <x v="10"/>
    <x v="3"/>
    <x v="35"/>
    <x v="3"/>
    <n v="2448"/>
    <n v="41.4"/>
  </r>
  <r>
    <x v="10"/>
    <x v="3"/>
    <x v="36"/>
    <x v="3"/>
    <n v="1873"/>
    <n v="44"/>
  </r>
  <r>
    <x v="10"/>
    <x v="3"/>
    <x v="37"/>
    <x v="3"/>
    <n v="100"/>
    <n v="42.9"/>
  </r>
  <r>
    <x v="10"/>
    <x v="3"/>
    <x v="38"/>
    <x v="3"/>
    <n v="451"/>
    <n v="43.1"/>
  </r>
  <r>
    <x v="10"/>
    <x v="3"/>
    <x v="39"/>
    <x v="3"/>
    <n v="705"/>
    <n v="75.8"/>
  </r>
  <r>
    <x v="10"/>
    <x v="3"/>
    <x v="40"/>
    <x v="3"/>
    <n v="0"/>
    <n v="0"/>
  </r>
  <r>
    <x v="10"/>
    <x v="4"/>
    <x v="41"/>
    <x v="3"/>
    <n v="1723"/>
    <n v="76.099999999999994"/>
  </r>
  <r>
    <x v="10"/>
    <x v="4"/>
    <x v="42"/>
    <x v="3"/>
    <n v="2139"/>
    <n v="64.5"/>
  </r>
  <r>
    <x v="10"/>
    <x v="4"/>
    <x v="43"/>
    <x v="3"/>
    <n v="1446"/>
    <n v="75.7"/>
  </r>
  <r>
    <x v="10"/>
    <x v="4"/>
    <x v="44"/>
    <x v="3"/>
    <n v="453"/>
    <n v="73.8"/>
  </r>
  <r>
    <x v="10"/>
    <x v="4"/>
    <x v="45"/>
    <x v="3"/>
    <n v="1969"/>
    <n v="66.599999999999994"/>
  </r>
  <r>
    <x v="10"/>
    <x v="5"/>
    <x v="46"/>
    <x v="3"/>
    <n v="1871"/>
    <n v="79"/>
  </r>
  <r>
    <x v="10"/>
    <x v="5"/>
    <x v="47"/>
    <x v="3"/>
    <n v="764"/>
    <n v="78.2"/>
  </r>
  <r>
    <x v="10"/>
    <x v="5"/>
    <x v="48"/>
    <x v="3"/>
    <n v="442"/>
    <n v="77.3"/>
  </r>
  <r>
    <x v="10"/>
    <x v="5"/>
    <x v="49"/>
    <x v="3"/>
    <n v="226"/>
    <n v="65.7"/>
  </r>
  <r>
    <x v="10"/>
    <x v="5"/>
    <x v="50"/>
    <x v="3"/>
    <n v="411"/>
    <n v="70.599999999999994"/>
  </r>
  <r>
    <x v="10"/>
    <x v="5"/>
    <x v="51"/>
    <x v="3"/>
    <n v="1792"/>
    <n v="74.3"/>
  </r>
  <r>
    <x v="10"/>
    <x v="6"/>
    <x v="52"/>
    <x v="3"/>
    <n v="1013"/>
    <n v="58.2"/>
  </r>
  <r>
    <x v="10"/>
    <x v="6"/>
    <x v="53"/>
    <x v="3"/>
    <n v="1972"/>
    <n v="65.599999999999994"/>
  </r>
  <r>
    <x v="10"/>
    <x v="7"/>
    <x v="54"/>
    <x v="3"/>
    <n v="932"/>
    <n v="58.3"/>
  </r>
  <r>
    <x v="10"/>
    <x v="7"/>
    <x v="55"/>
    <x v="3"/>
    <n v="1196"/>
    <n v="48.6"/>
  </r>
  <r>
    <x v="10"/>
    <x v="7"/>
    <x v="56"/>
    <x v="3"/>
    <n v="915"/>
    <n v="57.7"/>
  </r>
  <r>
    <x v="10"/>
    <x v="7"/>
    <x v="57"/>
    <x v="3"/>
    <m/>
    <n v="0"/>
  </r>
  <r>
    <x v="10"/>
    <x v="8"/>
    <x v="58"/>
    <x v="3"/>
    <n v="782"/>
    <n v="51.7"/>
  </r>
  <r>
    <x v="10"/>
    <x v="8"/>
    <x v="59"/>
    <x v="3"/>
    <n v="15"/>
    <n v="8.6999999999999993"/>
  </r>
  <r>
    <x v="10"/>
    <x v="8"/>
    <x v="60"/>
    <x v="3"/>
    <n v="885"/>
    <n v="54.5"/>
  </r>
  <r>
    <x v="10"/>
    <x v="8"/>
    <x v="61"/>
    <x v="3"/>
    <n v="1394"/>
    <n v="64.599999999999994"/>
  </r>
  <r>
    <x v="10"/>
    <x v="9"/>
    <x v="62"/>
    <x v="3"/>
    <n v="2368"/>
    <n v="75.099999999999994"/>
  </r>
  <r>
    <x v="10"/>
    <x v="9"/>
    <x v="63"/>
    <x v="3"/>
    <n v="94"/>
    <n v="83.9"/>
  </r>
  <r>
    <x v="10"/>
    <x v="9"/>
    <x v="64"/>
    <x v="3"/>
    <n v="606"/>
    <n v="63.7"/>
  </r>
  <r>
    <x v="10"/>
    <x v="9"/>
    <x v="65"/>
    <x v="3"/>
    <m/>
    <n v="0"/>
  </r>
  <r>
    <x v="10"/>
    <x v="9"/>
    <x v="66"/>
    <x v="3"/>
    <n v="408"/>
    <n v="75.400000000000006"/>
  </r>
  <r>
    <x v="10"/>
    <x v="9"/>
    <x v="67"/>
    <x v="3"/>
    <n v="698"/>
    <n v="72.599999999999994"/>
  </r>
  <r>
    <x v="10"/>
    <x v="9"/>
    <x v="68"/>
    <x v="3"/>
    <n v="1548"/>
    <n v="73.5"/>
  </r>
  <r>
    <x v="10"/>
    <x v="9"/>
    <x v="69"/>
    <x v="3"/>
    <n v="784"/>
    <n v="72.5"/>
  </r>
  <r>
    <x v="10"/>
    <x v="9"/>
    <x v="70"/>
    <x v="3"/>
    <n v="392"/>
    <n v="75.2"/>
  </r>
  <r>
    <x v="10"/>
    <x v="10"/>
    <x v="71"/>
    <x v="3"/>
    <n v="2122"/>
    <n v="46.4"/>
  </r>
  <r>
    <x v="10"/>
    <x v="10"/>
    <x v="72"/>
    <x v="3"/>
    <n v="3077"/>
    <n v="54.1"/>
  </r>
  <r>
    <x v="10"/>
    <x v="10"/>
    <x v="73"/>
    <x v="3"/>
    <n v="204"/>
    <n v="42.1"/>
  </r>
  <r>
    <x v="10"/>
    <x v="11"/>
    <x v="74"/>
    <x v="3"/>
    <n v="3348"/>
    <n v="56.5"/>
  </r>
  <r>
    <x v="10"/>
    <x v="11"/>
    <x v="75"/>
    <x v="3"/>
    <n v="3159"/>
    <n v="59.5"/>
  </r>
  <r>
    <x v="10"/>
    <x v="11"/>
    <x v="76"/>
    <x v="3"/>
    <n v="1798"/>
    <n v="69.099999999999994"/>
  </r>
  <r>
    <x v="10"/>
    <x v="0"/>
    <x v="13"/>
    <x v="4"/>
    <n v="584"/>
    <m/>
  </r>
  <r>
    <x v="10"/>
    <x v="0"/>
    <x v="14"/>
    <x v="4"/>
    <n v="1285"/>
    <m/>
  </r>
  <r>
    <x v="10"/>
    <x v="0"/>
    <x v="15"/>
    <x v="4"/>
    <n v="2442"/>
    <m/>
  </r>
  <r>
    <x v="10"/>
    <x v="0"/>
    <x v="16"/>
    <x v="4"/>
    <n v="358"/>
    <m/>
  </r>
  <r>
    <x v="10"/>
    <x v="0"/>
    <x v="17"/>
    <x v="4"/>
    <n v="2692"/>
    <m/>
  </r>
  <r>
    <x v="10"/>
    <x v="0"/>
    <x v="18"/>
    <x v="4"/>
    <n v="1206"/>
    <m/>
  </r>
  <r>
    <x v="10"/>
    <x v="0"/>
    <x v="19"/>
    <x v="4"/>
    <n v="2867"/>
    <m/>
  </r>
  <r>
    <x v="10"/>
    <x v="0"/>
    <x v="20"/>
    <x v="4"/>
    <n v="3684"/>
    <m/>
  </r>
  <r>
    <x v="10"/>
    <x v="1"/>
    <x v="21"/>
    <x v="4"/>
    <n v="1740"/>
    <m/>
  </r>
  <r>
    <x v="10"/>
    <x v="1"/>
    <x v="22"/>
    <x v="4"/>
    <n v="1554"/>
    <m/>
  </r>
  <r>
    <x v="10"/>
    <x v="1"/>
    <x v="23"/>
    <x v="4"/>
    <n v="3919"/>
    <m/>
  </r>
  <r>
    <x v="10"/>
    <x v="1"/>
    <x v="24"/>
    <x v="4"/>
    <n v="6661"/>
    <m/>
  </r>
  <r>
    <x v="10"/>
    <x v="1"/>
    <x v="25"/>
    <x v="4"/>
    <n v="1898"/>
    <m/>
  </r>
  <r>
    <x v="10"/>
    <x v="1"/>
    <x v="26"/>
    <x v="4"/>
    <n v="2695"/>
    <m/>
  </r>
  <r>
    <x v="10"/>
    <x v="2"/>
    <x v="27"/>
    <x v="4"/>
    <n v="3937"/>
    <m/>
  </r>
  <r>
    <x v="10"/>
    <x v="2"/>
    <x v="28"/>
    <x v="4"/>
    <n v="5977"/>
    <m/>
  </r>
  <r>
    <x v="10"/>
    <x v="2"/>
    <x v="29"/>
    <x v="4"/>
    <n v="75"/>
    <m/>
  </r>
  <r>
    <x v="10"/>
    <x v="2"/>
    <x v="30"/>
    <x v="4"/>
    <n v="4463"/>
    <m/>
  </r>
  <r>
    <x v="10"/>
    <x v="2"/>
    <x v="31"/>
    <x v="4"/>
    <n v="3084"/>
    <m/>
  </r>
  <r>
    <x v="10"/>
    <x v="2"/>
    <x v="32"/>
    <x v="4"/>
    <n v="3905"/>
    <m/>
  </r>
  <r>
    <x v="10"/>
    <x v="3"/>
    <x v="33"/>
    <x v="4"/>
    <n v="3441"/>
    <m/>
  </r>
  <r>
    <x v="10"/>
    <x v="3"/>
    <x v="34"/>
    <x v="4"/>
    <n v="3321"/>
    <m/>
  </r>
  <r>
    <x v="10"/>
    <x v="3"/>
    <x v="35"/>
    <x v="4"/>
    <n v="5909"/>
    <m/>
  </r>
  <r>
    <x v="10"/>
    <x v="3"/>
    <x v="36"/>
    <x v="4"/>
    <n v="4260"/>
    <m/>
  </r>
  <r>
    <x v="10"/>
    <x v="3"/>
    <x v="37"/>
    <x v="4"/>
    <n v="233"/>
    <m/>
  </r>
  <r>
    <x v="10"/>
    <x v="3"/>
    <x v="38"/>
    <x v="4"/>
    <n v="1046"/>
    <m/>
  </r>
  <r>
    <x v="10"/>
    <x v="3"/>
    <x v="39"/>
    <x v="4"/>
    <n v="930"/>
    <m/>
  </r>
  <r>
    <x v="10"/>
    <x v="3"/>
    <x v="40"/>
    <x v="4"/>
    <n v="7"/>
    <m/>
  </r>
  <r>
    <x v="10"/>
    <x v="4"/>
    <x v="41"/>
    <x v="4"/>
    <n v="2265"/>
    <m/>
  </r>
  <r>
    <x v="10"/>
    <x v="4"/>
    <x v="42"/>
    <x v="4"/>
    <n v="3316"/>
    <m/>
  </r>
  <r>
    <x v="10"/>
    <x v="4"/>
    <x v="43"/>
    <x v="4"/>
    <n v="1909"/>
    <m/>
  </r>
  <r>
    <x v="10"/>
    <x v="4"/>
    <x v="44"/>
    <x v="4"/>
    <n v="614"/>
    <m/>
  </r>
  <r>
    <x v="10"/>
    <x v="4"/>
    <x v="45"/>
    <x v="4"/>
    <n v="2958"/>
    <m/>
  </r>
  <r>
    <x v="10"/>
    <x v="5"/>
    <x v="46"/>
    <x v="4"/>
    <n v="2367"/>
    <m/>
  </r>
  <r>
    <x v="10"/>
    <x v="5"/>
    <x v="47"/>
    <x v="4"/>
    <n v="977"/>
    <m/>
  </r>
  <r>
    <x v="10"/>
    <x v="5"/>
    <x v="48"/>
    <x v="4"/>
    <n v="572"/>
    <m/>
  </r>
  <r>
    <x v="10"/>
    <x v="5"/>
    <x v="49"/>
    <x v="4"/>
    <n v="344"/>
    <m/>
  </r>
  <r>
    <x v="10"/>
    <x v="5"/>
    <x v="50"/>
    <x v="4"/>
    <n v="582"/>
    <m/>
  </r>
  <r>
    <x v="10"/>
    <x v="5"/>
    <x v="51"/>
    <x v="4"/>
    <n v="2413"/>
    <m/>
  </r>
  <r>
    <x v="10"/>
    <x v="6"/>
    <x v="52"/>
    <x v="4"/>
    <n v="1741"/>
    <m/>
  </r>
  <r>
    <x v="10"/>
    <x v="6"/>
    <x v="53"/>
    <x v="4"/>
    <n v="3004"/>
    <m/>
  </r>
  <r>
    <x v="10"/>
    <x v="7"/>
    <x v="54"/>
    <x v="4"/>
    <n v="1600"/>
    <m/>
  </r>
  <r>
    <x v="10"/>
    <x v="7"/>
    <x v="55"/>
    <x v="4"/>
    <n v="2463"/>
    <m/>
  </r>
  <r>
    <x v="10"/>
    <x v="7"/>
    <x v="56"/>
    <x v="4"/>
    <n v="1587"/>
    <m/>
  </r>
  <r>
    <x v="10"/>
    <x v="7"/>
    <x v="57"/>
    <x v="4"/>
    <m/>
    <m/>
  </r>
  <r>
    <x v="10"/>
    <x v="8"/>
    <x v="58"/>
    <x v="4"/>
    <n v="1514"/>
    <m/>
  </r>
  <r>
    <x v="10"/>
    <x v="8"/>
    <x v="59"/>
    <x v="4"/>
    <n v="172"/>
    <m/>
  </r>
  <r>
    <x v="10"/>
    <x v="8"/>
    <x v="60"/>
    <x v="4"/>
    <n v="1625"/>
    <m/>
  </r>
  <r>
    <x v="10"/>
    <x v="8"/>
    <x v="61"/>
    <x v="4"/>
    <n v="2157"/>
    <m/>
  </r>
  <r>
    <x v="10"/>
    <x v="9"/>
    <x v="62"/>
    <x v="4"/>
    <n v="3155"/>
    <m/>
  </r>
  <r>
    <x v="10"/>
    <x v="9"/>
    <x v="63"/>
    <x v="4"/>
    <n v="112"/>
    <m/>
  </r>
  <r>
    <x v="10"/>
    <x v="9"/>
    <x v="64"/>
    <x v="4"/>
    <n v="951"/>
    <m/>
  </r>
  <r>
    <x v="10"/>
    <x v="9"/>
    <x v="65"/>
    <x v="4"/>
    <m/>
    <m/>
  </r>
  <r>
    <x v="10"/>
    <x v="9"/>
    <x v="66"/>
    <x v="4"/>
    <n v="541"/>
    <m/>
  </r>
  <r>
    <x v="10"/>
    <x v="9"/>
    <x v="67"/>
    <x v="4"/>
    <n v="961"/>
    <m/>
  </r>
  <r>
    <x v="10"/>
    <x v="9"/>
    <x v="68"/>
    <x v="4"/>
    <n v="2106"/>
    <m/>
  </r>
  <r>
    <x v="10"/>
    <x v="9"/>
    <x v="69"/>
    <x v="4"/>
    <n v="1081"/>
    <m/>
  </r>
  <r>
    <x v="10"/>
    <x v="9"/>
    <x v="70"/>
    <x v="4"/>
    <n v="521"/>
    <m/>
  </r>
  <r>
    <x v="10"/>
    <x v="10"/>
    <x v="71"/>
    <x v="4"/>
    <n v="4577"/>
    <m/>
  </r>
  <r>
    <x v="10"/>
    <x v="10"/>
    <x v="72"/>
    <x v="4"/>
    <n v="5687"/>
    <m/>
  </r>
  <r>
    <x v="10"/>
    <x v="10"/>
    <x v="73"/>
    <x v="4"/>
    <n v="485"/>
    <m/>
  </r>
  <r>
    <x v="10"/>
    <x v="11"/>
    <x v="74"/>
    <x v="4"/>
    <n v="5927"/>
    <m/>
  </r>
  <r>
    <x v="10"/>
    <x v="11"/>
    <x v="75"/>
    <x v="4"/>
    <n v="5311"/>
    <m/>
  </r>
  <r>
    <x v="10"/>
    <x v="11"/>
    <x v="76"/>
    <x v="4"/>
    <n v="2602"/>
    <m/>
  </r>
  <r>
    <x v="10"/>
    <x v="0"/>
    <x v="13"/>
    <x v="5"/>
    <n v="295"/>
    <n v="50.5"/>
  </r>
  <r>
    <x v="10"/>
    <x v="0"/>
    <x v="14"/>
    <x v="5"/>
    <n v="717"/>
    <n v="55.8"/>
  </r>
  <r>
    <x v="10"/>
    <x v="0"/>
    <x v="15"/>
    <x v="5"/>
    <n v="1179"/>
    <n v="48.3"/>
  </r>
  <r>
    <x v="10"/>
    <x v="0"/>
    <x v="16"/>
    <x v="5"/>
    <n v="141"/>
    <n v="39.4"/>
  </r>
  <r>
    <x v="10"/>
    <x v="0"/>
    <x v="17"/>
    <x v="5"/>
    <n v="1294"/>
    <n v="48.1"/>
  </r>
  <r>
    <x v="10"/>
    <x v="0"/>
    <x v="18"/>
    <x v="5"/>
    <n v="268"/>
    <n v="22.2"/>
  </r>
  <r>
    <x v="10"/>
    <x v="0"/>
    <x v="19"/>
    <x v="5"/>
    <n v="802"/>
    <n v="28"/>
  </r>
  <r>
    <x v="10"/>
    <x v="0"/>
    <x v="20"/>
    <x v="5"/>
    <n v="1958"/>
    <n v="53.1"/>
  </r>
  <r>
    <x v="10"/>
    <x v="1"/>
    <x v="21"/>
    <x v="5"/>
    <n v="878"/>
    <n v="50.5"/>
  </r>
  <r>
    <x v="10"/>
    <x v="1"/>
    <x v="22"/>
    <x v="5"/>
    <n v="923"/>
    <n v="59.4"/>
  </r>
  <r>
    <x v="10"/>
    <x v="1"/>
    <x v="23"/>
    <x v="5"/>
    <n v="3167"/>
    <n v="80.8"/>
  </r>
  <r>
    <x v="10"/>
    <x v="1"/>
    <x v="24"/>
    <x v="5"/>
    <n v="5403"/>
    <n v="81.099999999999994"/>
  </r>
  <r>
    <x v="10"/>
    <x v="1"/>
    <x v="25"/>
    <x v="5"/>
    <n v="1609"/>
    <n v="84.8"/>
  </r>
  <r>
    <x v="10"/>
    <x v="1"/>
    <x v="26"/>
    <x v="5"/>
    <n v="2115"/>
    <n v="78.5"/>
  </r>
  <r>
    <x v="10"/>
    <x v="2"/>
    <x v="27"/>
    <x v="5"/>
    <n v="2370"/>
    <n v="60.2"/>
  </r>
  <r>
    <x v="10"/>
    <x v="2"/>
    <x v="28"/>
    <x v="5"/>
    <n v="3785"/>
    <n v="63.3"/>
  </r>
  <r>
    <x v="10"/>
    <x v="2"/>
    <x v="29"/>
    <x v="5"/>
    <n v="56"/>
    <n v="74.7"/>
  </r>
  <r>
    <x v="10"/>
    <x v="2"/>
    <x v="30"/>
    <x v="5"/>
    <n v="2429"/>
    <n v="54.4"/>
  </r>
  <r>
    <x v="10"/>
    <x v="2"/>
    <x v="31"/>
    <x v="5"/>
    <n v="2120"/>
    <n v="68.7"/>
  </r>
  <r>
    <x v="10"/>
    <x v="2"/>
    <x v="32"/>
    <x v="5"/>
    <n v="2653"/>
    <n v="67.900000000000006"/>
  </r>
  <r>
    <x v="10"/>
    <x v="3"/>
    <x v="33"/>
    <x v="5"/>
    <n v="1334"/>
    <n v="38.799999999999997"/>
  </r>
  <r>
    <x v="10"/>
    <x v="3"/>
    <x v="34"/>
    <x v="5"/>
    <n v="1238"/>
    <n v="37.299999999999997"/>
  </r>
  <r>
    <x v="10"/>
    <x v="3"/>
    <x v="35"/>
    <x v="5"/>
    <n v="3461"/>
    <n v="58.6"/>
  </r>
  <r>
    <x v="10"/>
    <x v="3"/>
    <x v="36"/>
    <x v="5"/>
    <n v="2387"/>
    <n v="56"/>
  </r>
  <r>
    <x v="10"/>
    <x v="3"/>
    <x v="37"/>
    <x v="5"/>
    <n v="133"/>
    <n v="57.1"/>
  </r>
  <r>
    <x v="10"/>
    <x v="3"/>
    <x v="38"/>
    <x v="5"/>
    <n v="595"/>
    <n v="56.9"/>
  </r>
  <r>
    <x v="10"/>
    <x v="3"/>
    <x v="39"/>
    <x v="5"/>
    <n v="225"/>
    <n v="24.2"/>
  </r>
  <r>
    <x v="10"/>
    <x v="3"/>
    <x v="40"/>
    <x v="5"/>
    <n v="4"/>
    <n v="57.1"/>
  </r>
  <r>
    <x v="10"/>
    <x v="4"/>
    <x v="41"/>
    <x v="5"/>
    <n v="542"/>
    <n v="23.9"/>
  </r>
  <r>
    <x v="10"/>
    <x v="4"/>
    <x v="42"/>
    <x v="5"/>
    <n v="1177"/>
    <n v="35.5"/>
  </r>
  <r>
    <x v="10"/>
    <x v="4"/>
    <x v="43"/>
    <x v="5"/>
    <n v="463"/>
    <n v="24.3"/>
  </r>
  <r>
    <x v="10"/>
    <x v="4"/>
    <x v="44"/>
    <x v="5"/>
    <n v="161"/>
    <n v="26.2"/>
  </r>
  <r>
    <x v="10"/>
    <x v="4"/>
    <x v="45"/>
    <x v="5"/>
    <n v="989"/>
    <n v="33.4"/>
  </r>
  <r>
    <x v="10"/>
    <x v="5"/>
    <x v="46"/>
    <x v="5"/>
    <n v="496"/>
    <n v="21"/>
  </r>
  <r>
    <x v="10"/>
    <x v="5"/>
    <x v="47"/>
    <x v="5"/>
    <n v="213"/>
    <n v="21.8"/>
  </r>
  <r>
    <x v="10"/>
    <x v="5"/>
    <x v="48"/>
    <x v="5"/>
    <n v="130"/>
    <n v="22.7"/>
  </r>
  <r>
    <x v="10"/>
    <x v="5"/>
    <x v="49"/>
    <x v="5"/>
    <n v="118"/>
    <n v="34.299999999999997"/>
  </r>
  <r>
    <x v="10"/>
    <x v="5"/>
    <x v="50"/>
    <x v="5"/>
    <n v="171"/>
    <n v="29.4"/>
  </r>
  <r>
    <x v="10"/>
    <x v="5"/>
    <x v="51"/>
    <x v="5"/>
    <n v="621"/>
    <n v="25.7"/>
  </r>
  <r>
    <x v="10"/>
    <x v="6"/>
    <x v="52"/>
    <x v="5"/>
    <n v="728"/>
    <n v="41.8"/>
  </r>
  <r>
    <x v="10"/>
    <x v="6"/>
    <x v="53"/>
    <x v="5"/>
    <n v="1032"/>
    <n v="34.4"/>
  </r>
  <r>
    <x v="10"/>
    <x v="7"/>
    <x v="54"/>
    <x v="5"/>
    <n v="668"/>
    <n v="41.8"/>
  </r>
  <r>
    <x v="10"/>
    <x v="7"/>
    <x v="55"/>
    <x v="5"/>
    <n v="1267"/>
    <n v="51.4"/>
  </r>
  <r>
    <x v="10"/>
    <x v="7"/>
    <x v="56"/>
    <x v="5"/>
    <n v="672"/>
    <n v="42.3"/>
  </r>
  <r>
    <x v="10"/>
    <x v="7"/>
    <x v="57"/>
    <x v="5"/>
    <m/>
    <n v="0"/>
  </r>
  <r>
    <x v="10"/>
    <x v="8"/>
    <x v="58"/>
    <x v="5"/>
    <n v="732"/>
    <n v="48.3"/>
  </r>
  <r>
    <x v="10"/>
    <x v="8"/>
    <x v="59"/>
    <x v="5"/>
    <n v="157"/>
    <n v="91.3"/>
  </r>
  <r>
    <x v="10"/>
    <x v="8"/>
    <x v="60"/>
    <x v="5"/>
    <n v="740"/>
    <n v="45.5"/>
  </r>
  <r>
    <x v="10"/>
    <x v="8"/>
    <x v="61"/>
    <x v="5"/>
    <n v="763"/>
    <n v="35.4"/>
  </r>
  <r>
    <x v="10"/>
    <x v="9"/>
    <x v="62"/>
    <x v="5"/>
    <n v="787"/>
    <n v="24.9"/>
  </r>
  <r>
    <x v="10"/>
    <x v="9"/>
    <x v="63"/>
    <x v="5"/>
    <n v="18"/>
    <n v="16.100000000000001"/>
  </r>
  <r>
    <x v="10"/>
    <x v="9"/>
    <x v="64"/>
    <x v="5"/>
    <n v="345"/>
    <n v="36.299999999999997"/>
  </r>
  <r>
    <x v="10"/>
    <x v="9"/>
    <x v="65"/>
    <x v="5"/>
    <m/>
    <n v="0"/>
  </r>
  <r>
    <x v="10"/>
    <x v="9"/>
    <x v="66"/>
    <x v="5"/>
    <n v="133"/>
    <n v="24.6"/>
  </r>
  <r>
    <x v="10"/>
    <x v="9"/>
    <x v="67"/>
    <x v="5"/>
    <n v="263"/>
    <n v="27.4"/>
  </r>
  <r>
    <x v="10"/>
    <x v="9"/>
    <x v="68"/>
    <x v="5"/>
    <n v="558"/>
    <n v="26.5"/>
  </r>
  <r>
    <x v="10"/>
    <x v="9"/>
    <x v="69"/>
    <x v="5"/>
    <n v="297"/>
    <n v="27.5"/>
  </r>
  <r>
    <x v="10"/>
    <x v="9"/>
    <x v="70"/>
    <x v="5"/>
    <n v="129"/>
    <n v="24.8"/>
  </r>
  <r>
    <x v="10"/>
    <x v="10"/>
    <x v="71"/>
    <x v="5"/>
    <n v="2455"/>
    <n v="53.6"/>
  </r>
  <r>
    <x v="10"/>
    <x v="10"/>
    <x v="72"/>
    <x v="5"/>
    <n v="2610"/>
    <n v="45.9"/>
  </r>
  <r>
    <x v="10"/>
    <x v="10"/>
    <x v="73"/>
    <x v="5"/>
    <n v="281"/>
    <n v="57.9"/>
  </r>
  <r>
    <x v="10"/>
    <x v="11"/>
    <x v="74"/>
    <x v="5"/>
    <n v="2579"/>
    <n v="43.5"/>
  </r>
  <r>
    <x v="10"/>
    <x v="11"/>
    <x v="75"/>
    <x v="5"/>
    <n v="2152"/>
    <n v="40.5"/>
  </r>
  <r>
    <x v="10"/>
    <x v="11"/>
    <x v="76"/>
    <x v="5"/>
    <n v="804"/>
    <n v="30.9"/>
  </r>
  <r>
    <x v="11"/>
    <x v="0"/>
    <x v="0"/>
    <x v="0"/>
    <n v="4290"/>
    <n v="28"/>
  </r>
  <r>
    <x v="11"/>
    <x v="1"/>
    <x v="1"/>
    <x v="0"/>
    <n v="7777"/>
    <n v="41.5"/>
  </r>
  <r>
    <x v="11"/>
    <x v="2"/>
    <x v="2"/>
    <x v="0"/>
    <n v="7504"/>
    <n v="34.6"/>
  </r>
  <r>
    <x v="11"/>
    <x v="3"/>
    <x v="3"/>
    <x v="0"/>
    <n v="5008"/>
    <n v="25.7"/>
  </r>
  <r>
    <x v="11"/>
    <x v="4"/>
    <x v="4"/>
    <x v="0"/>
    <n v="1479"/>
    <n v="13.3"/>
  </r>
  <r>
    <x v="11"/>
    <x v="5"/>
    <x v="5"/>
    <x v="0"/>
    <n v="579"/>
    <n v="8"/>
  </r>
  <r>
    <x v="11"/>
    <x v="6"/>
    <x v="6"/>
    <x v="0"/>
    <n v="581"/>
    <n v="12.3"/>
  </r>
  <r>
    <x v="11"/>
    <x v="7"/>
    <x v="7"/>
    <x v="0"/>
    <n v="1140"/>
    <n v="20.2"/>
  </r>
  <r>
    <x v="11"/>
    <x v="8"/>
    <x v="8"/>
    <x v="0"/>
    <n v="1187"/>
    <n v="21.4"/>
  </r>
  <r>
    <x v="11"/>
    <x v="9"/>
    <x v="9"/>
    <x v="0"/>
    <n v="865"/>
    <n v="9.1"/>
  </r>
  <r>
    <x v="11"/>
    <x v="10"/>
    <x v="10"/>
    <x v="0"/>
    <n v="2403"/>
    <n v="22.3"/>
  </r>
  <r>
    <x v="11"/>
    <x v="11"/>
    <x v="11"/>
    <x v="0"/>
    <n v="2905"/>
    <n v="21"/>
  </r>
  <r>
    <x v="11"/>
    <x v="12"/>
    <x v="12"/>
    <x v="0"/>
    <n v="35718"/>
    <n v="24.9"/>
  </r>
  <r>
    <x v="11"/>
    <x v="0"/>
    <x v="0"/>
    <x v="1"/>
    <n v="11015"/>
    <n v="72"/>
  </r>
  <r>
    <x v="11"/>
    <x v="1"/>
    <x v="1"/>
    <x v="1"/>
    <n v="10953"/>
    <n v="58.5"/>
  </r>
  <r>
    <x v="11"/>
    <x v="2"/>
    <x v="2"/>
    <x v="1"/>
    <n v="14205"/>
    <n v="65.400000000000006"/>
  </r>
  <r>
    <x v="11"/>
    <x v="3"/>
    <x v="3"/>
    <x v="1"/>
    <n v="14481"/>
    <n v="74.3"/>
  </r>
  <r>
    <x v="11"/>
    <x v="4"/>
    <x v="4"/>
    <x v="1"/>
    <n v="9607"/>
    <n v="86.7"/>
  </r>
  <r>
    <x v="11"/>
    <x v="5"/>
    <x v="5"/>
    <x v="1"/>
    <n v="6674"/>
    <n v="92"/>
  </r>
  <r>
    <x v="11"/>
    <x v="6"/>
    <x v="6"/>
    <x v="1"/>
    <n v="4143"/>
    <n v="87.7"/>
  </r>
  <r>
    <x v="11"/>
    <x v="7"/>
    <x v="7"/>
    <x v="1"/>
    <n v="4501"/>
    <n v="79.8"/>
  </r>
  <r>
    <x v="11"/>
    <x v="8"/>
    <x v="8"/>
    <x v="1"/>
    <n v="4366"/>
    <n v="78.599999999999994"/>
  </r>
  <r>
    <x v="11"/>
    <x v="9"/>
    <x v="9"/>
    <x v="1"/>
    <n v="8634"/>
    <n v="90.9"/>
  </r>
  <r>
    <x v="11"/>
    <x v="10"/>
    <x v="10"/>
    <x v="1"/>
    <n v="8368"/>
    <n v="77.7"/>
  </r>
  <r>
    <x v="11"/>
    <x v="11"/>
    <x v="11"/>
    <x v="1"/>
    <n v="10925"/>
    <n v="79"/>
  </r>
  <r>
    <x v="11"/>
    <x v="12"/>
    <x v="12"/>
    <x v="1"/>
    <n v="107872"/>
    <n v="75.099999999999994"/>
  </r>
  <r>
    <x v="11"/>
    <x v="0"/>
    <x v="0"/>
    <x v="2"/>
    <n v="2693"/>
    <n v="17.600000000000001"/>
  </r>
  <r>
    <x v="11"/>
    <x v="1"/>
    <x v="1"/>
    <x v="2"/>
    <n v="6720"/>
    <n v="35.9"/>
  </r>
  <r>
    <x v="11"/>
    <x v="2"/>
    <x v="2"/>
    <x v="2"/>
    <n v="6323"/>
    <n v="29.1"/>
  </r>
  <r>
    <x v="11"/>
    <x v="3"/>
    <x v="3"/>
    <x v="2"/>
    <n v="4883"/>
    <n v="25.1"/>
  </r>
  <r>
    <x v="11"/>
    <x v="4"/>
    <x v="4"/>
    <x v="2"/>
    <n v="1947"/>
    <n v="17.600000000000001"/>
  </r>
  <r>
    <x v="11"/>
    <x v="5"/>
    <x v="5"/>
    <x v="2"/>
    <n v="1226"/>
    <n v="16.899999999999999"/>
  </r>
  <r>
    <x v="11"/>
    <x v="6"/>
    <x v="6"/>
    <x v="2"/>
    <n v="1188"/>
    <n v="25.1"/>
  </r>
  <r>
    <x v="11"/>
    <x v="7"/>
    <x v="7"/>
    <x v="2"/>
    <n v="1510"/>
    <n v="26.8"/>
  </r>
  <r>
    <x v="11"/>
    <x v="8"/>
    <x v="8"/>
    <x v="2"/>
    <n v="1296"/>
    <n v="23.3"/>
  </r>
  <r>
    <x v="11"/>
    <x v="9"/>
    <x v="9"/>
    <x v="2"/>
    <n v="1727"/>
    <n v="18.2"/>
  </r>
  <r>
    <x v="11"/>
    <x v="10"/>
    <x v="10"/>
    <x v="2"/>
    <n v="3064"/>
    <n v="28.4"/>
  </r>
  <r>
    <x v="11"/>
    <x v="11"/>
    <x v="11"/>
    <x v="2"/>
    <n v="2826"/>
    <n v="20.399999999999999"/>
  </r>
  <r>
    <x v="11"/>
    <x v="12"/>
    <x v="12"/>
    <x v="2"/>
    <n v="35403"/>
    <n v="24.7"/>
  </r>
  <r>
    <x v="11"/>
    <x v="0"/>
    <x v="0"/>
    <x v="3"/>
    <n v="8322"/>
    <n v="54.4"/>
  </r>
  <r>
    <x v="11"/>
    <x v="1"/>
    <x v="1"/>
    <x v="3"/>
    <n v="4233"/>
    <n v="22.6"/>
  </r>
  <r>
    <x v="11"/>
    <x v="2"/>
    <x v="2"/>
    <x v="3"/>
    <n v="7882"/>
    <n v="36.299999999999997"/>
  </r>
  <r>
    <x v="11"/>
    <x v="3"/>
    <x v="3"/>
    <x v="3"/>
    <n v="9598"/>
    <n v="49.2"/>
  </r>
  <r>
    <x v="11"/>
    <x v="4"/>
    <x v="4"/>
    <x v="3"/>
    <n v="7660"/>
    <n v="69.099999999999994"/>
  </r>
  <r>
    <x v="11"/>
    <x v="5"/>
    <x v="5"/>
    <x v="3"/>
    <n v="5448"/>
    <n v="75.099999999999994"/>
  </r>
  <r>
    <x v="11"/>
    <x v="6"/>
    <x v="6"/>
    <x v="3"/>
    <n v="2955"/>
    <n v="62.6"/>
  </r>
  <r>
    <x v="11"/>
    <x v="7"/>
    <x v="7"/>
    <x v="3"/>
    <n v="2991"/>
    <n v="53"/>
  </r>
  <r>
    <x v="11"/>
    <x v="8"/>
    <x v="8"/>
    <x v="3"/>
    <n v="3070"/>
    <n v="55.3"/>
  </r>
  <r>
    <x v="11"/>
    <x v="9"/>
    <x v="9"/>
    <x v="3"/>
    <n v="6907"/>
    <n v="72.7"/>
  </r>
  <r>
    <x v="11"/>
    <x v="10"/>
    <x v="10"/>
    <x v="3"/>
    <n v="5304"/>
    <n v="49.2"/>
  </r>
  <r>
    <x v="11"/>
    <x v="11"/>
    <x v="11"/>
    <x v="3"/>
    <n v="8099"/>
    <n v="58.6"/>
  </r>
  <r>
    <x v="11"/>
    <x v="12"/>
    <x v="12"/>
    <x v="3"/>
    <n v="72469"/>
    <n v="50.5"/>
  </r>
  <r>
    <x v="11"/>
    <x v="0"/>
    <x v="0"/>
    <x v="4"/>
    <n v="15305"/>
    <m/>
  </r>
  <r>
    <x v="11"/>
    <x v="1"/>
    <x v="1"/>
    <x v="4"/>
    <n v="18730"/>
    <m/>
  </r>
  <r>
    <x v="11"/>
    <x v="2"/>
    <x v="2"/>
    <x v="4"/>
    <n v="21709"/>
    <m/>
  </r>
  <r>
    <x v="11"/>
    <x v="3"/>
    <x v="3"/>
    <x v="4"/>
    <n v="19489"/>
    <m/>
  </r>
  <r>
    <x v="11"/>
    <x v="4"/>
    <x v="4"/>
    <x v="4"/>
    <n v="11086"/>
    <m/>
  </r>
  <r>
    <x v="11"/>
    <x v="5"/>
    <x v="5"/>
    <x v="4"/>
    <n v="7253"/>
    <m/>
  </r>
  <r>
    <x v="11"/>
    <x v="6"/>
    <x v="6"/>
    <x v="4"/>
    <n v="4724"/>
    <m/>
  </r>
  <r>
    <x v="11"/>
    <x v="7"/>
    <x v="7"/>
    <x v="4"/>
    <n v="5641"/>
    <m/>
  </r>
  <r>
    <x v="11"/>
    <x v="8"/>
    <x v="8"/>
    <x v="4"/>
    <n v="5553"/>
    <m/>
  </r>
  <r>
    <x v="11"/>
    <x v="9"/>
    <x v="9"/>
    <x v="4"/>
    <n v="9499"/>
    <m/>
  </r>
  <r>
    <x v="11"/>
    <x v="10"/>
    <x v="10"/>
    <x v="4"/>
    <n v="10771"/>
    <m/>
  </r>
  <r>
    <x v="11"/>
    <x v="11"/>
    <x v="11"/>
    <x v="4"/>
    <n v="13830"/>
    <m/>
  </r>
  <r>
    <x v="11"/>
    <x v="12"/>
    <x v="12"/>
    <x v="4"/>
    <n v="143590"/>
    <m/>
  </r>
  <r>
    <x v="11"/>
    <x v="0"/>
    <x v="0"/>
    <x v="5"/>
    <n v="6654"/>
    <n v="43.5"/>
  </r>
  <r>
    <x v="11"/>
    <x v="1"/>
    <x v="1"/>
    <x v="5"/>
    <n v="14095"/>
    <n v="75.3"/>
  </r>
  <r>
    <x v="11"/>
    <x v="2"/>
    <x v="2"/>
    <x v="5"/>
    <n v="13413"/>
    <n v="61.8"/>
  </r>
  <r>
    <x v="11"/>
    <x v="3"/>
    <x v="3"/>
    <x v="5"/>
    <n v="9377"/>
    <n v="48.1"/>
  </r>
  <r>
    <x v="11"/>
    <x v="4"/>
    <x v="4"/>
    <x v="5"/>
    <n v="3332"/>
    <n v="30.1"/>
  </r>
  <r>
    <x v="11"/>
    <x v="5"/>
    <x v="5"/>
    <x v="5"/>
    <n v="1749"/>
    <n v="24.1"/>
  </r>
  <r>
    <x v="11"/>
    <x v="6"/>
    <x v="6"/>
    <x v="5"/>
    <n v="1760"/>
    <n v="37.299999999999997"/>
  </r>
  <r>
    <x v="11"/>
    <x v="7"/>
    <x v="7"/>
    <x v="5"/>
    <n v="2607"/>
    <n v="46.2"/>
  </r>
  <r>
    <x v="11"/>
    <x v="8"/>
    <x v="8"/>
    <x v="5"/>
    <n v="2392"/>
    <n v="43.1"/>
  </r>
  <r>
    <x v="11"/>
    <x v="9"/>
    <x v="9"/>
    <x v="5"/>
    <n v="2530"/>
    <n v="26.6"/>
  </r>
  <r>
    <x v="11"/>
    <x v="10"/>
    <x v="10"/>
    <x v="5"/>
    <n v="5346"/>
    <n v="49.6"/>
  </r>
  <r>
    <x v="11"/>
    <x v="11"/>
    <x v="11"/>
    <x v="5"/>
    <n v="5535"/>
    <n v="40"/>
  </r>
  <r>
    <x v="11"/>
    <x v="12"/>
    <x v="12"/>
    <x v="5"/>
    <n v="71121"/>
    <n v="49.5"/>
  </r>
  <r>
    <x v="11"/>
    <x v="0"/>
    <x v="13"/>
    <x v="0"/>
    <n v="192"/>
    <n v="32.4"/>
  </r>
  <r>
    <x v="11"/>
    <x v="0"/>
    <x v="14"/>
    <x v="0"/>
    <n v="565"/>
    <n v="42.5"/>
  </r>
  <r>
    <x v="11"/>
    <x v="0"/>
    <x v="15"/>
    <x v="0"/>
    <n v="882"/>
    <n v="35.200000000000003"/>
  </r>
  <r>
    <x v="11"/>
    <x v="0"/>
    <x v="16"/>
    <x v="0"/>
    <n v="118"/>
    <n v="32.1"/>
  </r>
  <r>
    <x v="11"/>
    <x v="0"/>
    <x v="17"/>
    <x v="0"/>
    <n v="1009"/>
    <n v="37.4"/>
  </r>
  <r>
    <x v="11"/>
    <x v="0"/>
    <x v="18"/>
    <x v="0"/>
    <n v="115"/>
    <n v="9.5"/>
  </r>
  <r>
    <x v="11"/>
    <x v="0"/>
    <x v="19"/>
    <x v="0"/>
    <n v="422"/>
    <n v="14.4"/>
  </r>
  <r>
    <x v="11"/>
    <x v="0"/>
    <x v="20"/>
    <x v="0"/>
    <n v="987"/>
    <n v="26.9"/>
  </r>
  <r>
    <x v="11"/>
    <x v="1"/>
    <x v="21"/>
    <x v="0"/>
    <n v="571"/>
    <n v="32.5"/>
  </r>
  <r>
    <x v="11"/>
    <x v="1"/>
    <x v="22"/>
    <x v="0"/>
    <n v="564"/>
    <n v="35.299999999999997"/>
  </r>
  <r>
    <x v="11"/>
    <x v="1"/>
    <x v="23"/>
    <x v="0"/>
    <n v="1674"/>
    <n v="43.3"/>
  </r>
  <r>
    <x v="11"/>
    <x v="1"/>
    <x v="24"/>
    <x v="0"/>
    <n v="3017"/>
    <n v="45"/>
  </r>
  <r>
    <x v="11"/>
    <x v="1"/>
    <x v="25"/>
    <x v="0"/>
    <n v="991"/>
    <n v="50.1"/>
  </r>
  <r>
    <x v="11"/>
    <x v="1"/>
    <x v="26"/>
    <x v="0"/>
    <n v="960"/>
    <n v="34"/>
  </r>
  <r>
    <x v="11"/>
    <x v="2"/>
    <x v="27"/>
    <x v="0"/>
    <n v="1398"/>
    <n v="35.299999999999997"/>
  </r>
  <r>
    <x v="11"/>
    <x v="2"/>
    <x v="28"/>
    <x v="0"/>
    <n v="2267"/>
    <n v="36.9"/>
  </r>
  <r>
    <x v="11"/>
    <x v="2"/>
    <x v="29"/>
    <x v="0"/>
    <n v="42"/>
    <n v="59.2"/>
  </r>
  <r>
    <x v="11"/>
    <x v="2"/>
    <x v="30"/>
    <x v="0"/>
    <n v="1060"/>
    <n v="23.9"/>
  </r>
  <r>
    <x v="11"/>
    <x v="2"/>
    <x v="31"/>
    <x v="0"/>
    <n v="1387"/>
    <n v="43.4"/>
  </r>
  <r>
    <x v="11"/>
    <x v="2"/>
    <x v="32"/>
    <x v="0"/>
    <n v="1350"/>
    <n v="34.5"/>
  </r>
  <r>
    <x v="11"/>
    <x v="3"/>
    <x v="33"/>
    <x v="0"/>
    <n v="679"/>
    <n v="19.600000000000001"/>
  </r>
  <r>
    <x v="11"/>
    <x v="3"/>
    <x v="34"/>
    <x v="0"/>
    <n v="535"/>
    <n v="16.100000000000001"/>
  </r>
  <r>
    <x v="11"/>
    <x v="3"/>
    <x v="35"/>
    <x v="0"/>
    <n v="1879"/>
    <n v="31.9"/>
  </r>
  <r>
    <x v="11"/>
    <x v="3"/>
    <x v="36"/>
    <x v="0"/>
    <n v="1142"/>
    <n v="25.9"/>
  </r>
  <r>
    <x v="11"/>
    <x v="3"/>
    <x v="37"/>
    <x v="0"/>
    <n v="133"/>
    <n v="52.4"/>
  </r>
  <r>
    <x v="11"/>
    <x v="3"/>
    <x v="38"/>
    <x v="0"/>
    <n v="589"/>
    <n v="48.3"/>
  </r>
  <r>
    <x v="11"/>
    <x v="3"/>
    <x v="39"/>
    <x v="0"/>
    <n v="43"/>
    <n v="4.7"/>
  </r>
  <r>
    <x v="11"/>
    <x v="3"/>
    <x v="40"/>
    <x v="0"/>
    <n v="8"/>
    <n v="72.7"/>
  </r>
  <r>
    <x v="11"/>
    <x v="4"/>
    <x v="41"/>
    <x v="0"/>
    <n v="207"/>
    <n v="9.3000000000000007"/>
  </r>
  <r>
    <x v="11"/>
    <x v="4"/>
    <x v="42"/>
    <x v="0"/>
    <n v="506"/>
    <n v="15.3"/>
  </r>
  <r>
    <x v="11"/>
    <x v="4"/>
    <x v="43"/>
    <x v="0"/>
    <n v="181"/>
    <n v="9.4"/>
  </r>
  <r>
    <x v="11"/>
    <x v="4"/>
    <x v="44"/>
    <x v="0"/>
    <n v="64"/>
    <n v="10.6"/>
  </r>
  <r>
    <x v="11"/>
    <x v="4"/>
    <x v="45"/>
    <x v="0"/>
    <n v="521"/>
    <n v="17.3"/>
  </r>
  <r>
    <x v="11"/>
    <x v="5"/>
    <x v="46"/>
    <x v="0"/>
    <n v="190"/>
    <n v="8"/>
  </r>
  <r>
    <x v="11"/>
    <x v="5"/>
    <x v="47"/>
    <x v="0"/>
    <n v="74"/>
    <n v="7.5"/>
  </r>
  <r>
    <x v="11"/>
    <x v="5"/>
    <x v="48"/>
    <x v="0"/>
    <n v="15"/>
    <n v="2.6"/>
  </r>
  <r>
    <x v="11"/>
    <x v="5"/>
    <x v="49"/>
    <x v="0"/>
    <n v="25"/>
    <n v="7.3"/>
  </r>
  <r>
    <x v="11"/>
    <x v="5"/>
    <x v="50"/>
    <x v="0"/>
    <n v="52"/>
    <n v="9.1"/>
  </r>
  <r>
    <x v="11"/>
    <x v="5"/>
    <x v="51"/>
    <x v="0"/>
    <n v="223"/>
    <n v="9.3000000000000007"/>
  </r>
  <r>
    <x v="11"/>
    <x v="6"/>
    <x v="52"/>
    <x v="0"/>
    <n v="247"/>
    <n v="14.1"/>
  </r>
  <r>
    <x v="11"/>
    <x v="6"/>
    <x v="53"/>
    <x v="0"/>
    <n v="334"/>
    <n v="11.2"/>
  </r>
  <r>
    <x v="11"/>
    <x v="7"/>
    <x v="54"/>
    <x v="0"/>
    <n v="302"/>
    <n v="18.399999999999999"/>
  </r>
  <r>
    <x v="11"/>
    <x v="7"/>
    <x v="55"/>
    <x v="0"/>
    <n v="552"/>
    <n v="22.6"/>
  </r>
  <r>
    <x v="11"/>
    <x v="7"/>
    <x v="56"/>
    <x v="0"/>
    <n v="286"/>
    <n v="18.399999999999999"/>
  </r>
  <r>
    <x v="11"/>
    <x v="7"/>
    <x v="57"/>
    <x v="0"/>
    <m/>
    <n v="0"/>
  </r>
  <r>
    <x v="11"/>
    <x v="8"/>
    <x v="58"/>
    <x v="0"/>
    <n v="350"/>
    <n v="23.1"/>
  </r>
  <r>
    <x v="11"/>
    <x v="8"/>
    <x v="59"/>
    <x v="0"/>
    <n v="160"/>
    <n v="84.2"/>
  </r>
  <r>
    <x v="11"/>
    <x v="8"/>
    <x v="60"/>
    <x v="0"/>
    <n v="340"/>
    <n v="20.3"/>
  </r>
  <r>
    <x v="11"/>
    <x v="8"/>
    <x v="61"/>
    <x v="0"/>
    <n v="337"/>
    <n v="15.5"/>
  </r>
  <r>
    <x v="11"/>
    <x v="9"/>
    <x v="62"/>
    <x v="0"/>
    <n v="271"/>
    <n v="8.5"/>
  </r>
  <r>
    <x v="11"/>
    <x v="9"/>
    <x v="63"/>
    <x v="0"/>
    <n v="11"/>
    <n v="9.8000000000000007"/>
  </r>
  <r>
    <x v="11"/>
    <x v="9"/>
    <x v="64"/>
    <x v="0"/>
    <n v="115"/>
    <n v="12.3"/>
  </r>
  <r>
    <x v="11"/>
    <x v="9"/>
    <x v="65"/>
    <x v="0"/>
    <m/>
    <n v="0"/>
  </r>
  <r>
    <x v="11"/>
    <x v="9"/>
    <x v="66"/>
    <x v="0"/>
    <n v="48"/>
    <n v="8.6999999999999993"/>
  </r>
  <r>
    <x v="11"/>
    <x v="9"/>
    <x v="67"/>
    <x v="0"/>
    <n v="76"/>
    <n v="8.1"/>
  </r>
  <r>
    <x v="11"/>
    <x v="9"/>
    <x v="68"/>
    <x v="0"/>
    <n v="161"/>
    <n v="7.6"/>
  </r>
  <r>
    <x v="11"/>
    <x v="9"/>
    <x v="69"/>
    <x v="0"/>
    <n v="163"/>
    <n v="14.6"/>
  </r>
  <r>
    <x v="11"/>
    <x v="9"/>
    <x v="70"/>
    <x v="0"/>
    <n v="20"/>
    <n v="3.8"/>
  </r>
  <r>
    <x v="11"/>
    <x v="10"/>
    <x v="71"/>
    <x v="0"/>
    <n v="1070"/>
    <n v="23.5"/>
  </r>
  <r>
    <x v="11"/>
    <x v="10"/>
    <x v="72"/>
    <x v="0"/>
    <n v="1239"/>
    <n v="21.6"/>
  </r>
  <r>
    <x v="11"/>
    <x v="10"/>
    <x v="73"/>
    <x v="0"/>
    <n v="94"/>
    <n v="19.2"/>
  </r>
  <r>
    <x v="11"/>
    <x v="11"/>
    <x v="74"/>
    <x v="0"/>
    <n v="1423"/>
    <n v="24.3"/>
  </r>
  <r>
    <x v="11"/>
    <x v="11"/>
    <x v="75"/>
    <x v="0"/>
    <n v="1097"/>
    <n v="20.6"/>
  </r>
  <r>
    <x v="11"/>
    <x v="11"/>
    <x v="76"/>
    <x v="0"/>
    <n v="385"/>
    <n v="14.7"/>
  </r>
  <r>
    <x v="11"/>
    <x v="0"/>
    <x v="13"/>
    <x v="1"/>
    <n v="401"/>
    <n v="67.599999999999994"/>
  </r>
  <r>
    <x v="11"/>
    <x v="0"/>
    <x v="14"/>
    <x v="1"/>
    <n v="763"/>
    <n v="57.5"/>
  </r>
  <r>
    <x v="11"/>
    <x v="0"/>
    <x v="15"/>
    <x v="1"/>
    <n v="1623"/>
    <n v="64.8"/>
  </r>
  <r>
    <x v="11"/>
    <x v="0"/>
    <x v="16"/>
    <x v="1"/>
    <n v="250"/>
    <n v="67.900000000000006"/>
  </r>
  <r>
    <x v="11"/>
    <x v="0"/>
    <x v="17"/>
    <x v="1"/>
    <n v="1692"/>
    <n v="62.6"/>
  </r>
  <r>
    <x v="11"/>
    <x v="0"/>
    <x v="18"/>
    <x v="1"/>
    <n v="1090"/>
    <n v="90.5"/>
  </r>
  <r>
    <x v="11"/>
    <x v="0"/>
    <x v="19"/>
    <x v="1"/>
    <n v="2511"/>
    <n v="85.6"/>
  </r>
  <r>
    <x v="11"/>
    <x v="0"/>
    <x v="20"/>
    <x v="1"/>
    <n v="2685"/>
    <n v="73.099999999999994"/>
  </r>
  <r>
    <x v="11"/>
    <x v="1"/>
    <x v="21"/>
    <x v="1"/>
    <n v="1188"/>
    <n v="67.5"/>
  </r>
  <r>
    <x v="11"/>
    <x v="1"/>
    <x v="22"/>
    <x v="1"/>
    <n v="1032"/>
    <n v="64.7"/>
  </r>
  <r>
    <x v="11"/>
    <x v="1"/>
    <x v="23"/>
    <x v="1"/>
    <n v="2195"/>
    <n v="56.7"/>
  </r>
  <r>
    <x v="11"/>
    <x v="1"/>
    <x v="24"/>
    <x v="1"/>
    <n v="3686"/>
    <n v="55"/>
  </r>
  <r>
    <x v="11"/>
    <x v="1"/>
    <x v="25"/>
    <x v="1"/>
    <n v="987"/>
    <n v="49.9"/>
  </r>
  <r>
    <x v="11"/>
    <x v="1"/>
    <x v="26"/>
    <x v="1"/>
    <n v="1865"/>
    <n v="66"/>
  </r>
  <r>
    <x v="11"/>
    <x v="2"/>
    <x v="27"/>
    <x v="1"/>
    <n v="2560"/>
    <n v="64.7"/>
  </r>
  <r>
    <x v="11"/>
    <x v="2"/>
    <x v="28"/>
    <x v="1"/>
    <n v="3874"/>
    <n v="63.1"/>
  </r>
  <r>
    <x v="11"/>
    <x v="2"/>
    <x v="29"/>
    <x v="1"/>
    <n v="29"/>
    <n v="40.799999999999997"/>
  </r>
  <r>
    <x v="11"/>
    <x v="2"/>
    <x v="30"/>
    <x v="1"/>
    <n v="3366"/>
    <n v="76.099999999999994"/>
  </r>
  <r>
    <x v="11"/>
    <x v="2"/>
    <x v="31"/>
    <x v="1"/>
    <n v="1808"/>
    <n v="56.6"/>
  </r>
  <r>
    <x v="11"/>
    <x v="2"/>
    <x v="32"/>
    <x v="1"/>
    <n v="2568"/>
    <n v="65.5"/>
  </r>
  <r>
    <x v="11"/>
    <x v="3"/>
    <x v="33"/>
    <x v="1"/>
    <n v="2789"/>
    <n v="80.400000000000006"/>
  </r>
  <r>
    <x v="11"/>
    <x v="3"/>
    <x v="34"/>
    <x v="1"/>
    <n v="2782"/>
    <n v="83.9"/>
  </r>
  <r>
    <x v="11"/>
    <x v="3"/>
    <x v="35"/>
    <x v="1"/>
    <n v="4009"/>
    <n v="68.099999999999994"/>
  </r>
  <r>
    <x v="11"/>
    <x v="3"/>
    <x v="36"/>
    <x v="1"/>
    <n v="3270"/>
    <n v="74.099999999999994"/>
  </r>
  <r>
    <x v="11"/>
    <x v="3"/>
    <x v="37"/>
    <x v="1"/>
    <n v="121"/>
    <n v="47.6"/>
  </r>
  <r>
    <x v="11"/>
    <x v="3"/>
    <x v="38"/>
    <x v="1"/>
    <n v="630"/>
    <n v="51.7"/>
  </r>
  <r>
    <x v="11"/>
    <x v="3"/>
    <x v="39"/>
    <x v="1"/>
    <n v="877"/>
    <n v="95.3"/>
  </r>
  <r>
    <x v="11"/>
    <x v="3"/>
    <x v="40"/>
    <x v="1"/>
    <n v="0"/>
    <n v="0"/>
  </r>
  <r>
    <x v="11"/>
    <x v="4"/>
    <x v="41"/>
    <x v="1"/>
    <n v="2027"/>
    <n v="90.7"/>
  </r>
  <r>
    <x v="11"/>
    <x v="4"/>
    <x v="42"/>
    <x v="1"/>
    <n v="2800"/>
    <n v="84.7"/>
  </r>
  <r>
    <x v="11"/>
    <x v="4"/>
    <x v="43"/>
    <x v="1"/>
    <n v="1752"/>
    <n v="90.6"/>
  </r>
  <r>
    <x v="11"/>
    <x v="4"/>
    <x v="44"/>
    <x v="1"/>
    <n v="542"/>
    <n v="89.4"/>
  </r>
  <r>
    <x v="11"/>
    <x v="4"/>
    <x v="45"/>
    <x v="1"/>
    <n v="2486"/>
    <n v="82.7"/>
  </r>
  <r>
    <x v="11"/>
    <x v="5"/>
    <x v="46"/>
    <x v="1"/>
    <n v="2178"/>
    <n v="92"/>
  </r>
  <r>
    <x v="11"/>
    <x v="5"/>
    <x v="47"/>
    <x v="1"/>
    <n v="912"/>
    <n v="92.5"/>
  </r>
  <r>
    <x v="11"/>
    <x v="5"/>
    <x v="48"/>
    <x v="1"/>
    <n v="565"/>
    <n v="97.4"/>
  </r>
  <r>
    <x v="11"/>
    <x v="5"/>
    <x v="49"/>
    <x v="1"/>
    <n v="318"/>
    <n v="92.7"/>
  </r>
  <r>
    <x v="11"/>
    <x v="5"/>
    <x v="50"/>
    <x v="1"/>
    <n v="522"/>
    <n v="90.9"/>
  </r>
  <r>
    <x v="11"/>
    <x v="5"/>
    <x v="51"/>
    <x v="1"/>
    <n v="2179"/>
    <n v="90.7"/>
  </r>
  <r>
    <x v="11"/>
    <x v="6"/>
    <x v="52"/>
    <x v="1"/>
    <n v="1506"/>
    <n v="85.9"/>
  </r>
  <r>
    <x v="11"/>
    <x v="6"/>
    <x v="53"/>
    <x v="1"/>
    <n v="2637"/>
    <n v="88.8"/>
  </r>
  <r>
    <x v="11"/>
    <x v="7"/>
    <x v="54"/>
    <x v="1"/>
    <n v="1342"/>
    <n v="81.599999999999994"/>
  </r>
  <r>
    <x v="11"/>
    <x v="7"/>
    <x v="55"/>
    <x v="1"/>
    <n v="1888"/>
    <n v="77.400000000000006"/>
  </r>
  <r>
    <x v="11"/>
    <x v="7"/>
    <x v="56"/>
    <x v="1"/>
    <n v="1271"/>
    <n v="81.599999999999994"/>
  </r>
  <r>
    <x v="11"/>
    <x v="7"/>
    <x v="57"/>
    <x v="1"/>
    <m/>
    <n v="0"/>
  </r>
  <r>
    <x v="11"/>
    <x v="8"/>
    <x v="58"/>
    <x v="1"/>
    <n v="1165"/>
    <n v="76.900000000000006"/>
  </r>
  <r>
    <x v="11"/>
    <x v="8"/>
    <x v="59"/>
    <x v="1"/>
    <n v="30"/>
    <n v="15.8"/>
  </r>
  <r>
    <x v="11"/>
    <x v="8"/>
    <x v="60"/>
    <x v="1"/>
    <n v="1335"/>
    <n v="79.7"/>
  </r>
  <r>
    <x v="11"/>
    <x v="8"/>
    <x v="61"/>
    <x v="1"/>
    <n v="1836"/>
    <n v="84.5"/>
  </r>
  <r>
    <x v="11"/>
    <x v="9"/>
    <x v="62"/>
    <x v="1"/>
    <n v="2927"/>
    <n v="91.5"/>
  </r>
  <r>
    <x v="11"/>
    <x v="9"/>
    <x v="63"/>
    <x v="1"/>
    <n v="101"/>
    <n v="90.2"/>
  </r>
  <r>
    <x v="11"/>
    <x v="9"/>
    <x v="64"/>
    <x v="1"/>
    <n v="817"/>
    <n v="87.7"/>
  </r>
  <r>
    <x v="11"/>
    <x v="9"/>
    <x v="65"/>
    <x v="1"/>
    <m/>
    <n v="0"/>
  </r>
  <r>
    <x v="11"/>
    <x v="9"/>
    <x v="66"/>
    <x v="1"/>
    <n v="501"/>
    <n v="91.3"/>
  </r>
  <r>
    <x v="11"/>
    <x v="9"/>
    <x v="67"/>
    <x v="1"/>
    <n v="868"/>
    <n v="91.9"/>
  </r>
  <r>
    <x v="11"/>
    <x v="9"/>
    <x v="68"/>
    <x v="1"/>
    <n v="1961"/>
    <n v="92.4"/>
  </r>
  <r>
    <x v="11"/>
    <x v="9"/>
    <x v="69"/>
    <x v="1"/>
    <n v="952"/>
    <n v="85.4"/>
  </r>
  <r>
    <x v="11"/>
    <x v="9"/>
    <x v="70"/>
    <x v="1"/>
    <n v="507"/>
    <n v="96.2"/>
  </r>
  <r>
    <x v="11"/>
    <x v="10"/>
    <x v="71"/>
    <x v="1"/>
    <n v="3482"/>
    <n v="76.5"/>
  </r>
  <r>
    <x v="11"/>
    <x v="10"/>
    <x v="72"/>
    <x v="1"/>
    <n v="4490"/>
    <n v="78.400000000000006"/>
  </r>
  <r>
    <x v="11"/>
    <x v="10"/>
    <x v="73"/>
    <x v="1"/>
    <n v="396"/>
    <n v="80.8"/>
  </r>
  <r>
    <x v="11"/>
    <x v="11"/>
    <x v="74"/>
    <x v="1"/>
    <n v="4445"/>
    <n v="75.7"/>
  </r>
  <r>
    <x v="11"/>
    <x v="11"/>
    <x v="75"/>
    <x v="1"/>
    <n v="4241"/>
    <n v="79.400000000000006"/>
  </r>
  <r>
    <x v="11"/>
    <x v="11"/>
    <x v="76"/>
    <x v="1"/>
    <n v="2239"/>
    <n v="85.3"/>
  </r>
  <r>
    <x v="11"/>
    <x v="0"/>
    <x v="13"/>
    <x v="2"/>
    <n v="124"/>
    <n v="20.9"/>
  </r>
  <r>
    <x v="11"/>
    <x v="0"/>
    <x v="14"/>
    <x v="2"/>
    <n v="209"/>
    <n v="15.7"/>
  </r>
  <r>
    <x v="11"/>
    <x v="0"/>
    <x v="15"/>
    <x v="2"/>
    <n v="401"/>
    <n v="16"/>
  </r>
  <r>
    <x v="11"/>
    <x v="0"/>
    <x v="16"/>
    <x v="2"/>
    <n v="37"/>
    <n v="10.1"/>
  </r>
  <r>
    <x v="11"/>
    <x v="0"/>
    <x v="17"/>
    <x v="2"/>
    <n v="323"/>
    <n v="12"/>
  </r>
  <r>
    <x v="11"/>
    <x v="0"/>
    <x v="18"/>
    <x v="2"/>
    <n v="162"/>
    <n v="13.4"/>
  </r>
  <r>
    <x v="11"/>
    <x v="0"/>
    <x v="19"/>
    <x v="2"/>
    <n v="436"/>
    <n v="14.9"/>
  </r>
  <r>
    <x v="11"/>
    <x v="0"/>
    <x v="20"/>
    <x v="2"/>
    <n v="1001"/>
    <n v="27.3"/>
  </r>
  <r>
    <x v="11"/>
    <x v="1"/>
    <x v="21"/>
    <x v="2"/>
    <n v="364"/>
    <n v="20.7"/>
  </r>
  <r>
    <x v="11"/>
    <x v="1"/>
    <x v="22"/>
    <x v="2"/>
    <n v="410"/>
    <n v="25.7"/>
  </r>
  <r>
    <x v="11"/>
    <x v="1"/>
    <x v="23"/>
    <x v="2"/>
    <n v="1480"/>
    <n v="38.299999999999997"/>
  </r>
  <r>
    <x v="11"/>
    <x v="1"/>
    <x v="24"/>
    <x v="2"/>
    <n v="2492"/>
    <n v="37.200000000000003"/>
  </r>
  <r>
    <x v="11"/>
    <x v="1"/>
    <x v="25"/>
    <x v="2"/>
    <n v="700"/>
    <n v="35.4"/>
  </r>
  <r>
    <x v="11"/>
    <x v="1"/>
    <x v="26"/>
    <x v="2"/>
    <n v="1274"/>
    <n v="45.1"/>
  </r>
  <r>
    <x v="11"/>
    <x v="2"/>
    <x v="27"/>
    <x v="2"/>
    <n v="1044"/>
    <n v="26.4"/>
  </r>
  <r>
    <x v="11"/>
    <x v="2"/>
    <x v="28"/>
    <x v="2"/>
    <n v="1703"/>
    <n v="27.7"/>
  </r>
  <r>
    <x v="11"/>
    <x v="2"/>
    <x v="29"/>
    <x v="2"/>
    <n v="15"/>
    <n v="21.1"/>
  </r>
  <r>
    <x v="11"/>
    <x v="2"/>
    <x v="30"/>
    <x v="2"/>
    <n v="1347"/>
    <n v="30.4"/>
  </r>
  <r>
    <x v="11"/>
    <x v="2"/>
    <x v="31"/>
    <x v="2"/>
    <n v="870"/>
    <n v="27.2"/>
  </r>
  <r>
    <x v="11"/>
    <x v="2"/>
    <x v="32"/>
    <x v="2"/>
    <n v="1344"/>
    <n v="34.299999999999997"/>
  </r>
  <r>
    <x v="11"/>
    <x v="3"/>
    <x v="33"/>
    <x v="2"/>
    <n v="713"/>
    <n v="20.6"/>
  </r>
  <r>
    <x v="11"/>
    <x v="3"/>
    <x v="34"/>
    <x v="2"/>
    <n v="744"/>
    <n v="22.4"/>
  </r>
  <r>
    <x v="11"/>
    <x v="3"/>
    <x v="35"/>
    <x v="2"/>
    <n v="1651"/>
    <n v="28"/>
  </r>
  <r>
    <x v="11"/>
    <x v="3"/>
    <x v="36"/>
    <x v="2"/>
    <n v="1382"/>
    <n v="31.3"/>
  </r>
  <r>
    <x v="11"/>
    <x v="3"/>
    <x v="37"/>
    <x v="2"/>
    <n v="28"/>
    <n v="11"/>
  </r>
  <r>
    <x v="11"/>
    <x v="3"/>
    <x v="38"/>
    <x v="2"/>
    <n v="178"/>
    <n v="14.6"/>
  </r>
  <r>
    <x v="11"/>
    <x v="3"/>
    <x v="39"/>
    <x v="2"/>
    <n v="187"/>
    <n v="20.3"/>
  </r>
  <r>
    <x v="11"/>
    <x v="3"/>
    <x v="40"/>
    <x v="2"/>
    <n v="0"/>
    <n v="0"/>
  </r>
  <r>
    <x v="11"/>
    <x v="4"/>
    <x v="41"/>
    <x v="2"/>
    <n v="329"/>
    <n v="14.7"/>
  </r>
  <r>
    <x v="11"/>
    <x v="4"/>
    <x v="42"/>
    <x v="2"/>
    <n v="694"/>
    <n v="21"/>
  </r>
  <r>
    <x v="11"/>
    <x v="4"/>
    <x v="43"/>
    <x v="2"/>
    <n v="314"/>
    <n v="16.2"/>
  </r>
  <r>
    <x v="11"/>
    <x v="4"/>
    <x v="44"/>
    <x v="2"/>
    <n v="97"/>
    <n v="16"/>
  </r>
  <r>
    <x v="11"/>
    <x v="4"/>
    <x v="45"/>
    <x v="2"/>
    <n v="513"/>
    <n v="17.100000000000001"/>
  </r>
  <r>
    <x v="11"/>
    <x v="5"/>
    <x v="46"/>
    <x v="2"/>
    <n v="347"/>
    <n v="14.7"/>
  </r>
  <r>
    <x v="11"/>
    <x v="5"/>
    <x v="47"/>
    <x v="2"/>
    <n v="155"/>
    <n v="15.7"/>
  </r>
  <r>
    <x v="11"/>
    <x v="5"/>
    <x v="48"/>
    <x v="2"/>
    <n v="118"/>
    <n v="20.3"/>
  </r>
  <r>
    <x v="11"/>
    <x v="5"/>
    <x v="49"/>
    <x v="2"/>
    <n v="92"/>
    <n v="26.8"/>
  </r>
  <r>
    <x v="11"/>
    <x v="5"/>
    <x v="50"/>
    <x v="2"/>
    <n v="106"/>
    <n v="18.5"/>
  </r>
  <r>
    <x v="11"/>
    <x v="5"/>
    <x v="51"/>
    <x v="2"/>
    <n v="408"/>
    <n v="17"/>
  </r>
  <r>
    <x v="11"/>
    <x v="6"/>
    <x v="52"/>
    <x v="2"/>
    <n v="484"/>
    <n v="27.6"/>
  </r>
  <r>
    <x v="11"/>
    <x v="6"/>
    <x v="53"/>
    <x v="2"/>
    <n v="704"/>
    <n v="23.7"/>
  </r>
  <r>
    <x v="11"/>
    <x v="7"/>
    <x v="54"/>
    <x v="2"/>
    <n v="408"/>
    <n v="24.8"/>
  </r>
  <r>
    <x v="11"/>
    <x v="7"/>
    <x v="55"/>
    <x v="2"/>
    <n v="716"/>
    <n v="29.3"/>
  </r>
  <r>
    <x v="11"/>
    <x v="7"/>
    <x v="56"/>
    <x v="2"/>
    <n v="386"/>
    <n v="24.8"/>
  </r>
  <r>
    <x v="11"/>
    <x v="7"/>
    <x v="57"/>
    <x v="2"/>
    <m/>
    <n v="0"/>
  </r>
  <r>
    <x v="11"/>
    <x v="8"/>
    <x v="58"/>
    <x v="2"/>
    <n v="386"/>
    <n v="25.5"/>
  </r>
  <r>
    <x v="11"/>
    <x v="8"/>
    <x v="59"/>
    <x v="2"/>
    <n v="14"/>
    <n v="7.4"/>
  </r>
  <r>
    <x v="11"/>
    <x v="8"/>
    <x v="60"/>
    <x v="2"/>
    <n v="437"/>
    <n v="26.1"/>
  </r>
  <r>
    <x v="11"/>
    <x v="8"/>
    <x v="61"/>
    <x v="2"/>
    <n v="459"/>
    <n v="21.1"/>
  </r>
  <r>
    <x v="11"/>
    <x v="9"/>
    <x v="62"/>
    <x v="2"/>
    <n v="569"/>
    <n v="17.8"/>
  </r>
  <r>
    <x v="11"/>
    <x v="9"/>
    <x v="63"/>
    <x v="2"/>
    <n v="6"/>
    <n v="5.4"/>
  </r>
  <r>
    <x v="11"/>
    <x v="9"/>
    <x v="64"/>
    <x v="2"/>
    <n v="210"/>
    <n v="22.5"/>
  </r>
  <r>
    <x v="11"/>
    <x v="9"/>
    <x v="65"/>
    <x v="2"/>
    <m/>
    <n v="0"/>
  </r>
  <r>
    <x v="11"/>
    <x v="9"/>
    <x v="66"/>
    <x v="2"/>
    <n v="84"/>
    <n v="15.3"/>
  </r>
  <r>
    <x v="11"/>
    <x v="9"/>
    <x v="67"/>
    <x v="2"/>
    <n v="177"/>
    <n v="18.8"/>
  </r>
  <r>
    <x v="11"/>
    <x v="9"/>
    <x v="68"/>
    <x v="2"/>
    <n v="414"/>
    <n v="19.5"/>
  </r>
  <r>
    <x v="11"/>
    <x v="9"/>
    <x v="69"/>
    <x v="2"/>
    <n v="160"/>
    <n v="14.3"/>
  </r>
  <r>
    <x v="11"/>
    <x v="9"/>
    <x v="70"/>
    <x v="2"/>
    <n v="107"/>
    <n v="20.3"/>
  </r>
  <r>
    <x v="11"/>
    <x v="10"/>
    <x v="71"/>
    <x v="2"/>
    <n v="1412"/>
    <n v="31"/>
  </r>
  <r>
    <x v="11"/>
    <x v="10"/>
    <x v="72"/>
    <x v="2"/>
    <n v="1473"/>
    <n v="25.7"/>
  </r>
  <r>
    <x v="11"/>
    <x v="10"/>
    <x v="73"/>
    <x v="2"/>
    <n v="179"/>
    <n v="36.5"/>
  </r>
  <r>
    <x v="11"/>
    <x v="11"/>
    <x v="74"/>
    <x v="2"/>
    <n v="1231"/>
    <n v="21"/>
  </r>
  <r>
    <x v="11"/>
    <x v="11"/>
    <x v="75"/>
    <x v="2"/>
    <n v="1127"/>
    <n v="21.1"/>
  </r>
  <r>
    <x v="11"/>
    <x v="11"/>
    <x v="76"/>
    <x v="2"/>
    <n v="468"/>
    <n v="17.8"/>
  </r>
  <r>
    <x v="11"/>
    <x v="0"/>
    <x v="13"/>
    <x v="3"/>
    <n v="277"/>
    <n v="46.7"/>
  </r>
  <r>
    <x v="11"/>
    <x v="0"/>
    <x v="14"/>
    <x v="3"/>
    <n v="554"/>
    <n v="41.7"/>
  </r>
  <r>
    <x v="11"/>
    <x v="0"/>
    <x v="15"/>
    <x v="3"/>
    <n v="1222"/>
    <n v="48.8"/>
  </r>
  <r>
    <x v="11"/>
    <x v="0"/>
    <x v="16"/>
    <x v="3"/>
    <n v="213"/>
    <n v="57.9"/>
  </r>
  <r>
    <x v="11"/>
    <x v="0"/>
    <x v="17"/>
    <x v="3"/>
    <n v="1369"/>
    <n v="50.7"/>
  </r>
  <r>
    <x v="11"/>
    <x v="0"/>
    <x v="18"/>
    <x v="3"/>
    <n v="928"/>
    <n v="77"/>
  </r>
  <r>
    <x v="11"/>
    <x v="0"/>
    <x v="19"/>
    <x v="3"/>
    <n v="2075"/>
    <n v="70.7"/>
  </r>
  <r>
    <x v="11"/>
    <x v="0"/>
    <x v="20"/>
    <x v="3"/>
    <n v="1684"/>
    <n v="45.9"/>
  </r>
  <r>
    <x v="11"/>
    <x v="1"/>
    <x v="21"/>
    <x v="3"/>
    <n v="824"/>
    <n v="46.8"/>
  </r>
  <r>
    <x v="11"/>
    <x v="1"/>
    <x v="22"/>
    <x v="3"/>
    <n v="622"/>
    <n v="39"/>
  </r>
  <r>
    <x v="11"/>
    <x v="1"/>
    <x v="23"/>
    <x v="3"/>
    <n v="715"/>
    <n v="18.5"/>
  </r>
  <r>
    <x v="11"/>
    <x v="1"/>
    <x v="24"/>
    <x v="3"/>
    <n v="1194"/>
    <n v="17.8"/>
  </r>
  <r>
    <x v="11"/>
    <x v="1"/>
    <x v="25"/>
    <x v="3"/>
    <n v="287"/>
    <n v="14.5"/>
  </r>
  <r>
    <x v="11"/>
    <x v="1"/>
    <x v="26"/>
    <x v="3"/>
    <n v="591"/>
    <n v="20.9"/>
  </r>
  <r>
    <x v="11"/>
    <x v="2"/>
    <x v="27"/>
    <x v="3"/>
    <n v="1516"/>
    <n v="38.299999999999997"/>
  </r>
  <r>
    <x v="11"/>
    <x v="2"/>
    <x v="28"/>
    <x v="3"/>
    <n v="2171"/>
    <n v="35.4"/>
  </r>
  <r>
    <x v="11"/>
    <x v="2"/>
    <x v="29"/>
    <x v="3"/>
    <n v="14"/>
    <n v="19.7"/>
  </r>
  <r>
    <x v="11"/>
    <x v="2"/>
    <x v="30"/>
    <x v="3"/>
    <n v="2019"/>
    <n v="45.6"/>
  </r>
  <r>
    <x v="11"/>
    <x v="2"/>
    <x v="31"/>
    <x v="3"/>
    <n v="938"/>
    <n v="29.4"/>
  </r>
  <r>
    <x v="11"/>
    <x v="2"/>
    <x v="32"/>
    <x v="3"/>
    <n v="1224"/>
    <n v="31.2"/>
  </r>
  <r>
    <x v="11"/>
    <x v="3"/>
    <x v="33"/>
    <x v="3"/>
    <n v="2076"/>
    <n v="59.9"/>
  </r>
  <r>
    <x v="11"/>
    <x v="3"/>
    <x v="34"/>
    <x v="3"/>
    <n v="2038"/>
    <n v="61.4"/>
  </r>
  <r>
    <x v="11"/>
    <x v="3"/>
    <x v="35"/>
    <x v="3"/>
    <n v="2358"/>
    <n v="40"/>
  </r>
  <r>
    <x v="11"/>
    <x v="3"/>
    <x v="36"/>
    <x v="3"/>
    <n v="1888"/>
    <n v="42.8"/>
  </r>
  <r>
    <x v="11"/>
    <x v="3"/>
    <x v="37"/>
    <x v="3"/>
    <n v="93"/>
    <n v="36.6"/>
  </r>
  <r>
    <x v="11"/>
    <x v="3"/>
    <x v="38"/>
    <x v="3"/>
    <n v="452"/>
    <n v="37.1"/>
  </r>
  <r>
    <x v="11"/>
    <x v="3"/>
    <x v="39"/>
    <x v="3"/>
    <n v="690"/>
    <n v="75"/>
  </r>
  <r>
    <x v="11"/>
    <x v="3"/>
    <x v="40"/>
    <x v="3"/>
    <n v="0"/>
    <n v="0"/>
  </r>
  <r>
    <x v="11"/>
    <x v="4"/>
    <x v="41"/>
    <x v="3"/>
    <n v="1698"/>
    <n v="76"/>
  </r>
  <r>
    <x v="11"/>
    <x v="4"/>
    <x v="42"/>
    <x v="3"/>
    <n v="2106"/>
    <n v="63.7"/>
  </r>
  <r>
    <x v="11"/>
    <x v="4"/>
    <x v="43"/>
    <x v="3"/>
    <n v="1438"/>
    <n v="74.400000000000006"/>
  </r>
  <r>
    <x v="11"/>
    <x v="4"/>
    <x v="44"/>
    <x v="3"/>
    <n v="445"/>
    <n v="73.400000000000006"/>
  </r>
  <r>
    <x v="11"/>
    <x v="4"/>
    <x v="45"/>
    <x v="3"/>
    <n v="1973"/>
    <n v="65.599999999999994"/>
  </r>
  <r>
    <x v="11"/>
    <x v="5"/>
    <x v="46"/>
    <x v="3"/>
    <n v="1831"/>
    <n v="77.3"/>
  </r>
  <r>
    <x v="11"/>
    <x v="5"/>
    <x v="47"/>
    <x v="3"/>
    <n v="757"/>
    <n v="76.8"/>
  </r>
  <r>
    <x v="11"/>
    <x v="5"/>
    <x v="48"/>
    <x v="3"/>
    <n v="447"/>
    <n v="77.099999999999994"/>
  </r>
  <r>
    <x v="11"/>
    <x v="5"/>
    <x v="49"/>
    <x v="3"/>
    <n v="226"/>
    <n v="65.900000000000006"/>
  </r>
  <r>
    <x v="11"/>
    <x v="5"/>
    <x v="50"/>
    <x v="3"/>
    <n v="416"/>
    <n v="72.5"/>
  </r>
  <r>
    <x v="11"/>
    <x v="5"/>
    <x v="51"/>
    <x v="3"/>
    <n v="1771"/>
    <n v="73.7"/>
  </r>
  <r>
    <x v="11"/>
    <x v="6"/>
    <x v="52"/>
    <x v="3"/>
    <n v="1022"/>
    <n v="58.3"/>
  </r>
  <r>
    <x v="11"/>
    <x v="6"/>
    <x v="53"/>
    <x v="3"/>
    <n v="1933"/>
    <n v="65.099999999999994"/>
  </r>
  <r>
    <x v="11"/>
    <x v="7"/>
    <x v="54"/>
    <x v="3"/>
    <n v="934"/>
    <n v="56.8"/>
  </r>
  <r>
    <x v="11"/>
    <x v="7"/>
    <x v="55"/>
    <x v="3"/>
    <n v="1172"/>
    <n v="48"/>
  </r>
  <r>
    <x v="11"/>
    <x v="7"/>
    <x v="56"/>
    <x v="3"/>
    <n v="885"/>
    <n v="56.8"/>
  </r>
  <r>
    <x v="11"/>
    <x v="7"/>
    <x v="57"/>
    <x v="3"/>
    <m/>
    <n v="0"/>
  </r>
  <r>
    <x v="11"/>
    <x v="8"/>
    <x v="58"/>
    <x v="3"/>
    <n v="779"/>
    <n v="51.4"/>
  </r>
  <r>
    <x v="11"/>
    <x v="8"/>
    <x v="59"/>
    <x v="3"/>
    <n v="16"/>
    <n v="8.4"/>
  </r>
  <r>
    <x v="11"/>
    <x v="8"/>
    <x v="60"/>
    <x v="3"/>
    <n v="898"/>
    <n v="53.6"/>
  </r>
  <r>
    <x v="11"/>
    <x v="8"/>
    <x v="61"/>
    <x v="3"/>
    <n v="1377"/>
    <n v="63.4"/>
  </r>
  <r>
    <x v="11"/>
    <x v="9"/>
    <x v="62"/>
    <x v="3"/>
    <n v="2358"/>
    <n v="73.7"/>
  </r>
  <r>
    <x v="11"/>
    <x v="9"/>
    <x v="63"/>
    <x v="3"/>
    <n v="95"/>
    <n v="84.8"/>
  </r>
  <r>
    <x v="11"/>
    <x v="9"/>
    <x v="64"/>
    <x v="3"/>
    <n v="607"/>
    <n v="65.099999999999994"/>
  </r>
  <r>
    <x v="11"/>
    <x v="9"/>
    <x v="65"/>
    <x v="3"/>
    <m/>
    <n v="0"/>
  </r>
  <r>
    <x v="11"/>
    <x v="9"/>
    <x v="66"/>
    <x v="3"/>
    <n v="417"/>
    <n v="76"/>
  </r>
  <r>
    <x v="11"/>
    <x v="9"/>
    <x v="67"/>
    <x v="3"/>
    <n v="691"/>
    <n v="73.2"/>
  </r>
  <r>
    <x v="11"/>
    <x v="9"/>
    <x v="68"/>
    <x v="3"/>
    <n v="1547"/>
    <n v="72.900000000000006"/>
  </r>
  <r>
    <x v="11"/>
    <x v="9"/>
    <x v="69"/>
    <x v="3"/>
    <n v="792"/>
    <n v="71"/>
  </r>
  <r>
    <x v="11"/>
    <x v="9"/>
    <x v="70"/>
    <x v="3"/>
    <n v="400"/>
    <n v="75.900000000000006"/>
  </r>
  <r>
    <x v="11"/>
    <x v="10"/>
    <x v="71"/>
    <x v="3"/>
    <n v="2070"/>
    <n v="45.5"/>
  </r>
  <r>
    <x v="11"/>
    <x v="10"/>
    <x v="72"/>
    <x v="3"/>
    <n v="3017"/>
    <n v="52.7"/>
  </r>
  <r>
    <x v="11"/>
    <x v="10"/>
    <x v="73"/>
    <x v="3"/>
    <n v="217"/>
    <n v="44.3"/>
  </r>
  <r>
    <x v="11"/>
    <x v="11"/>
    <x v="74"/>
    <x v="3"/>
    <n v="3214"/>
    <n v="54.8"/>
  </r>
  <r>
    <x v="11"/>
    <x v="11"/>
    <x v="75"/>
    <x v="3"/>
    <n v="3114"/>
    <n v="58.3"/>
  </r>
  <r>
    <x v="11"/>
    <x v="11"/>
    <x v="76"/>
    <x v="3"/>
    <n v="1771"/>
    <n v="67.5"/>
  </r>
  <r>
    <x v="11"/>
    <x v="0"/>
    <x v="13"/>
    <x v="4"/>
    <n v="593"/>
    <m/>
  </r>
  <r>
    <x v="11"/>
    <x v="0"/>
    <x v="14"/>
    <x v="4"/>
    <n v="1328"/>
    <m/>
  </r>
  <r>
    <x v="11"/>
    <x v="0"/>
    <x v="15"/>
    <x v="4"/>
    <n v="2505"/>
    <m/>
  </r>
  <r>
    <x v="11"/>
    <x v="0"/>
    <x v="16"/>
    <x v="4"/>
    <n v="368"/>
    <m/>
  </r>
  <r>
    <x v="11"/>
    <x v="0"/>
    <x v="17"/>
    <x v="4"/>
    <n v="2701"/>
    <m/>
  </r>
  <r>
    <x v="11"/>
    <x v="0"/>
    <x v="18"/>
    <x v="4"/>
    <n v="1205"/>
    <m/>
  </r>
  <r>
    <x v="11"/>
    <x v="0"/>
    <x v="19"/>
    <x v="4"/>
    <n v="2933"/>
    <m/>
  </r>
  <r>
    <x v="11"/>
    <x v="0"/>
    <x v="20"/>
    <x v="4"/>
    <n v="3672"/>
    <m/>
  </r>
  <r>
    <x v="11"/>
    <x v="1"/>
    <x v="21"/>
    <x v="4"/>
    <n v="1759"/>
    <m/>
  </r>
  <r>
    <x v="11"/>
    <x v="1"/>
    <x v="22"/>
    <x v="4"/>
    <n v="1596"/>
    <m/>
  </r>
  <r>
    <x v="11"/>
    <x v="1"/>
    <x v="23"/>
    <x v="4"/>
    <n v="3869"/>
    <m/>
  </r>
  <r>
    <x v="11"/>
    <x v="1"/>
    <x v="24"/>
    <x v="4"/>
    <n v="6703"/>
    <m/>
  </r>
  <r>
    <x v="11"/>
    <x v="1"/>
    <x v="25"/>
    <x v="4"/>
    <n v="1978"/>
    <m/>
  </r>
  <r>
    <x v="11"/>
    <x v="1"/>
    <x v="26"/>
    <x v="4"/>
    <n v="2825"/>
    <m/>
  </r>
  <r>
    <x v="11"/>
    <x v="2"/>
    <x v="27"/>
    <x v="4"/>
    <n v="3958"/>
    <m/>
  </r>
  <r>
    <x v="11"/>
    <x v="2"/>
    <x v="28"/>
    <x v="4"/>
    <n v="6141"/>
    <m/>
  </r>
  <r>
    <x v="11"/>
    <x v="2"/>
    <x v="29"/>
    <x v="4"/>
    <n v="71"/>
    <m/>
  </r>
  <r>
    <x v="11"/>
    <x v="2"/>
    <x v="30"/>
    <x v="4"/>
    <n v="4426"/>
    <m/>
  </r>
  <r>
    <x v="11"/>
    <x v="2"/>
    <x v="31"/>
    <x v="4"/>
    <n v="3195"/>
    <m/>
  </r>
  <r>
    <x v="11"/>
    <x v="2"/>
    <x v="32"/>
    <x v="4"/>
    <n v="3918"/>
    <m/>
  </r>
  <r>
    <x v="11"/>
    <x v="3"/>
    <x v="33"/>
    <x v="4"/>
    <n v="3468"/>
    <m/>
  </r>
  <r>
    <x v="11"/>
    <x v="3"/>
    <x v="34"/>
    <x v="4"/>
    <n v="3317"/>
    <m/>
  </r>
  <r>
    <x v="11"/>
    <x v="3"/>
    <x v="35"/>
    <x v="4"/>
    <n v="5888"/>
    <m/>
  </r>
  <r>
    <x v="11"/>
    <x v="3"/>
    <x v="36"/>
    <x v="4"/>
    <n v="4412"/>
    <m/>
  </r>
  <r>
    <x v="11"/>
    <x v="3"/>
    <x v="37"/>
    <x v="4"/>
    <n v="254"/>
    <m/>
  </r>
  <r>
    <x v="11"/>
    <x v="3"/>
    <x v="38"/>
    <x v="4"/>
    <n v="1219"/>
    <m/>
  </r>
  <r>
    <x v="11"/>
    <x v="3"/>
    <x v="39"/>
    <x v="4"/>
    <n v="920"/>
    <m/>
  </r>
  <r>
    <x v="11"/>
    <x v="3"/>
    <x v="40"/>
    <x v="4"/>
    <n v="11"/>
    <m/>
  </r>
  <r>
    <x v="11"/>
    <x v="4"/>
    <x v="41"/>
    <x v="4"/>
    <n v="2234"/>
    <m/>
  </r>
  <r>
    <x v="11"/>
    <x v="4"/>
    <x v="42"/>
    <x v="4"/>
    <n v="3306"/>
    <m/>
  </r>
  <r>
    <x v="11"/>
    <x v="4"/>
    <x v="43"/>
    <x v="4"/>
    <n v="1933"/>
    <m/>
  </r>
  <r>
    <x v="11"/>
    <x v="4"/>
    <x v="44"/>
    <x v="4"/>
    <n v="606"/>
    <m/>
  </r>
  <r>
    <x v="11"/>
    <x v="4"/>
    <x v="45"/>
    <x v="4"/>
    <n v="3007"/>
    <m/>
  </r>
  <r>
    <x v="11"/>
    <x v="5"/>
    <x v="46"/>
    <x v="4"/>
    <n v="2368"/>
    <m/>
  </r>
  <r>
    <x v="11"/>
    <x v="5"/>
    <x v="47"/>
    <x v="4"/>
    <n v="986"/>
    <m/>
  </r>
  <r>
    <x v="11"/>
    <x v="5"/>
    <x v="48"/>
    <x v="4"/>
    <n v="580"/>
    <m/>
  </r>
  <r>
    <x v="11"/>
    <x v="5"/>
    <x v="49"/>
    <x v="4"/>
    <n v="343"/>
    <m/>
  </r>
  <r>
    <x v="11"/>
    <x v="5"/>
    <x v="50"/>
    <x v="4"/>
    <n v="574"/>
    <m/>
  </r>
  <r>
    <x v="11"/>
    <x v="5"/>
    <x v="51"/>
    <x v="4"/>
    <n v="2402"/>
    <m/>
  </r>
  <r>
    <x v="11"/>
    <x v="6"/>
    <x v="52"/>
    <x v="4"/>
    <n v="1753"/>
    <m/>
  </r>
  <r>
    <x v="11"/>
    <x v="6"/>
    <x v="53"/>
    <x v="4"/>
    <n v="2971"/>
    <m/>
  </r>
  <r>
    <x v="11"/>
    <x v="7"/>
    <x v="54"/>
    <x v="4"/>
    <n v="1644"/>
    <m/>
  </r>
  <r>
    <x v="11"/>
    <x v="7"/>
    <x v="55"/>
    <x v="4"/>
    <n v="2440"/>
    <m/>
  </r>
  <r>
    <x v="11"/>
    <x v="7"/>
    <x v="56"/>
    <x v="4"/>
    <n v="1557"/>
    <m/>
  </r>
  <r>
    <x v="11"/>
    <x v="7"/>
    <x v="57"/>
    <x v="4"/>
    <m/>
    <m/>
  </r>
  <r>
    <x v="11"/>
    <x v="8"/>
    <x v="58"/>
    <x v="4"/>
    <n v="1515"/>
    <m/>
  </r>
  <r>
    <x v="11"/>
    <x v="8"/>
    <x v="59"/>
    <x v="4"/>
    <n v="190"/>
    <m/>
  </r>
  <r>
    <x v="11"/>
    <x v="8"/>
    <x v="60"/>
    <x v="4"/>
    <n v="1675"/>
    <m/>
  </r>
  <r>
    <x v="11"/>
    <x v="8"/>
    <x v="61"/>
    <x v="4"/>
    <n v="2173"/>
    <m/>
  </r>
  <r>
    <x v="11"/>
    <x v="9"/>
    <x v="62"/>
    <x v="4"/>
    <n v="3198"/>
    <m/>
  </r>
  <r>
    <x v="11"/>
    <x v="9"/>
    <x v="63"/>
    <x v="4"/>
    <n v="112"/>
    <m/>
  </r>
  <r>
    <x v="11"/>
    <x v="9"/>
    <x v="64"/>
    <x v="4"/>
    <n v="932"/>
    <m/>
  </r>
  <r>
    <x v="11"/>
    <x v="9"/>
    <x v="65"/>
    <x v="4"/>
    <m/>
    <m/>
  </r>
  <r>
    <x v="11"/>
    <x v="9"/>
    <x v="66"/>
    <x v="4"/>
    <n v="549"/>
    <m/>
  </r>
  <r>
    <x v="11"/>
    <x v="9"/>
    <x v="67"/>
    <x v="4"/>
    <n v="944"/>
    <m/>
  </r>
  <r>
    <x v="11"/>
    <x v="9"/>
    <x v="68"/>
    <x v="4"/>
    <n v="2122"/>
    <m/>
  </r>
  <r>
    <x v="11"/>
    <x v="9"/>
    <x v="69"/>
    <x v="4"/>
    <n v="1115"/>
    <m/>
  </r>
  <r>
    <x v="11"/>
    <x v="9"/>
    <x v="70"/>
    <x v="4"/>
    <n v="527"/>
    <m/>
  </r>
  <r>
    <x v="11"/>
    <x v="10"/>
    <x v="71"/>
    <x v="4"/>
    <n v="4552"/>
    <m/>
  </r>
  <r>
    <x v="11"/>
    <x v="10"/>
    <x v="72"/>
    <x v="4"/>
    <n v="5729"/>
    <m/>
  </r>
  <r>
    <x v="11"/>
    <x v="10"/>
    <x v="73"/>
    <x v="4"/>
    <n v="490"/>
    <m/>
  </r>
  <r>
    <x v="11"/>
    <x v="11"/>
    <x v="74"/>
    <x v="4"/>
    <n v="5868"/>
    <m/>
  </r>
  <r>
    <x v="11"/>
    <x v="11"/>
    <x v="75"/>
    <x v="4"/>
    <n v="5338"/>
    <m/>
  </r>
  <r>
    <x v="11"/>
    <x v="11"/>
    <x v="76"/>
    <x v="4"/>
    <n v="2624"/>
    <m/>
  </r>
  <r>
    <x v="11"/>
    <x v="0"/>
    <x v="13"/>
    <x v="5"/>
    <n v="316"/>
    <n v="53.3"/>
  </r>
  <r>
    <x v="11"/>
    <x v="0"/>
    <x v="14"/>
    <x v="5"/>
    <n v="774"/>
    <n v="58.3"/>
  </r>
  <r>
    <x v="11"/>
    <x v="0"/>
    <x v="15"/>
    <x v="5"/>
    <n v="1283"/>
    <n v="51.2"/>
  </r>
  <r>
    <x v="11"/>
    <x v="0"/>
    <x v="16"/>
    <x v="5"/>
    <n v="155"/>
    <n v="42.1"/>
  </r>
  <r>
    <x v="11"/>
    <x v="0"/>
    <x v="17"/>
    <x v="5"/>
    <n v="1332"/>
    <n v="49.3"/>
  </r>
  <r>
    <x v="11"/>
    <x v="0"/>
    <x v="18"/>
    <x v="5"/>
    <n v="277"/>
    <n v="23"/>
  </r>
  <r>
    <x v="11"/>
    <x v="0"/>
    <x v="19"/>
    <x v="5"/>
    <n v="858"/>
    <n v="29.3"/>
  </r>
  <r>
    <x v="11"/>
    <x v="0"/>
    <x v="20"/>
    <x v="5"/>
    <n v="1988"/>
    <n v="54.1"/>
  </r>
  <r>
    <x v="11"/>
    <x v="1"/>
    <x v="21"/>
    <x v="5"/>
    <n v="935"/>
    <n v="53.2"/>
  </r>
  <r>
    <x v="11"/>
    <x v="1"/>
    <x v="22"/>
    <x v="5"/>
    <n v="974"/>
    <n v="61"/>
  </r>
  <r>
    <x v="11"/>
    <x v="1"/>
    <x v="23"/>
    <x v="5"/>
    <n v="3154"/>
    <n v="81.5"/>
  </r>
  <r>
    <x v="11"/>
    <x v="1"/>
    <x v="24"/>
    <x v="5"/>
    <n v="5509"/>
    <n v="82.2"/>
  </r>
  <r>
    <x v="11"/>
    <x v="1"/>
    <x v="25"/>
    <x v="5"/>
    <n v="1691"/>
    <n v="85.5"/>
  </r>
  <r>
    <x v="11"/>
    <x v="1"/>
    <x v="26"/>
    <x v="5"/>
    <n v="2234"/>
    <n v="79.099999999999994"/>
  </r>
  <r>
    <x v="11"/>
    <x v="2"/>
    <x v="27"/>
    <x v="5"/>
    <n v="2442"/>
    <n v="61.7"/>
  </r>
  <r>
    <x v="11"/>
    <x v="2"/>
    <x v="28"/>
    <x v="5"/>
    <n v="3970"/>
    <n v="64.599999999999994"/>
  </r>
  <r>
    <x v="11"/>
    <x v="2"/>
    <x v="29"/>
    <x v="5"/>
    <n v="57"/>
    <n v="80.3"/>
  </r>
  <r>
    <x v="11"/>
    <x v="2"/>
    <x v="30"/>
    <x v="5"/>
    <n v="2407"/>
    <n v="54.4"/>
  </r>
  <r>
    <x v="11"/>
    <x v="2"/>
    <x v="31"/>
    <x v="5"/>
    <n v="2257"/>
    <n v="70.599999999999994"/>
  </r>
  <r>
    <x v="11"/>
    <x v="2"/>
    <x v="32"/>
    <x v="5"/>
    <n v="2694"/>
    <n v="68.8"/>
  </r>
  <r>
    <x v="11"/>
    <x v="3"/>
    <x v="33"/>
    <x v="5"/>
    <n v="1392"/>
    <n v="40.1"/>
  </r>
  <r>
    <x v="11"/>
    <x v="3"/>
    <x v="34"/>
    <x v="5"/>
    <n v="1279"/>
    <n v="38.6"/>
  </r>
  <r>
    <x v="11"/>
    <x v="3"/>
    <x v="35"/>
    <x v="5"/>
    <n v="3530"/>
    <n v="60"/>
  </r>
  <r>
    <x v="11"/>
    <x v="3"/>
    <x v="36"/>
    <x v="5"/>
    <n v="2524"/>
    <n v="57.2"/>
  </r>
  <r>
    <x v="11"/>
    <x v="3"/>
    <x v="37"/>
    <x v="5"/>
    <n v="161"/>
    <n v="63.4"/>
  </r>
  <r>
    <x v="11"/>
    <x v="3"/>
    <x v="38"/>
    <x v="5"/>
    <n v="767"/>
    <n v="62.9"/>
  </r>
  <r>
    <x v="11"/>
    <x v="3"/>
    <x v="39"/>
    <x v="5"/>
    <n v="230"/>
    <n v="25"/>
  </r>
  <r>
    <x v="11"/>
    <x v="3"/>
    <x v="40"/>
    <x v="5"/>
    <n v="8"/>
    <n v="72.7"/>
  </r>
  <r>
    <x v="11"/>
    <x v="4"/>
    <x v="41"/>
    <x v="5"/>
    <n v="536"/>
    <n v="24"/>
  </r>
  <r>
    <x v="11"/>
    <x v="4"/>
    <x v="42"/>
    <x v="5"/>
    <n v="1200"/>
    <n v="36.299999999999997"/>
  </r>
  <r>
    <x v="11"/>
    <x v="4"/>
    <x v="43"/>
    <x v="5"/>
    <n v="495"/>
    <n v="25.6"/>
  </r>
  <r>
    <x v="11"/>
    <x v="4"/>
    <x v="44"/>
    <x v="5"/>
    <n v="161"/>
    <n v="26.6"/>
  </r>
  <r>
    <x v="11"/>
    <x v="4"/>
    <x v="45"/>
    <x v="5"/>
    <n v="1034"/>
    <n v="34.4"/>
  </r>
  <r>
    <x v="11"/>
    <x v="5"/>
    <x v="46"/>
    <x v="5"/>
    <n v="537"/>
    <n v="22.7"/>
  </r>
  <r>
    <x v="11"/>
    <x v="5"/>
    <x v="47"/>
    <x v="5"/>
    <n v="229"/>
    <n v="23.2"/>
  </r>
  <r>
    <x v="11"/>
    <x v="5"/>
    <x v="48"/>
    <x v="5"/>
    <n v="133"/>
    <n v="22.9"/>
  </r>
  <r>
    <x v="11"/>
    <x v="5"/>
    <x v="49"/>
    <x v="5"/>
    <n v="117"/>
    <n v="34.1"/>
  </r>
  <r>
    <x v="11"/>
    <x v="5"/>
    <x v="50"/>
    <x v="5"/>
    <n v="158"/>
    <n v="27.5"/>
  </r>
  <r>
    <x v="11"/>
    <x v="5"/>
    <x v="51"/>
    <x v="5"/>
    <n v="631"/>
    <n v="26.3"/>
  </r>
  <r>
    <x v="11"/>
    <x v="6"/>
    <x v="52"/>
    <x v="5"/>
    <n v="731"/>
    <n v="41.7"/>
  </r>
  <r>
    <x v="11"/>
    <x v="6"/>
    <x v="53"/>
    <x v="5"/>
    <n v="1038"/>
    <n v="34.9"/>
  </r>
  <r>
    <x v="11"/>
    <x v="7"/>
    <x v="54"/>
    <x v="5"/>
    <n v="710"/>
    <n v="43.2"/>
  </r>
  <r>
    <x v="11"/>
    <x v="7"/>
    <x v="55"/>
    <x v="5"/>
    <n v="1268"/>
    <n v="52"/>
  </r>
  <r>
    <x v="11"/>
    <x v="7"/>
    <x v="56"/>
    <x v="5"/>
    <n v="672"/>
    <n v="43.2"/>
  </r>
  <r>
    <x v="11"/>
    <x v="7"/>
    <x v="57"/>
    <x v="5"/>
    <m/>
    <n v="0"/>
  </r>
  <r>
    <x v="11"/>
    <x v="8"/>
    <x v="58"/>
    <x v="5"/>
    <n v="736"/>
    <n v="48.6"/>
  </r>
  <r>
    <x v="11"/>
    <x v="8"/>
    <x v="59"/>
    <x v="5"/>
    <n v="174"/>
    <n v="91.6"/>
  </r>
  <r>
    <x v="11"/>
    <x v="8"/>
    <x v="60"/>
    <x v="5"/>
    <n v="777"/>
    <n v="46.4"/>
  </r>
  <r>
    <x v="11"/>
    <x v="8"/>
    <x v="61"/>
    <x v="5"/>
    <n v="796"/>
    <n v="36.6"/>
  </r>
  <r>
    <x v="11"/>
    <x v="9"/>
    <x v="62"/>
    <x v="5"/>
    <n v="840"/>
    <n v="26.3"/>
  </r>
  <r>
    <x v="11"/>
    <x v="9"/>
    <x v="63"/>
    <x v="5"/>
    <n v="17"/>
    <n v="15.2"/>
  </r>
  <r>
    <x v="11"/>
    <x v="9"/>
    <x v="64"/>
    <x v="5"/>
    <n v="325"/>
    <n v="34.9"/>
  </r>
  <r>
    <x v="11"/>
    <x v="9"/>
    <x v="65"/>
    <x v="5"/>
    <m/>
    <n v="0"/>
  </r>
  <r>
    <x v="11"/>
    <x v="9"/>
    <x v="66"/>
    <x v="5"/>
    <n v="132"/>
    <n v="24"/>
  </r>
  <r>
    <x v="11"/>
    <x v="9"/>
    <x v="67"/>
    <x v="5"/>
    <n v="253"/>
    <n v="26.8"/>
  </r>
  <r>
    <x v="11"/>
    <x v="9"/>
    <x v="68"/>
    <x v="5"/>
    <n v="575"/>
    <n v="27.1"/>
  </r>
  <r>
    <x v="11"/>
    <x v="9"/>
    <x v="69"/>
    <x v="5"/>
    <n v="323"/>
    <n v="29"/>
  </r>
  <r>
    <x v="11"/>
    <x v="9"/>
    <x v="70"/>
    <x v="5"/>
    <n v="127"/>
    <n v="24.1"/>
  </r>
  <r>
    <x v="11"/>
    <x v="10"/>
    <x v="71"/>
    <x v="5"/>
    <n v="2482"/>
    <n v="54.5"/>
  </r>
  <r>
    <x v="11"/>
    <x v="10"/>
    <x v="72"/>
    <x v="5"/>
    <n v="2712"/>
    <n v="47.3"/>
  </r>
  <r>
    <x v="11"/>
    <x v="10"/>
    <x v="73"/>
    <x v="5"/>
    <n v="273"/>
    <n v="55.7"/>
  </r>
  <r>
    <x v="11"/>
    <x v="11"/>
    <x v="74"/>
    <x v="5"/>
    <n v="2654"/>
    <n v="45.2"/>
  </r>
  <r>
    <x v="11"/>
    <x v="11"/>
    <x v="75"/>
    <x v="5"/>
    <n v="2224"/>
    <n v="41.7"/>
  </r>
  <r>
    <x v="11"/>
    <x v="11"/>
    <x v="76"/>
    <x v="5"/>
    <n v="853"/>
    <n v="32.5"/>
  </r>
  <r>
    <x v="12"/>
    <x v="0"/>
    <x v="0"/>
    <x v="0"/>
    <n v="4484"/>
    <n v="29"/>
  </r>
  <r>
    <x v="12"/>
    <x v="1"/>
    <x v="1"/>
    <x v="0"/>
    <n v="7973"/>
    <n v="41.9"/>
  </r>
  <r>
    <x v="12"/>
    <x v="2"/>
    <x v="2"/>
    <x v="0"/>
    <n v="7850"/>
    <n v="35.4"/>
  </r>
  <r>
    <x v="12"/>
    <x v="3"/>
    <x v="3"/>
    <x v="0"/>
    <n v="5134"/>
    <n v="25.8"/>
  </r>
  <r>
    <x v="12"/>
    <x v="4"/>
    <x v="4"/>
    <x v="0"/>
    <n v="1490"/>
    <n v="13.4"/>
  </r>
  <r>
    <x v="12"/>
    <x v="5"/>
    <x v="5"/>
    <x v="0"/>
    <n v="604"/>
    <n v="8.1999999999999993"/>
  </r>
  <r>
    <x v="12"/>
    <x v="6"/>
    <x v="6"/>
    <x v="0"/>
    <n v="552"/>
    <n v="11.8"/>
  </r>
  <r>
    <x v="12"/>
    <x v="7"/>
    <x v="7"/>
    <x v="0"/>
    <n v="1170"/>
    <n v="20.5"/>
  </r>
  <r>
    <x v="12"/>
    <x v="8"/>
    <x v="8"/>
    <x v="0"/>
    <n v="1204"/>
    <n v="21.4"/>
  </r>
  <r>
    <x v="12"/>
    <x v="9"/>
    <x v="9"/>
    <x v="0"/>
    <n v="844"/>
    <n v="8.9"/>
  </r>
  <r>
    <x v="12"/>
    <x v="10"/>
    <x v="10"/>
    <x v="0"/>
    <n v="2438"/>
    <n v="22.5"/>
  </r>
  <r>
    <x v="12"/>
    <x v="11"/>
    <x v="11"/>
    <x v="0"/>
    <n v="3025"/>
    <n v="21.4"/>
  </r>
  <r>
    <x v="12"/>
    <x v="12"/>
    <x v="12"/>
    <x v="0"/>
    <n v="36768"/>
    <n v="25.3"/>
  </r>
  <r>
    <x v="12"/>
    <x v="0"/>
    <x v="0"/>
    <x v="1"/>
    <n v="10990"/>
    <n v="71"/>
  </r>
  <r>
    <x v="12"/>
    <x v="1"/>
    <x v="1"/>
    <x v="1"/>
    <n v="11077"/>
    <n v="58.1"/>
  </r>
  <r>
    <x v="12"/>
    <x v="2"/>
    <x v="2"/>
    <x v="1"/>
    <n v="14306"/>
    <n v="64.599999999999994"/>
  </r>
  <r>
    <x v="12"/>
    <x v="3"/>
    <x v="3"/>
    <x v="1"/>
    <n v="14746"/>
    <n v="74.2"/>
  </r>
  <r>
    <x v="12"/>
    <x v="4"/>
    <x v="4"/>
    <x v="1"/>
    <n v="9645"/>
    <n v="86.6"/>
  </r>
  <r>
    <x v="12"/>
    <x v="5"/>
    <x v="5"/>
    <x v="1"/>
    <n v="6719"/>
    <n v="91.8"/>
  </r>
  <r>
    <x v="12"/>
    <x v="6"/>
    <x v="6"/>
    <x v="1"/>
    <n v="4134"/>
    <n v="88.2"/>
  </r>
  <r>
    <x v="12"/>
    <x v="7"/>
    <x v="7"/>
    <x v="1"/>
    <n v="4533"/>
    <n v="79.5"/>
  </r>
  <r>
    <x v="12"/>
    <x v="8"/>
    <x v="8"/>
    <x v="1"/>
    <n v="4413"/>
    <n v="78.599999999999994"/>
  </r>
  <r>
    <x v="12"/>
    <x v="9"/>
    <x v="9"/>
    <x v="1"/>
    <n v="8616"/>
    <n v="91.1"/>
  </r>
  <r>
    <x v="12"/>
    <x v="10"/>
    <x v="10"/>
    <x v="1"/>
    <n v="8403"/>
    <n v="77.5"/>
  </r>
  <r>
    <x v="12"/>
    <x v="11"/>
    <x v="11"/>
    <x v="1"/>
    <n v="11094"/>
    <n v="78.599999999999994"/>
  </r>
  <r>
    <x v="12"/>
    <x v="12"/>
    <x v="12"/>
    <x v="1"/>
    <n v="108676"/>
    <n v="74.7"/>
  </r>
  <r>
    <x v="12"/>
    <x v="0"/>
    <x v="0"/>
    <x v="2"/>
    <n v="2806"/>
    <n v="18.100000000000001"/>
  </r>
  <r>
    <x v="12"/>
    <x v="1"/>
    <x v="1"/>
    <x v="2"/>
    <n v="6859"/>
    <n v="36"/>
  </r>
  <r>
    <x v="12"/>
    <x v="2"/>
    <x v="2"/>
    <x v="2"/>
    <n v="6529"/>
    <n v="29.5"/>
  </r>
  <r>
    <x v="12"/>
    <x v="3"/>
    <x v="3"/>
    <x v="2"/>
    <n v="5137"/>
    <n v="25.8"/>
  </r>
  <r>
    <x v="12"/>
    <x v="4"/>
    <x v="4"/>
    <x v="2"/>
    <n v="2060"/>
    <n v="18.5"/>
  </r>
  <r>
    <x v="12"/>
    <x v="5"/>
    <x v="5"/>
    <x v="2"/>
    <n v="1310"/>
    <n v="17.899999999999999"/>
  </r>
  <r>
    <x v="12"/>
    <x v="6"/>
    <x v="6"/>
    <x v="2"/>
    <n v="1206"/>
    <n v="25.7"/>
  </r>
  <r>
    <x v="12"/>
    <x v="7"/>
    <x v="7"/>
    <x v="2"/>
    <n v="1555"/>
    <n v="27.3"/>
  </r>
  <r>
    <x v="12"/>
    <x v="8"/>
    <x v="8"/>
    <x v="2"/>
    <n v="1361"/>
    <n v="24.2"/>
  </r>
  <r>
    <x v="12"/>
    <x v="9"/>
    <x v="9"/>
    <x v="2"/>
    <n v="1736"/>
    <n v="18.399999999999999"/>
  </r>
  <r>
    <x v="12"/>
    <x v="10"/>
    <x v="10"/>
    <x v="2"/>
    <n v="3146"/>
    <n v="29"/>
  </r>
  <r>
    <x v="12"/>
    <x v="11"/>
    <x v="11"/>
    <x v="2"/>
    <n v="3033"/>
    <n v="21.5"/>
  </r>
  <r>
    <x v="12"/>
    <x v="12"/>
    <x v="12"/>
    <x v="2"/>
    <n v="36738"/>
    <n v="25.3"/>
  </r>
  <r>
    <x v="12"/>
    <x v="0"/>
    <x v="0"/>
    <x v="3"/>
    <n v="8184"/>
    <n v="52.9"/>
  </r>
  <r>
    <x v="12"/>
    <x v="1"/>
    <x v="1"/>
    <x v="3"/>
    <n v="4218"/>
    <n v="22.1"/>
  </r>
  <r>
    <x v="12"/>
    <x v="2"/>
    <x v="2"/>
    <x v="3"/>
    <n v="7777"/>
    <n v="35.1"/>
  </r>
  <r>
    <x v="12"/>
    <x v="3"/>
    <x v="3"/>
    <x v="3"/>
    <n v="9609"/>
    <n v="48.3"/>
  </r>
  <r>
    <x v="12"/>
    <x v="4"/>
    <x v="4"/>
    <x v="3"/>
    <n v="7585"/>
    <n v="68.099999999999994"/>
  </r>
  <r>
    <x v="12"/>
    <x v="5"/>
    <x v="5"/>
    <x v="3"/>
    <n v="5409"/>
    <n v="73.900000000000006"/>
  </r>
  <r>
    <x v="12"/>
    <x v="6"/>
    <x v="6"/>
    <x v="3"/>
    <n v="2928"/>
    <n v="62.5"/>
  </r>
  <r>
    <x v="12"/>
    <x v="7"/>
    <x v="7"/>
    <x v="3"/>
    <n v="2978"/>
    <n v="52.2"/>
  </r>
  <r>
    <x v="12"/>
    <x v="8"/>
    <x v="8"/>
    <x v="3"/>
    <n v="3052"/>
    <n v="54.3"/>
  </r>
  <r>
    <x v="12"/>
    <x v="9"/>
    <x v="9"/>
    <x v="3"/>
    <n v="6880"/>
    <n v="72.7"/>
  </r>
  <r>
    <x v="12"/>
    <x v="10"/>
    <x v="10"/>
    <x v="3"/>
    <n v="5257"/>
    <n v="48.5"/>
  </r>
  <r>
    <x v="12"/>
    <x v="11"/>
    <x v="11"/>
    <x v="3"/>
    <n v="8061"/>
    <n v="57.1"/>
  </r>
  <r>
    <x v="12"/>
    <x v="12"/>
    <x v="12"/>
    <x v="3"/>
    <n v="71938"/>
    <n v="49.5"/>
  </r>
  <r>
    <x v="12"/>
    <x v="0"/>
    <x v="0"/>
    <x v="4"/>
    <n v="15474"/>
    <m/>
  </r>
  <r>
    <x v="12"/>
    <x v="1"/>
    <x v="1"/>
    <x v="4"/>
    <n v="19050"/>
    <m/>
  </r>
  <r>
    <x v="12"/>
    <x v="2"/>
    <x v="2"/>
    <x v="4"/>
    <n v="22156"/>
    <m/>
  </r>
  <r>
    <x v="12"/>
    <x v="3"/>
    <x v="3"/>
    <x v="4"/>
    <n v="19880"/>
    <m/>
  </r>
  <r>
    <x v="12"/>
    <x v="4"/>
    <x v="4"/>
    <x v="4"/>
    <n v="11135"/>
    <m/>
  </r>
  <r>
    <x v="12"/>
    <x v="5"/>
    <x v="5"/>
    <x v="4"/>
    <n v="7323"/>
    <m/>
  </r>
  <r>
    <x v="12"/>
    <x v="6"/>
    <x v="6"/>
    <x v="4"/>
    <n v="4686"/>
    <m/>
  </r>
  <r>
    <x v="12"/>
    <x v="7"/>
    <x v="7"/>
    <x v="4"/>
    <n v="5703"/>
    <m/>
  </r>
  <r>
    <x v="12"/>
    <x v="8"/>
    <x v="8"/>
    <x v="4"/>
    <n v="5617"/>
    <m/>
  </r>
  <r>
    <x v="12"/>
    <x v="9"/>
    <x v="9"/>
    <x v="4"/>
    <n v="9460"/>
    <m/>
  </r>
  <r>
    <x v="12"/>
    <x v="10"/>
    <x v="10"/>
    <x v="4"/>
    <n v="10841"/>
    <m/>
  </r>
  <r>
    <x v="12"/>
    <x v="11"/>
    <x v="11"/>
    <x v="4"/>
    <n v="14119"/>
    <m/>
  </r>
  <r>
    <x v="12"/>
    <x v="12"/>
    <x v="12"/>
    <x v="4"/>
    <n v="145444"/>
    <m/>
  </r>
  <r>
    <x v="12"/>
    <x v="0"/>
    <x v="0"/>
    <x v="5"/>
    <n v="7290"/>
    <n v="47.1"/>
  </r>
  <r>
    <x v="12"/>
    <x v="1"/>
    <x v="1"/>
    <x v="5"/>
    <n v="14832"/>
    <n v="77.900000000000006"/>
  </r>
  <r>
    <x v="12"/>
    <x v="2"/>
    <x v="2"/>
    <x v="5"/>
    <n v="14379"/>
    <n v="64.900000000000006"/>
  </r>
  <r>
    <x v="12"/>
    <x v="3"/>
    <x v="3"/>
    <x v="5"/>
    <n v="10271"/>
    <n v="51.7"/>
  </r>
  <r>
    <x v="12"/>
    <x v="4"/>
    <x v="4"/>
    <x v="5"/>
    <n v="3550"/>
    <n v="31.9"/>
  </r>
  <r>
    <x v="12"/>
    <x v="5"/>
    <x v="5"/>
    <x v="5"/>
    <n v="1914"/>
    <n v="26.1"/>
  </r>
  <r>
    <x v="12"/>
    <x v="6"/>
    <x v="6"/>
    <x v="5"/>
    <n v="1758"/>
    <n v="37.5"/>
  </r>
  <r>
    <x v="12"/>
    <x v="7"/>
    <x v="7"/>
    <x v="5"/>
    <n v="2725"/>
    <n v="47.8"/>
  </r>
  <r>
    <x v="12"/>
    <x v="8"/>
    <x v="8"/>
    <x v="5"/>
    <n v="2565"/>
    <n v="45.7"/>
  </r>
  <r>
    <x v="12"/>
    <x v="9"/>
    <x v="9"/>
    <x v="5"/>
    <n v="2580"/>
    <n v="27.3"/>
  </r>
  <r>
    <x v="12"/>
    <x v="10"/>
    <x v="10"/>
    <x v="5"/>
    <n v="5584"/>
    <n v="51.5"/>
  </r>
  <r>
    <x v="12"/>
    <x v="11"/>
    <x v="11"/>
    <x v="5"/>
    <n v="6058"/>
    <n v="42.9"/>
  </r>
  <r>
    <x v="12"/>
    <x v="12"/>
    <x v="12"/>
    <x v="5"/>
    <n v="73506"/>
    <n v="50.5"/>
  </r>
  <r>
    <x v="12"/>
    <x v="0"/>
    <x v="13"/>
    <x v="0"/>
    <n v="218"/>
    <n v="35.9"/>
  </r>
  <r>
    <x v="12"/>
    <x v="0"/>
    <x v="14"/>
    <x v="0"/>
    <n v="609"/>
    <n v="46.3"/>
  </r>
  <r>
    <x v="12"/>
    <x v="0"/>
    <x v="15"/>
    <x v="0"/>
    <n v="934"/>
    <n v="36.700000000000003"/>
  </r>
  <r>
    <x v="12"/>
    <x v="0"/>
    <x v="16"/>
    <x v="0"/>
    <n v="132"/>
    <n v="34.700000000000003"/>
  </r>
  <r>
    <x v="12"/>
    <x v="0"/>
    <x v="17"/>
    <x v="0"/>
    <n v="1014"/>
    <n v="37.200000000000003"/>
  </r>
  <r>
    <x v="12"/>
    <x v="0"/>
    <x v="18"/>
    <x v="0"/>
    <n v="107"/>
    <n v="8.9"/>
  </r>
  <r>
    <x v="12"/>
    <x v="0"/>
    <x v="19"/>
    <x v="0"/>
    <n v="446"/>
    <n v="15"/>
  </r>
  <r>
    <x v="12"/>
    <x v="0"/>
    <x v="20"/>
    <x v="0"/>
    <n v="1024"/>
    <n v="27.5"/>
  </r>
  <r>
    <x v="12"/>
    <x v="1"/>
    <x v="21"/>
    <x v="0"/>
    <n v="600"/>
    <n v="33.1"/>
  </r>
  <r>
    <x v="12"/>
    <x v="1"/>
    <x v="22"/>
    <x v="0"/>
    <n v="592"/>
    <n v="36.700000000000003"/>
  </r>
  <r>
    <x v="12"/>
    <x v="1"/>
    <x v="23"/>
    <x v="0"/>
    <n v="1767"/>
    <n v="43.8"/>
  </r>
  <r>
    <x v="12"/>
    <x v="1"/>
    <x v="24"/>
    <x v="0"/>
    <n v="3114"/>
    <n v="45.5"/>
  </r>
  <r>
    <x v="12"/>
    <x v="1"/>
    <x v="25"/>
    <x v="0"/>
    <n v="964"/>
    <n v="49.7"/>
  </r>
  <r>
    <x v="12"/>
    <x v="1"/>
    <x v="26"/>
    <x v="0"/>
    <n v="936"/>
    <n v="33.299999999999997"/>
  </r>
  <r>
    <x v="12"/>
    <x v="2"/>
    <x v="27"/>
    <x v="0"/>
    <n v="1504"/>
    <n v="37"/>
  </r>
  <r>
    <x v="12"/>
    <x v="2"/>
    <x v="28"/>
    <x v="0"/>
    <n v="2332"/>
    <n v="37.4"/>
  </r>
  <r>
    <x v="12"/>
    <x v="2"/>
    <x v="29"/>
    <x v="0"/>
    <n v="45"/>
    <n v="60"/>
  </r>
  <r>
    <x v="12"/>
    <x v="2"/>
    <x v="30"/>
    <x v="0"/>
    <n v="1062"/>
    <n v="23.8"/>
  </r>
  <r>
    <x v="12"/>
    <x v="2"/>
    <x v="31"/>
    <x v="0"/>
    <n v="1445"/>
    <n v="44.2"/>
  </r>
  <r>
    <x v="12"/>
    <x v="2"/>
    <x v="32"/>
    <x v="0"/>
    <n v="1462"/>
    <n v="36"/>
  </r>
  <r>
    <x v="12"/>
    <x v="3"/>
    <x v="33"/>
    <x v="0"/>
    <n v="691"/>
    <n v="19.5"/>
  </r>
  <r>
    <x v="12"/>
    <x v="3"/>
    <x v="34"/>
    <x v="0"/>
    <n v="571"/>
    <n v="16.7"/>
  </r>
  <r>
    <x v="12"/>
    <x v="3"/>
    <x v="35"/>
    <x v="0"/>
    <n v="1915"/>
    <n v="32.1"/>
  </r>
  <r>
    <x v="12"/>
    <x v="3"/>
    <x v="36"/>
    <x v="0"/>
    <n v="1239"/>
    <n v="27"/>
  </r>
  <r>
    <x v="12"/>
    <x v="3"/>
    <x v="37"/>
    <x v="0"/>
    <n v="173"/>
    <n v="57.1"/>
  </r>
  <r>
    <x v="12"/>
    <x v="3"/>
    <x v="38"/>
    <x v="0"/>
    <n v="501"/>
    <n v="43.6"/>
  </r>
  <r>
    <x v="12"/>
    <x v="3"/>
    <x v="39"/>
    <x v="0"/>
    <n v="38"/>
    <n v="4.0999999999999996"/>
  </r>
  <r>
    <x v="12"/>
    <x v="3"/>
    <x v="40"/>
    <x v="0"/>
    <n v="6"/>
    <n v="66.7"/>
  </r>
  <r>
    <x v="12"/>
    <x v="4"/>
    <x v="41"/>
    <x v="0"/>
    <n v="228"/>
    <n v="10.1"/>
  </r>
  <r>
    <x v="12"/>
    <x v="4"/>
    <x v="42"/>
    <x v="0"/>
    <n v="526"/>
    <n v="15.8"/>
  </r>
  <r>
    <x v="12"/>
    <x v="4"/>
    <x v="43"/>
    <x v="0"/>
    <n v="154"/>
    <n v="8.1"/>
  </r>
  <r>
    <x v="12"/>
    <x v="4"/>
    <x v="44"/>
    <x v="0"/>
    <n v="66"/>
    <n v="10.8"/>
  </r>
  <r>
    <x v="12"/>
    <x v="4"/>
    <x v="45"/>
    <x v="0"/>
    <n v="516"/>
    <n v="17.100000000000001"/>
  </r>
  <r>
    <x v="12"/>
    <x v="5"/>
    <x v="46"/>
    <x v="0"/>
    <n v="198"/>
    <n v="8.3000000000000007"/>
  </r>
  <r>
    <x v="12"/>
    <x v="5"/>
    <x v="47"/>
    <x v="0"/>
    <n v="95"/>
    <n v="9.1999999999999993"/>
  </r>
  <r>
    <x v="12"/>
    <x v="5"/>
    <x v="48"/>
    <x v="0"/>
    <n v="14"/>
    <n v="2.5"/>
  </r>
  <r>
    <x v="12"/>
    <x v="5"/>
    <x v="49"/>
    <x v="0"/>
    <n v="23"/>
    <n v="6.7"/>
  </r>
  <r>
    <x v="12"/>
    <x v="5"/>
    <x v="50"/>
    <x v="0"/>
    <n v="51"/>
    <n v="8.8000000000000007"/>
  </r>
  <r>
    <x v="12"/>
    <x v="5"/>
    <x v="51"/>
    <x v="0"/>
    <n v="223"/>
    <n v="9.1999999999999993"/>
  </r>
  <r>
    <x v="12"/>
    <x v="6"/>
    <x v="52"/>
    <x v="0"/>
    <n v="227"/>
    <n v="13.2"/>
  </r>
  <r>
    <x v="12"/>
    <x v="6"/>
    <x v="53"/>
    <x v="0"/>
    <n v="325"/>
    <n v="11"/>
  </r>
  <r>
    <x v="12"/>
    <x v="7"/>
    <x v="54"/>
    <x v="0"/>
    <n v="303"/>
    <n v="18.2"/>
  </r>
  <r>
    <x v="12"/>
    <x v="7"/>
    <x v="55"/>
    <x v="0"/>
    <n v="562"/>
    <n v="22.8"/>
  </r>
  <r>
    <x v="12"/>
    <x v="7"/>
    <x v="56"/>
    <x v="0"/>
    <n v="305"/>
    <n v="19.399999999999999"/>
  </r>
  <r>
    <x v="12"/>
    <x v="7"/>
    <x v="57"/>
    <x v="0"/>
    <m/>
    <s v=""/>
  </r>
  <r>
    <x v="12"/>
    <x v="8"/>
    <x v="58"/>
    <x v="0"/>
    <n v="359"/>
    <n v="23.3"/>
  </r>
  <r>
    <x v="12"/>
    <x v="8"/>
    <x v="59"/>
    <x v="0"/>
    <n v="138"/>
    <n v="79.8"/>
  </r>
  <r>
    <x v="12"/>
    <x v="8"/>
    <x v="60"/>
    <x v="0"/>
    <n v="329"/>
    <n v="19.899999999999999"/>
  </r>
  <r>
    <x v="12"/>
    <x v="8"/>
    <x v="61"/>
    <x v="0"/>
    <n v="378"/>
    <n v="16.8"/>
  </r>
  <r>
    <x v="12"/>
    <x v="9"/>
    <x v="62"/>
    <x v="0"/>
    <n v="241"/>
    <n v="7.7"/>
  </r>
  <r>
    <x v="12"/>
    <x v="9"/>
    <x v="63"/>
    <x v="0"/>
    <n v="11"/>
    <n v="9.9"/>
  </r>
  <r>
    <x v="12"/>
    <x v="9"/>
    <x v="64"/>
    <x v="0"/>
    <n v="99"/>
    <n v="10.4"/>
  </r>
  <r>
    <x v="12"/>
    <x v="9"/>
    <x v="65"/>
    <x v="0"/>
    <m/>
    <s v=""/>
  </r>
  <r>
    <x v="12"/>
    <x v="9"/>
    <x v="66"/>
    <x v="0"/>
    <n v="49"/>
    <n v="8.9"/>
  </r>
  <r>
    <x v="12"/>
    <x v="9"/>
    <x v="67"/>
    <x v="0"/>
    <n v="81"/>
    <n v="8.3000000000000007"/>
  </r>
  <r>
    <x v="12"/>
    <x v="9"/>
    <x v="68"/>
    <x v="0"/>
    <n v="164"/>
    <n v="7.8"/>
  </r>
  <r>
    <x v="12"/>
    <x v="9"/>
    <x v="69"/>
    <x v="0"/>
    <n v="175"/>
    <n v="15.7"/>
  </r>
  <r>
    <x v="12"/>
    <x v="9"/>
    <x v="70"/>
    <x v="0"/>
    <n v="24"/>
    <n v="4.5"/>
  </r>
  <r>
    <x v="12"/>
    <x v="10"/>
    <x v="71"/>
    <x v="0"/>
    <n v="1096"/>
    <n v="23.9"/>
  </r>
  <r>
    <x v="12"/>
    <x v="10"/>
    <x v="72"/>
    <x v="0"/>
    <n v="1247"/>
    <n v="21.6"/>
  </r>
  <r>
    <x v="12"/>
    <x v="10"/>
    <x v="73"/>
    <x v="0"/>
    <n v="95"/>
    <n v="19.899999999999999"/>
  </r>
  <r>
    <x v="12"/>
    <x v="11"/>
    <x v="74"/>
    <x v="0"/>
    <n v="1496"/>
    <n v="24.8"/>
  </r>
  <r>
    <x v="12"/>
    <x v="11"/>
    <x v="75"/>
    <x v="0"/>
    <n v="1138"/>
    <n v="20.9"/>
  </r>
  <r>
    <x v="12"/>
    <x v="11"/>
    <x v="76"/>
    <x v="0"/>
    <n v="391"/>
    <n v="14.7"/>
  </r>
  <r>
    <x v="12"/>
    <x v="0"/>
    <x v="13"/>
    <x v="1"/>
    <n v="389"/>
    <n v="64.099999999999994"/>
  </r>
  <r>
    <x v="12"/>
    <x v="0"/>
    <x v="14"/>
    <x v="1"/>
    <n v="706"/>
    <n v="53.7"/>
  </r>
  <r>
    <x v="12"/>
    <x v="0"/>
    <x v="15"/>
    <x v="1"/>
    <n v="1613"/>
    <n v="63.3"/>
  </r>
  <r>
    <x v="12"/>
    <x v="0"/>
    <x v="16"/>
    <x v="1"/>
    <n v="248"/>
    <n v="65.3"/>
  </r>
  <r>
    <x v="12"/>
    <x v="0"/>
    <x v="17"/>
    <x v="1"/>
    <n v="1713"/>
    <n v="62.8"/>
  </r>
  <r>
    <x v="12"/>
    <x v="0"/>
    <x v="18"/>
    <x v="1"/>
    <n v="1092"/>
    <n v="91.1"/>
  </r>
  <r>
    <x v="12"/>
    <x v="0"/>
    <x v="19"/>
    <x v="1"/>
    <n v="2536"/>
    <n v="85"/>
  </r>
  <r>
    <x v="12"/>
    <x v="0"/>
    <x v="20"/>
    <x v="1"/>
    <n v="2693"/>
    <n v="72.5"/>
  </r>
  <r>
    <x v="12"/>
    <x v="1"/>
    <x v="21"/>
    <x v="1"/>
    <n v="1215"/>
    <n v="66.900000000000006"/>
  </r>
  <r>
    <x v="12"/>
    <x v="1"/>
    <x v="22"/>
    <x v="1"/>
    <n v="1022"/>
    <n v="63.3"/>
  </r>
  <r>
    <x v="12"/>
    <x v="1"/>
    <x v="23"/>
    <x v="1"/>
    <n v="2263"/>
    <n v="56.2"/>
  </r>
  <r>
    <x v="12"/>
    <x v="1"/>
    <x v="24"/>
    <x v="1"/>
    <n v="3723"/>
    <n v="54.5"/>
  </r>
  <r>
    <x v="12"/>
    <x v="1"/>
    <x v="25"/>
    <x v="1"/>
    <n v="977"/>
    <n v="50.3"/>
  </r>
  <r>
    <x v="12"/>
    <x v="1"/>
    <x v="26"/>
    <x v="1"/>
    <n v="1877"/>
    <n v="66.7"/>
  </r>
  <r>
    <x v="12"/>
    <x v="2"/>
    <x v="27"/>
    <x v="1"/>
    <n v="2557"/>
    <n v="63"/>
  </r>
  <r>
    <x v="12"/>
    <x v="2"/>
    <x v="28"/>
    <x v="1"/>
    <n v="3895"/>
    <n v="62.6"/>
  </r>
  <r>
    <x v="12"/>
    <x v="2"/>
    <x v="29"/>
    <x v="1"/>
    <n v="30"/>
    <n v="40"/>
  </r>
  <r>
    <x v="12"/>
    <x v="2"/>
    <x v="30"/>
    <x v="1"/>
    <n v="3395"/>
    <n v="76.2"/>
  </r>
  <r>
    <x v="12"/>
    <x v="2"/>
    <x v="31"/>
    <x v="1"/>
    <n v="1825"/>
    <n v="55.8"/>
  </r>
  <r>
    <x v="12"/>
    <x v="2"/>
    <x v="32"/>
    <x v="1"/>
    <n v="2604"/>
    <n v="64"/>
  </r>
  <r>
    <x v="12"/>
    <x v="3"/>
    <x v="33"/>
    <x v="1"/>
    <n v="2844"/>
    <n v="80.5"/>
  </r>
  <r>
    <x v="12"/>
    <x v="3"/>
    <x v="34"/>
    <x v="1"/>
    <n v="2841"/>
    <n v="83.3"/>
  </r>
  <r>
    <x v="12"/>
    <x v="3"/>
    <x v="35"/>
    <x v="1"/>
    <n v="4044"/>
    <n v="67.900000000000006"/>
  </r>
  <r>
    <x v="12"/>
    <x v="3"/>
    <x v="36"/>
    <x v="1"/>
    <n v="3351"/>
    <n v="73"/>
  </r>
  <r>
    <x v="12"/>
    <x v="3"/>
    <x v="37"/>
    <x v="1"/>
    <n v="130"/>
    <n v="42.9"/>
  </r>
  <r>
    <x v="12"/>
    <x v="3"/>
    <x v="38"/>
    <x v="1"/>
    <n v="647"/>
    <n v="56.4"/>
  </r>
  <r>
    <x v="12"/>
    <x v="3"/>
    <x v="39"/>
    <x v="1"/>
    <n v="886"/>
    <n v="95.9"/>
  </r>
  <r>
    <x v="12"/>
    <x v="3"/>
    <x v="40"/>
    <x v="1"/>
    <s v=""/>
    <s v=""/>
  </r>
  <r>
    <x v="12"/>
    <x v="4"/>
    <x v="41"/>
    <x v="1"/>
    <n v="2034"/>
    <n v="89.9"/>
  </r>
  <r>
    <x v="12"/>
    <x v="4"/>
    <x v="42"/>
    <x v="1"/>
    <n v="2800"/>
    <n v="84.2"/>
  </r>
  <r>
    <x v="12"/>
    <x v="4"/>
    <x v="43"/>
    <x v="1"/>
    <n v="1756"/>
    <n v="91.9"/>
  </r>
  <r>
    <x v="12"/>
    <x v="4"/>
    <x v="44"/>
    <x v="1"/>
    <n v="546"/>
    <n v="89.2"/>
  </r>
  <r>
    <x v="12"/>
    <x v="4"/>
    <x v="45"/>
    <x v="1"/>
    <n v="2509"/>
    <n v="82.9"/>
  </r>
  <r>
    <x v="12"/>
    <x v="5"/>
    <x v="46"/>
    <x v="1"/>
    <n v="2179"/>
    <n v="91.7"/>
  </r>
  <r>
    <x v="12"/>
    <x v="5"/>
    <x v="47"/>
    <x v="1"/>
    <n v="942"/>
    <n v="90.8"/>
  </r>
  <r>
    <x v="12"/>
    <x v="5"/>
    <x v="48"/>
    <x v="1"/>
    <n v="544"/>
    <n v="97.5"/>
  </r>
  <r>
    <x v="12"/>
    <x v="5"/>
    <x v="49"/>
    <x v="1"/>
    <n v="320"/>
    <n v="93.3"/>
  </r>
  <r>
    <x v="12"/>
    <x v="5"/>
    <x v="50"/>
    <x v="1"/>
    <n v="526"/>
    <n v="91.2"/>
  </r>
  <r>
    <x v="12"/>
    <x v="5"/>
    <x v="51"/>
    <x v="1"/>
    <n v="2208"/>
    <n v="90.8"/>
  </r>
  <r>
    <x v="12"/>
    <x v="6"/>
    <x v="52"/>
    <x v="1"/>
    <n v="1494"/>
    <n v="86.8"/>
  </r>
  <r>
    <x v="12"/>
    <x v="6"/>
    <x v="53"/>
    <x v="1"/>
    <n v="2640"/>
    <n v="89"/>
  </r>
  <r>
    <x v="12"/>
    <x v="7"/>
    <x v="54"/>
    <x v="1"/>
    <n v="1361"/>
    <n v="81.8"/>
  </r>
  <r>
    <x v="12"/>
    <x v="7"/>
    <x v="55"/>
    <x v="1"/>
    <n v="1907"/>
    <n v="77.2"/>
  </r>
  <r>
    <x v="12"/>
    <x v="7"/>
    <x v="56"/>
    <x v="1"/>
    <n v="1265"/>
    <n v="80.599999999999994"/>
  </r>
  <r>
    <x v="12"/>
    <x v="7"/>
    <x v="57"/>
    <x v="1"/>
    <m/>
    <s v=""/>
  </r>
  <r>
    <x v="12"/>
    <x v="8"/>
    <x v="58"/>
    <x v="1"/>
    <n v="1184"/>
    <n v="76.7"/>
  </r>
  <r>
    <x v="12"/>
    <x v="8"/>
    <x v="59"/>
    <x v="1"/>
    <n v="35"/>
    <n v="20.2"/>
  </r>
  <r>
    <x v="12"/>
    <x v="8"/>
    <x v="60"/>
    <x v="1"/>
    <n v="1327"/>
    <n v="80.099999999999994"/>
  </r>
  <r>
    <x v="12"/>
    <x v="8"/>
    <x v="61"/>
    <x v="1"/>
    <n v="1867"/>
    <n v="83.2"/>
  </r>
  <r>
    <x v="12"/>
    <x v="9"/>
    <x v="62"/>
    <x v="1"/>
    <n v="2890"/>
    <n v="92.3"/>
  </r>
  <r>
    <x v="12"/>
    <x v="9"/>
    <x v="63"/>
    <x v="1"/>
    <n v="100"/>
    <n v="90.1"/>
  </r>
  <r>
    <x v="12"/>
    <x v="9"/>
    <x v="64"/>
    <x v="1"/>
    <n v="849"/>
    <n v="89.6"/>
  </r>
  <r>
    <x v="12"/>
    <x v="9"/>
    <x v="65"/>
    <x v="1"/>
    <m/>
    <s v=""/>
  </r>
  <r>
    <x v="12"/>
    <x v="9"/>
    <x v="66"/>
    <x v="1"/>
    <n v="501"/>
    <n v="91.1"/>
  </r>
  <r>
    <x v="12"/>
    <x v="9"/>
    <x v="67"/>
    <x v="1"/>
    <n v="894"/>
    <n v="91.7"/>
  </r>
  <r>
    <x v="12"/>
    <x v="9"/>
    <x v="68"/>
    <x v="1"/>
    <n v="1938"/>
    <n v="92.2"/>
  </r>
  <r>
    <x v="12"/>
    <x v="9"/>
    <x v="69"/>
    <x v="1"/>
    <n v="938"/>
    <n v="84.3"/>
  </r>
  <r>
    <x v="12"/>
    <x v="9"/>
    <x v="70"/>
    <x v="1"/>
    <n v="506"/>
    <n v="95.5"/>
  </r>
  <r>
    <x v="12"/>
    <x v="10"/>
    <x v="71"/>
    <x v="1"/>
    <n v="3495"/>
    <n v="76.099999999999994"/>
  </r>
  <r>
    <x v="12"/>
    <x v="10"/>
    <x v="72"/>
    <x v="1"/>
    <n v="4525"/>
    <n v="78.400000000000006"/>
  </r>
  <r>
    <x v="12"/>
    <x v="10"/>
    <x v="73"/>
    <x v="1"/>
    <n v="383"/>
    <n v="80.099999999999994"/>
  </r>
  <r>
    <x v="12"/>
    <x v="11"/>
    <x v="74"/>
    <x v="1"/>
    <n v="4528"/>
    <n v="75.2"/>
  </r>
  <r>
    <x v="12"/>
    <x v="11"/>
    <x v="75"/>
    <x v="1"/>
    <n v="4294"/>
    <n v="79.099999999999994"/>
  </r>
  <r>
    <x v="12"/>
    <x v="11"/>
    <x v="76"/>
    <x v="1"/>
    <n v="2272"/>
    <n v="85.3"/>
  </r>
  <r>
    <x v="12"/>
    <x v="0"/>
    <x v="13"/>
    <x v="2"/>
    <n v="135"/>
    <n v="22.2"/>
  </r>
  <r>
    <x v="12"/>
    <x v="0"/>
    <x v="14"/>
    <x v="2"/>
    <n v="200"/>
    <n v="15.2"/>
  </r>
  <r>
    <x v="12"/>
    <x v="0"/>
    <x v="15"/>
    <x v="2"/>
    <n v="412"/>
    <n v="16.2"/>
  </r>
  <r>
    <x v="12"/>
    <x v="0"/>
    <x v="16"/>
    <x v="2"/>
    <n v="38"/>
    <n v="10"/>
  </r>
  <r>
    <x v="12"/>
    <x v="0"/>
    <x v="17"/>
    <x v="2"/>
    <n v="357"/>
    <n v="13.1"/>
  </r>
  <r>
    <x v="12"/>
    <x v="0"/>
    <x v="18"/>
    <x v="2"/>
    <n v="154"/>
    <n v="12.8"/>
  </r>
  <r>
    <x v="12"/>
    <x v="0"/>
    <x v="19"/>
    <x v="2"/>
    <n v="478"/>
    <n v="16"/>
  </r>
  <r>
    <x v="12"/>
    <x v="0"/>
    <x v="20"/>
    <x v="2"/>
    <n v="1032"/>
    <n v="27.8"/>
  </r>
  <r>
    <x v="12"/>
    <x v="1"/>
    <x v="21"/>
    <x v="2"/>
    <n v="379"/>
    <n v="20.9"/>
  </r>
  <r>
    <x v="12"/>
    <x v="1"/>
    <x v="22"/>
    <x v="2"/>
    <n v="406"/>
    <n v="25.2"/>
  </r>
  <r>
    <x v="12"/>
    <x v="1"/>
    <x v="23"/>
    <x v="2"/>
    <n v="1550"/>
    <n v="38.5"/>
  </r>
  <r>
    <x v="12"/>
    <x v="1"/>
    <x v="24"/>
    <x v="2"/>
    <n v="2529"/>
    <n v="37"/>
  </r>
  <r>
    <x v="12"/>
    <x v="1"/>
    <x v="25"/>
    <x v="2"/>
    <n v="694"/>
    <n v="35.799999999999997"/>
  </r>
  <r>
    <x v="12"/>
    <x v="1"/>
    <x v="26"/>
    <x v="2"/>
    <n v="1301"/>
    <n v="46.2"/>
  </r>
  <r>
    <x v="12"/>
    <x v="2"/>
    <x v="27"/>
    <x v="2"/>
    <n v="1052"/>
    <n v="25.9"/>
  </r>
  <r>
    <x v="12"/>
    <x v="2"/>
    <x v="28"/>
    <x v="2"/>
    <n v="1781"/>
    <n v="28.6"/>
  </r>
  <r>
    <x v="12"/>
    <x v="2"/>
    <x v="29"/>
    <x v="2"/>
    <n v="16"/>
    <n v="21.3"/>
  </r>
  <r>
    <x v="12"/>
    <x v="2"/>
    <x v="30"/>
    <x v="2"/>
    <n v="1390"/>
    <n v="31.2"/>
  </r>
  <r>
    <x v="12"/>
    <x v="2"/>
    <x v="31"/>
    <x v="2"/>
    <n v="900"/>
    <n v="27.5"/>
  </r>
  <r>
    <x v="12"/>
    <x v="2"/>
    <x v="32"/>
    <x v="2"/>
    <n v="1390"/>
    <n v="34.200000000000003"/>
  </r>
  <r>
    <x v="12"/>
    <x v="3"/>
    <x v="33"/>
    <x v="2"/>
    <n v="772"/>
    <n v="21.8"/>
  </r>
  <r>
    <x v="12"/>
    <x v="3"/>
    <x v="34"/>
    <x v="2"/>
    <n v="773"/>
    <n v="22.7"/>
  </r>
  <r>
    <x v="12"/>
    <x v="3"/>
    <x v="35"/>
    <x v="2"/>
    <n v="1713"/>
    <n v="28.7"/>
  </r>
  <r>
    <x v="12"/>
    <x v="3"/>
    <x v="36"/>
    <x v="2"/>
    <n v="1474"/>
    <n v="32.1"/>
  </r>
  <r>
    <x v="12"/>
    <x v="3"/>
    <x v="37"/>
    <x v="2"/>
    <n v="29"/>
    <n v="9.6"/>
  </r>
  <r>
    <x v="12"/>
    <x v="3"/>
    <x v="38"/>
    <x v="2"/>
    <n v="188"/>
    <n v="16.399999999999999"/>
  </r>
  <r>
    <x v="12"/>
    <x v="3"/>
    <x v="39"/>
    <x v="2"/>
    <n v="188"/>
    <n v="20.3"/>
  </r>
  <r>
    <x v="12"/>
    <x v="3"/>
    <x v="40"/>
    <x v="2"/>
    <s v=""/>
    <s v=""/>
  </r>
  <r>
    <x v="12"/>
    <x v="4"/>
    <x v="41"/>
    <x v="2"/>
    <n v="363"/>
    <n v="16"/>
  </r>
  <r>
    <x v="12"/>
    <x v="4"/>
    <x v="42"/>
    <x v="2"/>
    <n v="730"/>
    <n v="21.9"/>
  </r>
  <r>
    <x v="12"/>
    <x v="4"/>
    <x v="43"/>
    <x v="2"/>
    <n v="315"/>
    <n v="16.5"/>
  </r>
  <r>
    <x v="12"/>
    <x v="4"/>
    <x v="44"/>
    <x v="2"/>
    <n v="104"/>
    <n v="17"/>
  </r>
  <r>
    <x v="12"/>
    <x v="4"/>
    <x v="45"/>
    <x v="2"/>
    <n v="548"/>
    <n v="18.100000000000001"/>
  </r>
  <r>
    <x v="12"/>
    <x v="5"/>
    <x v="46"/>
    <x v="2"/>
    <n v="369"/>
    <n v="15.5"/>
  </r>
  <r>
    <x v="12"/>
    <x v="5"/>
    <x v="47"/>
    <x v="2"/>
    <n v="171"/>
    <n v="16.5"/>
  </r>
  <r>
    <x v="12"/>
    <x v="5"/>
    <x v="48"/>
    <x v="2"/>
    <n v="115"/>
    <n v="20.6"/>
  </r>
  <r>
    <x v="12"/>
    <x v="5"/>
    <x v="49"/>
    <x v="2"/>
    <n v="94"/>
    <n v="27.4"/>
  </r>
  <r>
    <x v="12"/>
    <x v="5"/>
    <x v="50"/>
    <x v="2"/>
    <n v="110"/>
    <n v="19.100000000000001"/>
  </r>
  <r>
    <x v="12"/>
    <x v="5"/>
    <x v="51"/>
    <x v="2"/>
    <n v="451"/>
    <n v="18.600000000000001"/>
  </r>
  <r>
    <x v="12"/>
    <x v="6"/>
    <x v="52"/>
    <x v="2"/>
    <n v="491"/>
    <n v="28.5"/>
  </r>
  <r>
    <x v="12"/>
    <x v="6"/>
    <x v="53"/>
    <x v="2"/>
    <n v="715"/>
    <n v="24.1"/>
  </r>
  <r>
    <x v="12"/>
    <x v="7"/>
    <x v="54"/>
    <x v="2"/>
    <n v="422"/>
    <n v="25.4"/>
  </r>
  <r>
    <x v="12"/>
    <x v="7"/>
    <x v="55"/>
    <x v="2"/>
    <n v="742"/>
    <n v="30.1"/>
  </r>
  <r>
    <x v="12"/>
    <x v="7"/>
    <x v="56"/>
    <x v="2"/>
    <n v="391"/>
    <n v="24.9"/>
  </r>
  <r>
    <x v="12"/>
    <x v="7"/>
    <x v="57"/>
    <x v="2"/>
    <m/>
    <s v=""/>
  </r>
  <r>
    <x v="12"/>
    <x v="8"/>
    <x v="58"/>
    <x v="2"/>
    <n v="410"/>
    <n v="26.6"/>
  </r>
  <r>
    <x v="12"/>
    <x v="8"/>
    <x v="59"/>
    <x v="2"/>
    <n v="20"/>
    <n v="11.6"/>
  </r>
  <r>
    <x v="12"/>
    <x v="8"/>
    <x v="60"/>
    <x v="2"/>
    <n v="441"/>
    <n v="26.6"/>
  </r>
  <r>
    <x v="12"/>
    <x v="8"/>
    <x v="61"/>
    <x v="2"/>
    <n v="490"/>
    <n v="21.8"/>
  </r>
  <r>
    <x v="12"/>
    <x v="9"/>
    <x v="62"/>
    <x v="2"/>
    <n v="573"/>
    <n v="18.3"/>
  </r>
  <r>
    <x v="12"/>
    <x v="9"/>
    <x v="63"/>
    <x v="2"/>
    <n v="5"/>
    <n v="4.5"/>
  </r>
  <r>
    <x v="12"/>
    <x v="9"/>
    <x v="64"/>
    <x v="2"/>
    <n v="214"/>
    <n v="22.6"/>
  </r>
  <r>
    <x v="12"/>
    <x v="9"/>
    <x v="65"/>
    <x v="2"/>
    <m/>
    <s v=""/>
  </r>
  <r>
    <x v="12"/>
    <x v="9"/>
    <x v="66"/>
    <x v="2"/>
    <n v="80"/>
    <n v="14.5"/>
  </r>
  <r>
    <x v="12"/>
    <x v="9"/>
    <x v="67"/>
    <x v="2"/>
    <n v="194"/>
    <n v="19.899999999999999"/>
  </r>
  <r>
    <x v="12"/>
    <x v="9"/>
    <x v="68"/>
    <x v="2"/>
    <n v="404"/>
    <n v="19.2"/>
  </r>
  <r>
    <x v="12"/>
    <x v="9"/>
    <x v="69"/>
    <x v="2"/>
    <n v="162"/>
    <n v="14.6"/>
  </r>
  <r>
    <x v="12"/>
    <x v="9"/>
    <x v="70"/>
    <x v="2"/>
    <n v="104"/>
    <n v="19.600000000000001"/>
  </r>
  <r>
    <x v="12"/>
    <x v="10"/>
    <x v="71"/>
    <x v="2"/>
    <n v="1442"/>
    <n v="31.4"/>
  </r>
  <r>
    <x v="12"/>
    <x v="10"/>
    <x v="72"/>
    <x v="2"/>
    <n v="1532"/>
    <n v="26.5"/>
  </r>
  <r>
    <x v="12"/>
    <x v="10"/>
    <x v="73"/>
    <x v="2"/>
    <n v="172"/>
    <n v="36"/>
  </r>
  <r>
    <x v="12"/>
    <x v="11"/>
    <x v="74"/>
    <x v="2"/>
    <n v="1329"/>
    <n v="22.1"/>
  </r>
  <r>
    <x v="12"/>
    <x v="11"/>
    <x v="75"/>
    <x v="2"/>
    <n v="1204"/>
    <n v="22.2"/>
  </r>
  <r>
    <x v="12"/>
    <x v="11"/>
    <x v="76"/>
    <x v="2"/>
    <n v="500"/>
    <n v="18.8"/>
  </r>
  <r>
    <x v="12"/>
    <x v="0"/>
    <x v="13"/>
    <x v="3"/>
    <n v="254"/>
    <n v="41.8"/>
  </r>
  <r>
    <x v="12"/>
    <x v="0"/>
    <x v="14"/>
    <x v="3"/>
    <n v="506"/>
    <n v="38.5"/>
  </r>
  <r>
    <x v="12"/>
    <x v="0"/>
    <x v="15"/>
    <x v="3"/>
    <n v="1201"/>
    <n v="47.2"/>
  </r>
  <r>
    <x v="12"/>
    <x v="0"/>
    <x v="16"/>
    <x v="3"/>
    <n v="210"/>
    <n v="55.3"/>
  </r>
  <r>
    <x v="12"/>
    <x v="0"/>
    <x v="17"/>
    <x v="3"/>
    <n v="1356"/>
    <n v="49.7"/>
  </r>
  <r>
    <x v="12"/>
    <x v="0"/>
    <x v="18"/>
    <x v="3"/>
    <n v="938"/>
    <n v="78.2"/>
  </r>
  <r>
    <x v="12"/>
    <x v="0"/>
    <x v="19"/>
    <x v="3"/>
    <n v="2058"/>
    <n v="69"/>
  </r>
  <r>
    <x v="12"/>
    <x v="0"/>
    <x v="20"/>
    <x v="3"/>
    <n v="1661"/>
    <n v="44.7"/>
  </r>
  <r>
    <x v="12"/>
    <x v="1"/>
    <x v="21"/>
    <x v="3"/>
    <n v="836"/>
    <n v="46.1"/>
  </r>
  <r>
    <x v="12"/>
    <x v="1"/>
    <x v="22"/>
    <x v="3"/>
    <n v="616"/>
    <n v="38.200000000000003"/>
  </r>
  <r>
    <x v="12"/>
    <x v="1"/>
    <x v="23"/>
    <x v="3"/>
    <n v="713"/>
    <n v="17.7"/>
  </r>
  <r>
    <x v="12"/>
    <x v="1"/>
    <x v="24"/>
    <x v="3"/>
    <n v="1194"/>
    <n v="17.5"/>
  </r>
  <r>
    <x v="12"/>
    <x v="1"/>
    <x v="25"/>
    <x v="3"/>
    <n v="283"/>
    <n v="14.6"/>
  </r>
  <r>
    <x v="12"/>
    <x v="1"/>
    <x v="26"/>
    <x v="3"/>
    <n v="576"/>
    <n v="20.5"/>
  </r>
  <r>
    <x v="12"/>
    <x v="2"/>
    <x v="27"/>
    <x v="3"/>
    <n v="1505"/>
    <n v="37.1"/>
  </r>
  <r>
    <x v="12"/>
    <x v="2"/>
    <x v="28"/>
    <x v="3"/>
    <n v="2114"/>
    <n v="33.9"/>
  </r>
  <r>
    <x v="12"/>
    <x v="2"/>
    <x v="29"/>
    <x v="3"/>
    <n v="14"/>
    <n v="18.7"/>
  </r>
  <r>
    <x v="12"/>
    <x v="2"/>
    <x v="30"/>
    <x v="3"/>
    <n v="2005"/>
    <n v="45"/>
  </r>
  <r>
    <x v="12"/>
    <x v="2"/>
    <x v="31"/>
    <x v="3"/>
    <n v="925"/>
    <n v="28.3"/>
  </r>
  <r>
    <x v="12"/>
    <x v="2"/>
    <x v="32"/>
    <x v="3"/>
    <n v="1214"/>
    <n v="29.9"/>
  </r>
  <r>
    <x v="12"/>
    <x v="3"/>
    <x v="33"/>
    <x v="3"/>
    <n v="2072"/>
    <n v="58.6"/>
  </r>
  <r>
    <x v="12"/>
    <x v="3"/>
    <x v="34"/>
    <x v="3"/>
    <n v="2068"/>
    <n v="60.6"/>
  </r>
  <r>
    <x v="12"/>
    <x v="3"/>
    <x v="35"/>
    <x v="3"/>
    <n v="2331"/>
    <n v="39.1"/>
  </r>
  <r>
    <x v="12"/>
    <x v="3"/>
    <x v="36"/>
    <x v="3"/>
    <n v="1877"/>
    <n v="40.9"/>
  </r>
  <r>
    <x v="12"/>
    <x v="3"/>
    <x v="37"/>
    <x v="3"/>
    <n v="101"/>
    <n v="33.299999999999997"/>
  </r>
  <r>
    <x v="12"/>
    <x v="3"/>
    <x v="38"/>
    <x v="3"/>
    <n v="459"/>
    <n v="40"/>
  </r>
  <r>
    <x v="12"/>
    <x v="3"/>
    <x v="39"/>
    <x v="3"/>
    <n v="698"/>
    <n v="75.5"/>
  </r>
  <r>
    <x v="12"/>
    <x v="3"/>
    <x v="40"/>
    <x v="3"/>
    <s v=""/>
    <s v=""/>
  </r>
  <r>
    <x v="12"/>
    <x v="4"/>
    <x v="41"/>
    <x v="3"/>
    <n v="1671"/>
    <n v="73.900000000000006"/>
  </r>
  <r>
    <x v="12"/>
    <x v="4"/>
    <x v="42"/>
    <x v="3"/>
    <n v="2070"/>
    <n v="62.2"/>
  </r>
  <r>
    <x v="12"/>
    <x v="4"/>
    <x v="43"/>
    <x v="3"/>
    <n v="1441"/>
    <n v="75.400000000000006"/>
  </r>
  <r>
    <x v="12"/>
    <x v="4"/>
    <x v="44"/>
    <x v="3"/>
    <n v="442"/>
    <n v="72.2"/>
  </r>
  <r>
    <x v="12"/>
    <x v="4"/>
    <x v="45"/>
    <x v="3"/>
    <n v="1961"/>
    <n v="64.8"/>
  </r>
  <r>
    <x v="12"/>
    <x v="5"/>
    <x v="46"/>
    <x v="3"/>
    <n v="1810"/>
    <n v="76.099999999999994"/>
  </r>
  <r>
    <x v="12"/>
    <x v="5"/>
    <x v="47"/>
    <x v="3"/>
    <n v="771"/>
    <n v="74.3"/>
  </r>
  <r>
    <x v="12"/>
    <x v="5"/>
    <x v="48"/>
    <x v="3"/>
    <n v="429"/>
    <n v="76.900000000000006"/>
  </r>
  <r>
    <x v="12"/>
    <x v="5"/>
    <x v="49"/>
    <x v="3"/>
    <n v="226"/>
    <n v="65.900000000000006"/>
  </r>
  <r>
    <x v="12"/>
    <x v="5"/>
    <x v="50"/>
    <x v="3"/>
    <n v="416"/>
    <n v="72.099999999999994"/>
  </r>
  <r>
    <x v="12"/>
    <x v="5"/>
    <x v="51"/>
    <x v="3"/>
    <n v="1757"/>
    <n v="72.3"/>
  </r>
  <r>
    <x v="12"/>
    <x v="6"/>
    <x v="52"/>
    <x v="3"/>
    <n v="1003"/>
    <n v="58.3"/>
  </r>
  <r>
    <x v="12"/>
    <x v="6"/>
    <x v="53"/>
    <x v="3"/>
    <n v="1925"/>
    <n v="64.900000000000006"/>
  </r>
  <r>
    <x v="12"/>
    <x v="7"/>
    <x v="54"/>
    <x v="3"/>
    <n v="939"/>
    <n v="56.4"/>
  </r>
  <r>
    <x v="12"/>
    <x v="7"/>
    <x v="55"/>
    <x v="3"/>
    <n v="1165"/>
    <n v="47.2"/>
  </r>
  <r>
    <x v="12"/>
    <x v="7"/>
    <x v="56"/>
    <x v="3"/>
    <n v="874"/>
    <n v="55.7"/>
  </r>
  <r>
    <x v="12"/>
    <x v="7"/>
    <x v="57"/>
    <x v="3"/>
    <m/>
    <s v=""/>
  </r>
  <r>
    <x v="12"/>
    <x v="8"/>
    <x v="58"/>
    <x v="3"/>
    <n v="774"/>
    <n v="50.2"/>
  </r>
  <r>
    <x v="12"/>
    <x v="8"/>
    <x v="59"/>
    <x v="3"/>
    <n v="15"/>
    <n v="8.6999999999999993"/>
  </r>
  <r>
    <x v="12"/>
    <x v="8"/>
    <x v="60"/>
    <x v="3"/>
    <n v="886"/>
    <n v="53.5"/>
  </r>
  <r>
    <x v="12"/>
    <x v="8"/>
    <x v="61"/>
    <x v="3"/>
    <n v="1377"/>
    <n v="61.3"/>
  </r>
  <r>
    <x v="12"/>
    <x v="9"/>
    <x v="62"/>
    <x v="3"/>
    <n v="2317"/>
    <n v="74"/>
  </r>
  <r>
    <x v="12"/>
    <x v="9"/>
    <x v="63"/>
    <x v="3"/>
    <n v="95"/>
    <n v="85.6"/>
  </r>
  <r>
    <x v="12"/>
    <x v="9"/>
    <x v="64"/>
    <x v="3"/>
    <n v="635"/>
    <n v="67"/>
  </r>
  <r>
    <x v="12"/>
    <x v="9"/>
    <x v="65"/>
    <x v="3"/>
    <m/>
    <s v=""/>
  </r>
  <r>
    <x v="12"/>
    <x v="9"/>
    <x v="66"/>
    <x v="3"/>
    <n v="421"/>
    <n v="76.5"/>
  </r>
  <r>
    <x v="12"/>
    <x v="9"/>
    <x v="67"/>
    <x v="3"/>
    <n v="700"/>
    <n v="71.8"/>
  </r>
  <r>
    <x v="12"/>
    <x v="9"/>
    <x v="68"/>
    <x v="3"/>
    <n v="1534"/>
    <n v="73"/>
  </r>
  <r>
    <x v="12"/>
    <x v="9"/>
    <x v="69"/>
    <x v="3"/>
    <n v="776"/>
    <n v="69.7"/>
  </r>
  <r>
    <x v="12"/>
    <x v="9"/>
    <x v="70"/>
    <x v="3"/>
    <n v="402"/>
    <n v="75.8"/>
  </r>
  <r>
    <x v="12"/>
    <x v="10"/>
    <x v="71"/>
    <x v="3"/>
    <n v="2053"/>
    <n v="44.7"/>
  </r>
  <r>
    <x v="12"/>
    <x v="10"/>
    <x v="72"/>
    <x v="3"/>
    <n v="2993"/>
    <n v="51.9"/>
  </r>
  <r>
    <x v="12"/>
    <x v="10"/>
    <x v="73"/>
    <x v="3"/>
    <n v="211"/>
    <n v="44.1"/>
  </r>
  <r>
    <x v="12"/>
    <x v="11"/>
    <x v="74"/>
    <x v="3"/>
    <n v="3199"/>
    <n v="53.1"/>
  </r>
  <r>
    <x v="12"/>
    <x v="11"/>
    <x v="75"/>
    <x v="3"/>
    <n v="3090"/>
    <n v="56.9"/>
  </r>
  <r>
    <x v="12"/>
    <x v="11"/>
    <x v="76"/>
    <x v="3"/>
    <n v="1772"/>
    <n v="66.5"/>
  </r>
  <r>
    <x v="12"/>
    <x v="0"/>
    <x v="13"/>
    <x v="4"/>
    <n v="607"/>
    <m/>
  </r>
  <r>
    <x v="12"/>
    <x v="0"/>
    <x v="14"/>
    <x v="4"/>
    <n v="1315"/>
    <m/>
  </r>
  <r>
    <x v="12"/>
    <x v="0"/>
    <x v="15"/>
    <x v="4"/>
    <n v="2547"/>
    <m/>
  </r>
  <r>
    <x v="12"/>
    <x v="0"/>
    <x v="16"/>
    <x v="4"/>
    <n v="380"/>
    <m/>
  </r>
  <r>
    <x v="12"/>
    <x v="0"/>
    <x v="17"/>
    <x v="4"/>
    <n v="2727"/>
    <m/>
  </r>
  <r>
    <x v="12"/>
    <x v="0"/>
    <x v="18"/>
    <x v="4"/>
    <n v="1199"/>
    <m/>
  </r>
  <r>
    <x v="12"/>
    <x v="0"/>
    <x v="19"/>
    <x v="4"/>
    <n v="2982"/>
    <m/>
  </r>
  <r>
    <x v="12"/>
    <x v="0"/>
    <x v="20"/>
    <x v="4"/>
    <n v="3717"/>
    <m/>
  </r>
  <r>
    <x v="12"/>
    <x v="1"/>
    <x v="21"/>
    <x v="4"/>
    <n v="1815"/>
    <m/>
  </r>
  <r>
    <x v="12"/>
    <x v="1"/>
    <x v="22"/>
    <x v="4"/>
    <n v="1614"/>
    <m/>
  </r>
  <r>
    <x v="12"/>
    <x v="1"/>
    <x v="23"/>
    <x v="4"/>
    <n v="4030"/>
    <m/>
  </r>
  <r>
    <x v="12"/>
    <x v="1"/>
    <x v="24"/>
    <x v="4"/>
    <n v="6837"/>
    <m/>
  </r>
  <r>
    <x v="12"/>
    <x v="1"/>
    <x v="25"/>
    <x v="4"/>
    <n v="1941"/>
    <m/>
  </r>
  <r>
    <x v="12"/>
    <x v="1"/>
    <x v="26"/>
    <x v="4"/>
    <n v="2813"/>
    <m/>
  </r>
  <r>
    <x v="12"/>
    <x v="2"/>
    <x v="27"/>
    <x v="4"/>
    <n v="4061"/>
    <m/>
  </r>
  <r>
    <x v="12"/>
    <x v="2"/>
    <x v="28"/>
    <x v="4"/>
    <n v="6227"/>
    <m/>
  </r>
  <r>
    <x v="12"/>
    <x v="2"/>
    <x v="29"/>
    <x v="4"/>
    <n v="75"/>
    <m/>
  </r>
  <r>
    <x v="12"/>
    <x v="2"/>
    <x v="30"/>
    <x v="4"/>
    <n v="4457"/>
    <m/>
  </r>
  <r>
    <x v="12"/>
    <x v="2"/>
    <x v="31"/>
    <x v="4"/>
    <n v="3270"/>
    <m/>
  </r>
  <r>
    <x v="12"/>
    <x v="2"/>
    <x v="32"/>
    <x v="4"/>
    <n v="4066"/>
    <m/>
  </r>
  <r>
    <x v="12"/>
    <x v="3"/>
    <x v="33"/>
    <x v="4"/>
    <n v="3535"/>
    <m/>
  </r>
  <r>
    <x v="12"/>
    <x v="3"/>
    <x v="34"/>
    <x v="4"/>
    <n v="3412"/>
    <m/>
  </r>
  <r>
    <x v="12"/>
    <x v="3"/>
    <x v="35"/>
    <x v="4"/>
    <n v="5959"/>
    <m/>
  </r>
  <r>
    <x v="12"/>
    <x v="3"/>
    <x v="36"/>
    <x v="4"/>
    <n v="4590"/>
    <m/>
  </r>
  <r>
    <x v="12"/>
    <x v="3"/>
    <x v="37"/>
    <x v="4"/>
    <n v="303"/>
    <m/>
  </r>
  <r>
    <x v="12"/>
    <x v="3"/>
    <x v="38"/>
    <x v="4"/>
    <n v="1148"/>
    <m/>
  </r>
  <r>
    <x v="12"/>
    <x v="3"/>
    <x v="39"/>
    <x v="4"/>
    <n v="924"/>
    <m/>
  </r>
  <r>
    <x v="12"/>
    <x v="3"/>
    <x v="40"/>
    <x v="4"/>
    <n v="9"/>
    <m/>
  </r>
  <r>
    <x v="12"/>
    <x v="4"/>
    <x v="41"/>
    <x v="4"/>
    <n v="2262"/>
    <m/>
  </r>
  <r>
    <x v="12"/>
    <x v="4"/>
    <x v="42"/>
    <x v="4"/>
    <n v="3326"/>
    <m/>
  </r>
  <r>
    <x v="12"/>
    <x v="4"/>
    <x v="43"/>
    <x v="4"/>
    <n v="1910"/>
    <m/>
  </r>
  <r>
    <x v="12"/>
    <x v="4"/>
    <x v="44"/>
    <x v="4"/>
    <n v="612"/>
    <m/>
  </r>
  <r>
    <x v="12"/>
    <x v="4"/>
    <x v="45"/>
    <x v="4"/>
    <n v="3025"/>
    <m/>
  </r>
  <r>
    <x v="12"/>
    <x v="5"/>
    <x v="46"/>
    <x v="4"/>
    <n v="2377"/>
    <m/>
  </r>
  <r>
    <x v="12"/>
    <x v="5"/>
    <x v="47"/>
    <x v="4"/>
    <n v="1037"/>
    <m/>
  </r>
  <r>
    <x v="12"/>
    <x v="5"/>
    <x v="48"/>
    <x v="4"/>
    <n v="558"/>
    <m/>
  </r>
  <r>
    <x v="12"/>
    <x v="5"/>
    <x v="49"/>
    <x v="4"/>
    <n v="343"/>
    <m/>
  </r>
  <r>
    <x v="12"/>
    <x v="5"/>
    <x v="50"/>
    <x v="4"/>
    <n v="577"/>
    <m/>
  </r>
  <r>
    <x v="12"/>
    <x v="5"/>
    <x v="51"/>
    <x v="4"/>
    <n v="2431"/>
    <m/>
  </r>
  <r>
    <x v="12"/>
    <x v="6"/>
    <x v="52"/>
    <x v="4"/>
    <n v="1721"/>
    <m/>
  </r>
  <r>
    <x v="12"/>
    <x v="6"/>
    <x v="53"/>
    <x v="4"/>
    <n v="2965"/>
    <m/>
  </r>
  <r>
    <x v="12"/>
    <x v="7"/>
    <x v="54"/>
    <x v="4"/>
    <n v="1664"/>
    <m/>
  </r>
  <r>
    <x v="12"/>
    <x v="7"/>
    <x v="55"/>
    <x v="4"/>
    <n v="2469"/>
    <m/>
  </r>
  <r>
    <x v="12"/>
    <x v="7"/>
    <x v="56"/>
    <x v="4"/>
    <n v="1570"/>
    <m/>
  </r>
  <r>
    <x v="12"/>
    <x v="7"/>
    <x v="57"/>
    <x v="4"/>
    <m/>
    <m/>
  </r>
  <r>
    <x v="12"/>
    <x v="8"/>
    <x v="58"/>
    <x v="4"/>
    <n v="1543"/>
    <m/>
  </r>
  <r>
    <x v="12"/>
    <x v="8"/>
    <x v="59"/>
    <x v="4"/>
    <n v="173"/>
    <m/>
  </r>
  <r>
    <x v="12"/>
    <x v="8"/>
    <x v="60"/>
    <x v="4"/>
    <n v="1656"/>
    <m/>
  </r>
  <r>
    <x v="12"/>
    <x v="8"/>
    <x v="61"/>
    <x v="4"/>
    <n v="2245"/>
    <m/>
  </r>
  <r>
    <x v="12"/>
    <x v="9"/>
    <x v="62"/>
    <x v="4"/>
    <n v="3131"/>
    <m/>
  </r>
  <r>
    <x v="12"/>
    <x v="9"/>
    <x v="63"/>
    <x v="4"/>
    <n v="111"/>
    <m/>
  </r>
  <r>
    <x v="12"/>
    <x v="9"/>
    <x v="64"/>
    <x v="4"/>
    <n v="948"/>
    <m/>
  </r>
  <r>
    <x v="12"/>
    <x v="9"/>
    <x v="65"/>
    <x v="4"/>
    <m/>
    <m/>
  </r>
  <r>
    <x v="12"/>
    <x v="9"/>
    <x v="66"/>
    <x v="4"/>
    <n v="550"/>
    <m/>
  </r>
  <r>
    <x v="12"/>
    <x v="9"/>
    <x v="67"/>
    <x v="4"/>
    <n v="975"/>
    <m/>
  </r>
  <r>
    <x v="12"/>
    <x v="9"/>
    <x v="68"/>
    <x v="4"/>
    <n v="2102"/>
    <m/>
  </r>
  <r>
    <x v="12"/>
    <x v="9"/>
    <x v="69"/>
    <x v="4"/>
    <n v="1113"/>
    <m/>
  </r>
  <r>
    <x v="12"/>
    <x v="9"/>
    <x v="70"/>
    <x v="4"/>
    <n v="530"/>
    <m/>
  </r>
  <r>
    <x v="12"/>
    <x v="10"/>
    <x v="71"/>
    <x v="4"/>
    <n v="4591"/>
    <m/>
  </r>
  <r>
    <x v="12"/>
    <x v="10"/>
    <x v="72"/>
    <x v="4"/>
    <n v="5772"/>
    <m/>
  </r>
  <r>
    <x v="12"/>
    <x v="10"/>
    <x v="73"/>
    <x v="4"/>
    <n v="478"/>
    <m/>
  </r>
  <r>
    <x v="12"/>
    <x v="11"/>
    <x v="74"/>
    <x v="4"/>
    <n v="6024"/>
    <m/>
  </r>
  <r>
    <x v="12"/>
    <x v="11"/>
    <x v="75"/>
    <x v="4"/>
    <n v="5432"/>
    <m/>
  </r>
  <r>
    <x v="12"/>
    <x v="11"/>
    <x v="76"/>
    <x v="4"/>
    <n v="2663"/>
    <m/>
  </r>
  <r>
    <x v="12"/>
    <x v="0"/>
    <x v="13"/>
    <x v="5"/>
    <n v="353"/>
    <n v="58.2"/>
  </r>
  <r>
    <x v="12"/>
    <x v="0"/>
    <x v="14"/>
    <x v="5"/>
    <n v="809"/>
    <n v="61.5"/>
  </r>
  <r>
    <x v="12"/>
    <x v="0"/>
    <x v="15"/>
    <x v="5"/>
    <n v="1346"/>
    <n v="52.8"/>
  </r>
  <r>
    <x v="12"/>
    <x v="0"/>
    <x v="16"/>
    <x v="5"/>
    <n v="170"/>
    <n v="44.7"/>
  </r>
  <r>
    <x v="12"/>
    <x v="0"/>
    <x v="17"/>
    <x v="5"/>
    <n v="1371"/>
    <n v="50.3"/>
  </r>
  <r>
    <x v="12"/>
    <x v="0"/>
    <x v="18"/>
    <x v="5"/>
    <n v="261"/>
    <n v="21.8"/>
  </r>
  <r>
    <x v="12"/>
    <x v="0"/>
    <x v="19"/>
    <x v="5"/>
    <n v="924"/>
    <n v="31"/>
  </r>
  <r>
    <x v="12"/>
    <x v="0"/>
    <x v="20"/>
    <x v="5"/>
    <n v="2056"/>
    <n v="55.3"/>
  </r>
  <r>
    <x v="12"/>
    <x v="1"/>
    <x v="21"/>
    <x v="5"/>
    <n v="979"/>
    <n v="53.9"/>
  </r>
  <r>
    <x v="12"/>
    <x v="1"/>
    <x v="22"/>
    <x v="5"/>
    <n v="998"/>
    <n v="61.8"/>
  </r>
  <r>
    <x v="12"/>
    <x v="1"/>
    <x v="23"/>
    <x v="5"/>
    <n v="3317"/>
    <n v="82.3"/>
  </r>
  <r>
    <x v="12"/>
    <x v="1"/>
    <x v="24"/>
    <x v="5"/>
    <n v="5643"/>
    <n v="82.5"/>
  </r>
  <r>
    <x v="12"/>
    <x v="1"/>
    <x v="25"/>
    <x v="5"/>
    <n v="1658"/>
    <n v="85.4"/>
  </r>
  <r>
    <x v="12"/>
    <x v="1"/>
    <x v="26"/>
    <x v="5"/>
    <n v="2237"/>
    <n v="79.5"/>
  </r>
  <r>
    <x v="12"/>
    <x v="2"/>
    <x v="27"/>
    <x v="5"/>
    <n v="2556"/>
    <n v="62.9"/>
  </r>
  <r>
    <x v="12"/>
    <x v="2"/>
    <x v="28"/>
    <x v="5"/>
    <n v="4113"/>
    <n v="66.099999999999994"/>
  </r>
  <r>
    <x v="12"/>
    <x v="2"/>
    <x v="29"/>
    <x v="5"/>
    <n v="61"/>
    <n v="81.3"/>
  </r>
  <r>
    <x v="12"/>
    <x v="2"/>
    <x v="30"/>
    <x v="5"/>
    <n v="2452"/>
    <n v="55"/>
  </r>
  <r>
    <x v="12"/>
    <x v="2"/>
    <x v="31"/>
    <x v="5"/>
    <n v="2345"/>
    <n v="71.7"/>
  </r>
  <r>
    <x v="12"/>
    <x v="2"/>
    <x v="32"/>
    <x v="5"/>
    <n v="2852"/>
    <n v="70.099999999999994"/>
  </r>
  <r>
    <x v="12"/>
    <x v="3"/>
    <x v="33"/>
    <x v="5"/>
    <n v="1463"/>
    <n v="41.4"/>
  </r>
  <r>
    <x v="12"/>
    <x v="3"/>
    <x v="34"/>
    <x v="5"/>
    <n v="1344"/>
    <n v="39.4"/>
  </r>
  <r>
    <x v="12"/>
    <x v="3"/>
    <x v="35"/>
    <x v="5"/>
    <n v="3628"/>
    <n v="60.9"/>
  </r>
  <r>
    <x v="12"/>
    <x v="3"/>
    <x v="36"/>
    <x v="5"/>
    <n v="2713"/>
    <n v="59.1"/>
  </r>
  <r>
    <x v="12"/>
    <x v="3"/>
    <x v="37"/>
    <x v="5"/>
    <n v="202"/>
    <n v="66.7"/>
  </r>
  <r>
    <x v="12"/>
    <x v="3"/>
    <x v="38"/>
    <x v="5"/>
    <n v="689"/>
    <n v="60"/>
  </r>
  <r>
    <x v="12"/>
    <x v="3"/>
    <x v="39"/>
    <x v="5"/>
    <n v="226"/>
    <n v="24.5"/>
  </r>
  <r>
    <x v="12"/>
    <x v="3"/>
    <x v="40"/>
    <x v="5"/>
    <n v="6"/>
    <n v="66.7"/>
  </r>
  <r>
    <x v="12"/>
    <x v="4"/>
    <x v="41"/>
    <x v="5"/>
    <n v="591"/>
    <n v="26.1"/>
  </r>
  <r>
    <x v="12"/>
    <x v="4"/>
    <x v="42"/>
    <x v="5"/>
    <n v="1256"/>
    <n v="37.799999999999997"/>
  </r>
  <r>
    <x v="12"/>
    <x v="4"/>
    <x v="43"/>
    <x v="5"/>
    <n v="469"/>
    <n v="24.6"/>
  </r>
  <r>
    <x v="12"/>
    <x v="4"/>
    <x v="44"/>
    <x v="5"/>
    <n v="170"/>
    <n v="27.8"/>
  </r>
  <r>
    <x v="12"/>
    <x v="4"/>
    <x v="45"/>
    <x v="5"/>
    <n v="1064"/>
    <n v="35.200000000000003"/>
  </r>
  <r>
    <x v="12"/>
    <x v="5"/>
    <x v="46"/>
    <x v="5"/>
    <n v="567"/>
    <n v="23.9"/>
  </r>
  <r>
    <x v="12"/>
    <x v="5"/>
    <x v="47"/>
    <x v="5"/>
    <n v="266"/>
    <n v="25.7"/>
  </r>
  <r>
    <x v="12"/>
    <x v="5"/>
    <x v="48"/>
    <x v="5"/>
    <n v="129"/>
    <n v="23.1"/>
  </r>
  <r>
    <x v="12"/>
    <x v="5"/>
    <x v="49"/>
    <x v="5"/>
    <n v="117"/>
    <n v="34.1"/>
  </r>
  <r>
    <x v="12"/>
    <x v="5"/>
    <x v="50"/>
    <x v="5"/>
    <n v="161"/>
    <n v="27.9"/>
  </r>
  <r>
    <x v="12"/>
    <x v="5"/>
    <x v="51"/>
    <x v="5"/>
    <n v="674"/>
    <n v="27.7"/>
  </r>
  <r>
    <x v="12"/>
    <x v="6"/>
    <x v="52"/>
    <x v="5"/>
    <n v="718"/>
    <n v="41.7"/>
  </r>
  <r>
    <x v="12"/>
    <x v="6"/>
    <x v="53"/>
    <x v="5"/>
    <n v="1040"/>
    <n v="35.1"/>
  </r>
  <r>
    <x v="12"/>
    <x v="7"/>
    <x v="54"/>
    <x v="5"/>
    <n v="725"/>
    <n v="43.6"/>
  </r>
  <r>
    <x v="12"/>
    <x v="7"/>
    <x v="55"/>
    <x v="5"/>
    <n v="1304"/>
    <n v="52.8"/>
  </r>
  <r>
    <x v="12"/>
    <x v="7"/>
    <x v="56"/>
    <x v="5"/>
    <n v="696"/>
    <n v="44.3"/>
  </r>
  <r>
    <x v="12"/>
    <x v="7"/>
    <x v="57"/>
    <x v="5"/>
    <m/>
    <s v=""/>
  </r>
  <r>
    <x v="12"/>
    <x v="8"/>
    <x v="58"/>
    <x v="5"/>
    <n v="769"/>
    <n v="49.8"/>
  </r>
  <r>
    <x v="12"/>
    <x v="8"/>
    <x v="59"/>
    <x v="5"/>
    <n v="158"/>
    <n v="91.3"/>
  </r>
  <r>
    <x v="12"/>
    <x v="8"/>
    <x v="60"/>
    <x v="5"/>
    <n v="770"/>
    <n v="46.5"/>
  </r>
  <r>
    <x v="12"/>
    <x v="8"/>
    <x v="61"/>
    <x v="5"/>
    <n v="868"/>
    <n v="38.700000000000003"/>
  </r>
  <r>
    <x v="12"/>
    <x v="9"/>
    <x v="62"/>
    <x v="5"/>
    <n v="814"/>
    <n v="26"/>
  </r>
  <r>
    <x v="12"/>
    <x v="9"/>
    <x v="63"/>
    <x v="5"/>
    <n v="16"/>
    <n v="14.4"/>
  </r>
  <r>
    <x v="12"/>
    <x v="9"/>
    <x v="64"/>
    <x v="5"/>
    <n v="313"/>
    <n v="33"/>
  </r>
  <r>
    <x v="12"/>
    <x v="9"/>
    <x v="65"/>
    <x v="5"/>
    <m/>
    <s v=""/>
  </r>
  <r>
    <x v="12"/>
    <x v="9"/>
    <x v="66"/>
    <x v="5"/>
    <n v="129"/>
    <n v="23.5"/>
  </r>
  <r>
    <x v="12"/>
    <x v="9"/>
    <x v="67"/>
    <x v="5"/>
    <n v="275"/>
    <n v="28.2"/>
  </r>
  <r>
    <x v="12"/>
    <x v="9"/>
    <x v="68"/>
    <x v="5"/>
    <n v="568"/>
    <n v="27"/>
  </r>
  <r>
    <x v="12"/>
    <x v="9"/>
    <x v="69"/>
    <x v="5"/>
    <n v="337"/>
    <n v="30.3"/>
  </r>
  <r>
    <x v="12"/>
    <x v="9"/>
    <x v="70"/>
    <x v="5"/>
    <n v="128"/>
    <n v="24.2"/>
  </r>
  <r>
    <x v="12"/>
    <x v="10"/>
    <x v="71"/>
    <x v="5"/>
    <n v="2538"/>
    <n v="55.3"/>
  </r>
  <r>
    <x v="12"/>
    <x v="10"/>
    <x v="72"/>
    <x v="5"/>
    <n v="2779"/>
    <n v="48.1"/>
  </r>
  <r>
    <x v="12"/>
    <x v="10"/>
    <x v="73"/>
    <x v="5"/>
    <n v="267"/>
    <n v="55.9"/>
  </r>
  <r>
    <x v="12"/>
    <x v="11"/>
    <x v="74"/>
    <x v="5"/>
    <n v="2825"/>
    <n v="46.9"/>
  </r>
  <r>
    <x v="12"/>
    <x v="11"/>
    <x v="75"/>
    <x v="5"/>
    <n v="2342"/>
    <n v="43.1"/>
  </r>
  <r>
    <x v="12"/>
    <x v="11"/>
    <x v="76"/>
    <x v="5"/>
    <n v="891"/>
    <n v="33.5"/>
  </r>
  <r>
    <x v="13"/>
    <x v="0"/>
    <x v="0"/>
    <x v="0"/>
    <n v="4366"/>
    <n v="28.1"/>
  </r>
  <r>
    <x v="13"/>
    <x v="1"/>
    <x v="1"/>
    <x v="0"/>
    <n v="7609"/>
    <n v="40.1"/>
  </r>
  <r>
    <x v="13"/>
    <x v="2"/>
    <x v="2"/>
    <x v="0"/>
    <n v="7634"/>
    <n v="34.299999999999997"/>
  </r>
  <r>
    <x v="13"/>
    <x v="3"/>
    <x v="3"/>
    <x v="0"/>
    <n v="4597"/>
    <n v="23.6"/>
  </r>
  <r>
    <x v="13"/>
    <x v="4"/>
    <x v="4"/>
    <x v="0"/>
    <n v="1385"/>
    <n v="12.5"/>
  </r>
  <r>
    <x v="13"/>
    <x v="5"/>
    <x v="5"/>
    <x v="0"/>
    <n v="564"/>
    <n v="7.8"/>
  </r>
  <r>
    <x v="13"/>
    <x v="6"/>
    <x v="6"/>
    <x v="0"/>
    <n v="544"/>
    <n v="11.6"/>
  </r>
  <r>
    <x v="13"/>
    <x v="7"/>
    <x v="7"/>
    <x v="0"/>
    <n v="1162"/>
    <n v="20.3"/>
  </r>
  <r>
    <x v="13"/>
    <x v="8"/>
    <x v="8"/>
    <x v="0"/>
    <n v="1196"/>
    <n v="21.4"/>
  </r>
  <r>
    <x v="13"/>
    <x v="9"/>
    <x v="9"/>
    <x v="0"/>
    <n v="906"/>
    <n v="9.5"/>
  </r>
  <r>
    <x v="13"/>
    <x v="10"/>
    <x v="10"/>
    <x v="0"/>
    <n v="2222"/>
    <n v="20.6"/>
  </r>
  <r>
    <x v="13"/>
    <x v="11"/>
    <x v="11"/>
    <x v="0"/>
    <n v="2890"/>
    <n v="20.5"/>
  </r>
  <r>
    <x v="13"/>
    <x v="12"/>
    <x v="12"/>
    <x v="0"/>
    <n v="35075"/>
    <n v="24.2"/>
  </r>
  <r>
    <x v="13"/>
    <x v="0"/>
    <x v="0"/>
    <x v="1"/>
    <n v="11147"/>
    <n v="71.900000000000006"/>
  </r>
  <r>
    <x v="13"/>
    <x v="1"/>
    <x v="1"/>
    <x v="1"/>
    <n v="11359"/>
    <n v="59.9"/>
  </r>
  <r>
    <x v="13"/>
    <x v="2"/>
    <x v="2"/>
    <x v="1"/>
    <n v="14635"/>
    <n v="65.7"/>
  </r>
  <r>
    <x v="13"/>
    <x v="3"/>
    <x v="3"/>
    <x v="1"/>
    <n v="14907"/>
    <n v="76.400000000000006"/>
  </r>
  <r>
    <x v="13"/>
    <x v="4"/>
    <x v="4"/>
    <x v="1"/>
    <n v="9719"/>
    <n v="87.5"/>
  </r>
  <r>
    <x v="13"/>
    <x v="5"/>
    <x v="5"/>
    <x v="1"/>
    <n v="6676"/>
    <n v="92.2"/>
  </r>
  <r>
    <x v="13"/>
    <x v="6"/>
    <x v="6"/>
    <x v="1"/>
    <n v="4130"/>
    <n v="88.4"/>
  </r>
  <r>
    <x v="13"/>
    <x v="7"/>
    <x v="7"/>
    <x v="1"/>
    <n v="4553"/>
    <n v="79.7"/>
  </r>
  <r>
    <x v="13"/>
    <x v="8"/>
    <x v="8"/>
    <x v="1"/>
    <n v="4403"/>
    <n v="78.599999999999994"/>
  </r>
  <r>
    <x v="13"/>
    <x v="9"/>
    <x v="9"/>
    <x v="1"/>
    <n v="8660"/>
    <n v="90.5"/>
  </r>
  <r>
    <x v="13"/>
    <x v="10"/>
    <x v="10"/>
    <x v="1"/>
    <n v="8580"/>
    <n v="79.400000000000006"/>
  </r>
  <r>
    <x v="13"/>
    <x v="11"/>
    <x v="11"/>
    <x v="1"/>
    <n v="11187"/>
    <n v="79.5"/>
  </r>
  <r>
    <x v="13"/>
    <x v="12"/>
    <x v="12"/>
    <x v="1"/>
    <n v="109956"/>
    <n v="75.8"/>
  </r>
  <r>
    <x v="13"/>
    <x v="0"/>
    <x v="0"/>
    <x v="2"/>
    <n v="3035"/>
    <n v="19.600000000000001"/>
  </r>
  <r>
    <x v="13"/>
    <x v="1"/>
    <x v="1"/>
    <x v="2"/>
    <n v="7224"/>
    <n v="38.1"/>
  </r>
  <r>
    <x v="13"/>
    <x v="2"/>
    <x v="2"/>
    <x v="2"/>
    <n v="6984"/>
    <n v="31.4"/>
  </r>
  <r>
    <x v="13"/>
    <x v="3"/>
    <x v="3"/>
    <x v="2"/>
    <n v="5440"/>
    <n v="27.9"/>
  </r>
  <r>
    <x v="13"/>
    <x v="4"/>
    <x v="4"/>
    <x v="2"/>
    <n v="2171"/>
    <n v="19.600000000000001"/>
  </r>
  <r>
    <x v="13"/>
    <x v="5"/>
    <x v="5"/>
    <x v="2"/>
    <n v="1343"/>
    <n v="18.5"/>
  </r>
  <r>
    <x v="13"/>
    <x v="6"/>
    <x v="6"/>
    <x v="2"/>
    <n v="1240"/>
    <n v="26.5"/>
  </r>
  <r>
    <x v="13"/>
    <x v="7"/>
    <x v="7"/>
    <x v="2"/>
    <n v="1594"/>
    <n v="27.9"/>
  </r>
  <r>
    <x v="13"/>
    <x v="8"/>
    <x v="8"/>
    <x v="2"/>
    <n v="1401"/>
    <n v="25"/>
  </r>
  <r>
    <x v="13"/>
    <x v="9"/>
    <x v="9"/>
    <x v="2"/>
    <n v="1801"/>
    <n v="18.8"/>
  </r>
  <r>
    <x v="13"/>
    <x v="10"/>
    <x v="10"/>
    <x v="2"/>
    <n v="3406"/>
    <n v="31.5"/>
  </r>
  <r>
    <x v="13"/>
    <x v="11"/>
    <x v="11"/>
    <x v="2"/>
    <n v="3203"/>
    <n v="22.8"/>
  </r>
  <r>
    <x v="13"/>
    <x v="12"/>
    <x v="12"/>
    <x v="2"/>
    <n v="38842"/>
    <n v="26.8"/>
  </r>
  <r>
    <x v="13"/>
    <x v="0"/>
    <x v="0"/>
    <x v="3"/>
    <n v="8112"/>
    <n v="56"/>
  </r>
  <r>
    <x v="13"/>
    <x v="1"/>
    <x v="1"/>
    <x v="3"/>
    <n v="4135"/>
    <n v="23.7"/>
  </r>
  <r>
    <x v="13"/>
    <x v="2"/>
    <x v="2"/>
    <x v="3"/>
    <n v="7651"/>
    <n v="37.4"/>
  </r>
  <r>
    <x v="13"/>
    <x v="3"/>
    <x v="3"/>
    <x v="3"/>
    <n v="9467"/>
    <n v="51"/>
  </r>
  <r>
    <x v="13"/>
    <x v="4"/>
    <x v="4"/>
    <x v="3"/>
    <n v="7548"/>
    <n v="69.900000000000006"/>
  </r>
  <r>
    <x v="13"/>
    <x v="5"/>
    <x v="5"/>
    <x v="3"/>
    <n v="5333"/>
    <n v="75.900000000000006"/>
  </r>
  <r>
    <x v="13"/>
    <x v="6"/>
    <x v="6"/>
    <x v="3"/>
    <n v="2890"/>
    <n v="62.9"/>
  </r>
  <r>
    <x v="13"/>
    <x v="7"/>
    <x v="7"/>
    <x v="3"/>
    <n v="2959"/>
    <n v="53.9"/>
  </r>
  <r>
    <x v="13"/>
    <x v="8"/>
    <x v="8"/>
    <x v="3"/>
    <n v="3002"/>
    <n v="56.3"/>
  </r>
  <r>
    <x v="13"/>
    <x v="9"/>
    <x v="9"/>
    <x v="3"/>
    <n v="6859"/>
    <n v="73.2"/>
  </r>
  <r>
    <x v="13"/>
    <x v="10"/>
    <x v="10"/>
    <x v="3"/>
    <n v="5174"/>
    <n v="50.3"/>
  </r>
  <r>
    <x v="13"/>
    <x v="11"/>
    <x v="11"/>
    <x v="3"/>
    <n v="7984"/>
    <n v="60"/>
  </r>
  <r>
    <x v="13"/>
    <x v="12"/>
    <x v="12"/>
    <x v="3"/>
    <n v="71114"/>
    <n v="51.7"/>
  </r>
  <r>
    <x v="13"/>
    <x v="0"/>
    <x v="0"/>
    <x v="4"/>
    <n v="15513"/>
    <m/>
  </r>
  <r>
    <x v="13"/>
    <x v="1"/>
    <x v="1"/>
    <x v="4"/>
    <n v="18968"/>
    <m/>
  </r>
  <r>
    <x v="13"/>
    <x v="2"/>
    <x v="2"/>
    <x v="4"/>
    <n v="22269"/>
    <m/>
  </r>
  <r>
    <x v="13"/>
    <x v="3"/>
    <x v="3"/>
    <x v="4"/>
    <n v="19504"/>
    <m/>
  </r>
  <r>
    <x v="13"/>
    <x v="4"/>
    <x v="4"/>
    <x v="4"/>
    <n v="11104"/>
    <m/>
  </r>
  <r>
    <x v="13"/>
    <x v="5"/>
    <x v="5"/>
    <x v="4"/>
    <n v="7240"/>
    <m/>
  </r>
  <r>
    <x v="13"/>
    <x v="6"/>
    <x v="6"/>
    <x v="4"/>
    <n v="4674"/>
    <m/>
  </r>
  <r>
    <x v="13"/>
    <x v="7"/>
    <x v="7"/>
    <x v="4"/>
    <n v="5715"/>
    <m/>
  </r>
  <r>
    <x v="13"/>
    <x v="8"/>
    <x v="8"/>
    <x v="4"/>
    <n v="5599"/>
    <m/>
  </r>
  <r>
    <x v="13"/>
    <x v="9"/>
    <x v="9"/>
    <x v="4"/>
    <n v="9566"/>
    <m/>
  </r>
  <r>
    <x v="13"/>
    <x v="10"/>
    <x v="10"/>
    <x v="4"/>
    <n v="10802"/>
    <m/>
  </r>
  <r>
    <x v="13"/>
    <x v="11"/>
    <x v="11"/>
    <x v="4"/>
    <n v="14077"/>
    <m/>
  </r>
  <r>
    <x v="13"/>
    <x v="12"/>
    <x v="12"/>
    <x v="4"/>
    <n v="145031"/>
    <m/>
  </r>
  <r>
    <x v="13"/>
    <x v="0"/>
    <x v="0"/>
    <x v="5"/>
    <n v="7401"/>
    <n v="47.7"/>
  </r>
  <r>
    <x v="13"/>
    <x v="1"/>
    <x v="1"/>
    <x v="5"/>
    <n v="14833"/>
    <n v="78.2"/>
  </r>
  <r>
    <x v="13"/>
    <x v="2"/>
    <x v="2"/>
    <x v="5"/>
    <n v="14618"/>
    <n v="65.599999999999994"/>
  </r>
  <r>
    <x v="13"/>
    <x v="3"/>
    <x v="3"/>
    <x v="5"/>
    <n v="10037"/>
    <n v="51.5"/>
  </r>
  <r>
    <x v="13"/>
    <x v="4"/>
    <x v="4"/>
    <x v="5"/>
    <n v="3556"/>
    <n v="32"/>
  </r>
  <r>
    <x v="13"/>
    <x v="5"/>
    <x v="5"/>
    <x v="5"/>
    <n v="1907"/>
    <n v="26.3"/>
  </r>
  <r>
    <x v="13"/>
    <x v="6"/>
    <x v="6"/>
    <x v="5"/>
    <n v="1784"/>
    <n v="38.200000000000003"/>
  </r>
  <r>
    <x v="13"/>
    <x v="7"/>
    <x v="7"/>
    <x v="5"/>
    <n v="2756"/>
    <n v="48.2"/>
  </r>
  <r>
    <x v="13"/>
    <x v="8"/>
    <x v="8"/>
    <x v="5"/>
    <n v="2597"/>
    <n v="46.4"/>
  </r>
  <r>
    <x v="13"/>
    <x v="9"/>
    <x v="9"/>
    <x v="5"/>
    <n v="2707"/>
    <n v="28.3"/>
  </r>
  <r>
    <x v="13"/>
    <x v="10"/>
    <x v="10"/>
    <x v="5"/>
    <n v="5628"/>
    <n v="52.1"/>
  </r>
  <r>
    <x v="13"/>
    <x v="11"/>
    <x v="11"/>
    <x v="5"/>
    <n v="6093"/>
    <n v="43.3"/>
  </r>
  <r>
    <x v="13"/>
    <x v="12"/>
    <x v="12"/>
    <x v="5"/>
    <n v="73917"/>
    <n v="51"/>
  </r>
  <r>
    <x v="13"/>
    <x v="0"/>
    <x v="13"/>
    <x v="0"/>
    <n v="208"/>
    <n v="35.5"/>
  </r>
  <r>
    <x v="13"/>
    <x v="0"/>
    <x v="14"/>
    <x v="0"/>
    <n v="586"/>
    <n v="44.4"/>
  </r>
  <r>
    <x v="13"/>
    <x v="0"/>
    <x v="15"/>
    <x v="0"/>
    <n v="885"/>
    <n v="34.5"/>
  </r>
  <r>
    <x v="13"/>
    <x v="0"/>
    <x v="16"/>
    <x v="0"/>
    <n v="137"/>
    <n v="33.700000000000003"/>
  </r>
  <r>
    <x v="13"/>
    <x v="0"/>
    <x v="17"/>
    <x v="0"/>
    <n v="1003"/>
    <n v="37"/>
  </r>
  <r>
    <x v="13"/>
    <x v="0"/>
    <x v="18"/>
    <x v="0"/>
    <n v="110"/>
    <n v="9.1"/>
  </r>
  <r>
    <x v="13"/>
    <x v="0"/>
    <x v="19"/>
    <x v="0"/>
    <n v="406"/>
    <n v="13.6"/>
  </r>
  <r>
    <x v="13"/>
    <x v="0"/>
    <x v="20"/>
    <x v="0"/>
    <n v="1031"/>
    <n v="27.6"/>
  </r>
  <r>
    <x v="13"/>
    <x v="1"/>
    <x v="21"/>
    <x v="0"/>
    <n v="613"/>
    <n v="33.299999999999997"/>
  </r>
  <r>
    <x v="13"/>
    <x v="1"/>
    <x v="22"/>
    <x v="0"/>
    <n v="572"/>
    <n v="34"/>
  </r>
  <r>
    <x v="13"/>
    <x v="1"/>
    <x v="23"/>
    <x v="0"/>
    <n v="1604"/>
    <n v="41.9"/>
  </r>
  <r>
    <x v="13"/>
    <x v="1"/>
    <x v="24"/>
    <x v="0"/>
    <n v="2979"/>
    <n v="43.2"/>
  </r>
  <r>
    <x v="13"/>
    <x v="1"/>
    <x v="25"/>
    <x v="0"/>
    <n v="922"/>
    <n v="47.9"/>
  </r>
  <r>
    <x v="13"/>
    <x v="1"/>
    <x v="26"/>
    <x v="0"/>
    <n v="919"/>
    <n v="32.9"/>
  </r>
  <r>
    <x v="13"/>
    <x v="2"/>
    <x v="27"/>
    <x v="0"/>
    <n v="1461"/>
    <n v="35.700000000000003"/>
  </r>
  <r>
    <x v="13"/>
    <x v="2"/>
    <x v="28"/>
    <x v="0"/>
    <n v="2238"/>
    <n v="36"/>
  </r>
  <r>
    <x v="13"/>
    <x v="2"/>
    <x v="29"/>
    <x v="0"/>
    <n v="50"/>
    <n v="64.900000000000006"/>
  </r>
  <r>
    <x v="13"/>
    <x v="2"/>
    <x v="30"/>
    <x v="0"/>
    <n v="1070"/>
    <n v="23.6"/>
  </r>
  <r>
    <x v="13"/>
    <x v="2"/>
    <x v="31"/>
    <x v="0"/>
    <n v="1351"/>
    <n v="42.3"/>
  </r>
  <r>
    <x v="13"/>
    <x v="2"/>
    <x v="32"/>
    <x v="0"/>
    <n v="1464"/>
    <n v="35.299999999999997"/>
  </r>
  <r>
    <x v="13"/>
    <x v="3"/>
    <x v="33"/>
    <x v="0"/>
    <n v="684"/>
    <n v="19.2"/>
  </r>
  <r>
    <x v="13"/>
    <x v="3"/>
    <x v="34"/>
    <x v="0"/>
    <n v="553"/>
    <n v="16"/>
  </r>
  <r>
    <x v="13"/>
    <x v="3"/>
    <x v="35"/>
    <x v="0"/>
    <n v="1949"/>
    <n v="32.6"/>
  </r>
  <r>
    <x v="13"/>
    <x v="3"/>
    <x v="36"/>
    <x v="0"/>
    <n v="1173"/>
    <n v="25.6"/>
  </r>
  <r>
    <x v="13"/>
    <x v="3"/>
    <x v="37"/>
    <x v="0"/>
    <n v="118"/>
    <n v="46.5"/>
  </r>
  <r>
    <x v="13"/>
    <x v="3"/>
    <x v="38"/>
    <x v="0"/>
    <n v="84"/>
    <n v="11.6"/>
  </r>
  <r>
    <x v="13"/>
    <x v="3"/>
    <x v="39"/>
    <x v="0"/>
    <n v="33"/>
    <n v="3.5"/>
  </r>
  <r>
    <x v="13"/>
    <x v="3"/>
    <x v="40"/>
    <x v="0"/>
    <s v=""/>
    <s v=""/>
  </r>
  <r>
    <x v="13"/>
    <x v="4"/>
    <x v="41"/>
    <x v="0"/>
    <n v="232"/>
    <n v="10.1"/>
  </r>
  <r>
    <x v="13"/>
    <x v="4"/>
    <x v="42"/>
    <x v="0"/>
    <n v="459"/>
    <n v="14"/>
  </r>
  <r>
    <x v="13"/>
    <x v="4"/>
    <x v="43"/>
    <x v="0"/>
    <n v="131"/>
    <n v="7"/>
  </r>
  <r>
    <x v="13"/>
    <x v="4"/>
    <x v="44"/>
    <x v="0"/>
    <n v="63"/>
    <n v="10.4"/>
  </r>
  <r>
    <x v="13"/>
    <x v="4"/>
    <x v="45"/>
    <x v="0"/>
    <n v="500"/>
    <n v="16.399999999999999"/>
  </r>
  <r>
    <x v="13"/>
    <x v="5"/>
    <x v="46"/>
    <x v="0"/>
    <n v="197"/>
    <n v="8.5"/>
  </r>
  <r>
    <x v="13"/>
    <x v="5"/>
    <x v="47"/>
    <x v="0"/>
    <n v="88"/>
    <n v="8.6"/>
  </r>
  <r>
    <x v="13"/>
    <x v="5"/>
    <x v="48"/>
    <x v="0"/>
    <n v="15"/>
    <n v="2.6"/>
  </r>
  <r>
    <x v="13"/>
    <x v="5"/>
    <x v="49"/>
    <x v="0"/>
    <n v="22"/>
    <n v="6.6"/>
  </r>
  <r>
    <x v="13"/>
    <x v="5"/>
    <x v="50"/>
    <x v="0"/>
    <n v="50"/>
    <n v="8.9"/>
  </r>
  <r>
    <x v="13"/>
    <x v="5"/>
    <x v="51"/>
    <x v="0"/>
    <n v="192"/>
    <n v="7.9"/>
  </r>
  <r>
    <x v="13"/>
    <x v="6"/>
    <x v="52"/>
    <x v="0"/>
    <n v="205"/>
    <n v="12.1"/>
  </r>
  <r>
    <x v="13"/>
    <x v="6"/>
    <x v="53"/>
    <x v="0"/>
    <n v="339"/>
    <n v="11.4"/>
  </r>
  <r>
    <x v="13"/>
    <x v="7"/>
    <x v="54"/>
    <x v="0"/>
    <n v="290"/>
    <n v="17.399999999999999"/>
  </r>
  <r>
    <x v="13"/>
    <x v="7"/>
    <x v="55"/>
    <x v="0"/>
    <n v="565"/>
    <n v="22.8"/>
  </r>
  <r>
    <x v="13"/>
    <x v="7"/>
    <x v="56"/>
    <x v="0"/>
    <n v="307"/>
    <n v="19.600000000000001"/>
  </r>
  <r>
    <x v="13"/>
    <x v="7"/>
    <x v="57"/>
    <x v="0"/>
    <m/>
    <s v=""/>
  </r>
  <r>
    <x v="13"/>
    <x v="8"/>
    <x v="58"/>
    <x v="0"/>
    <n v="320"/>
    <n v="21.3"/>
  </r>
  <r>
    <x v="13"/>
    <x v="8"/>
    <x v="59"/>
    <x v="0"/>
    <n v="140"/>
    <n v="80"/>
  </r>
  <r>
    <x v="13"/>
    <x v="8"/>
    <x v="60"/>
    <x v="0"/>
    <n v="329"/>
    <n v="19.7"/>
  </r>
  <r>
    <x v="13"/>
    <x v="8"/>
    <x v="61"/>
    <x v="0"/>
    <n v="407"/>
    <n v="18"/>
  </r>
  <r>
    <x v="13"/>
    <x v="9"/>
    <x v="62"/>
    <x v="0"/>
    <n v="347"/>
    <n v="10.7"/>
  </r>
  <r>
    <x v="13"/>
    <x v="9"/>
    <x v="63"/>
    <x v="0"/>
    <n v="11"/>
    <n v="10.3"/>
  </r>
  <r>
    <x v="13"/>
    <x v="9"/>
    <x v="64"/>
    <x v="0"/>
    <n v="105"/>
    <n v="10.9"/>
  </r>
  <r>
    <x v="13"/>
    <x v="9"/>
    <x v="65"/>
    <x v="0"/>
    <m/>
    <s v=""/>
  </r>
  <r>
    <x v="13"/>
    <x v="9"/>
    <x v="66"/>
    <x v="0"/>
    <n v="43"/>
    <n v="7.8"/>
  </r>
  <r>
    <x v="13"/>
    <x v="9"/>
    <x v="67"/>
    <x v="0"/>
    <n v="69"/>
    <n v="7.2"/>
  </r>
  <r>
    <x v="13"/>
    <x v="9"/>
    <x v="68"/>
    <x v="0"/>
    <n v="149"/>
    <n v="7.1"/>
  </r>
  <r>
    <x v="13"/>
    <x v="9"/>
    <x v="69"/>
    <x v="0"/>
    <n v="166"/>
    <n v="14.9"/>
  </r>
  <r>
    <x v="13"/>
    <x v="9"/>
    <x v="70"/>
    <x v="0"/>
    <n v="16"/>
    <n v="3.1"/>
  </r>
  <r>
    <x v="13"/>
    <x v="10"/>
    <x v="71"/>
    <x v="0"/>
    <n v="962"/>
    <n v="21.2"/>
  </r>
  <r>
    <x v="13"/>
    <x v="10"/>
    <x v="72"/>
    <x v="0"/>
    <n v="1171"/>
    <n v="20.2"/>
  </r>
  <r>
    <x v="13"/>
    <x v="10"/>
    <x v="73"/>
    <x v="0"/>
    <n v="89"/>
    <n v="18.600000000000001"/>
  </r>
  <r>
    <x v="13"/>
    <x v="11"/>
    <x v="74"/>
    <x v="0"/>
    <n v="1415"/>
    <n v="23.6"/>
  </r>
  <r>
    <x v="13"/>
    <x v="11"/>
    <x v="75"/>
    <x v="0"/>
    <n v="1088"/>
    <n v="20.100000000000001"/>
  </r>
  <r>
    <x v="13"/>
    <x v="11"/>
    <x v="76"/>
    <x v="0"/>
    <n v="387"/>
    <n v="14.5"/>
  </r>
  <r>
    <x v="13"/>
    <x v="0"/>
    <x v="13"/>
    <x v="1"/>
    <n v="378"/>
    <n v="64.5"/>
  </r>
  <r>
    <x v="13"/>
    <x v="0"/>
    <x v="14"/>
    <x v="1"/>
    <n v="734"/>
    <n v="55.6"/>
  </r>
  <r>
    <x v="13"/>
    <x v="0"/>
    <x v="15"/>
    <x v="1"/>
    <n v="1683"/>
    <n v="65.5"/>
  </r>
  <r>
    <x v="13"/>
    <x v="0"/>
    <x v="16"/>
    <x v="1"/>
    <n v="269"/>
    <n v="66.3"/>
  </r>
  <r>
    <x v="13"/>
    <x v="0"/>
    <x v="17"/>
    <x v="1"/>
    <n v="1707"/>
    <n v="63"/>
  </r>
  <r>
    <x v="13"/>
    <x v="0"/>
    <x v="18"/>
    <x v="1"/>
    <n v="1099"/>
    <n v="90.9"/>
  </r>
  <r>
    <x v="13"/>
    <x v="0"/>
    <x v="19"/>
    <x v="1"/>
    <n v="2572"/>
    <n v="86.4"/>
  </r>
  <r>
    <x v="13"/>
    <x v="0"/>
    <x v="20"/>
    <x v="1"/>
    <n v="2705"/>
    <n v="72.400000000000006"/>
  </r>
  <r>
    <x v="13"/>
    <x v="1"/>
    <x v="21"/>
    <x v="1"/>
    <n v="1227"/>
    <n v="66.7"/>
  </r>
  <r>
    <x v="13"/>
    <x v="1"/>
    <x v="22"/>
    <x v="1"/>
    <n v="1110"/>
    <n v="66"/>
  </r>
  <r>
    <x v="13"/>
    <x v="1"/>
    <x v="23"/>
    <x v="1"/>
    <n v="2226"/>
    <n v="58.1"/>
  </r>
  <r>
    <x v="13"/>
    <x v="1"/>
    <x v="24"/>
    <x v="1"/>
    <n v="3918"/>
    <n v="56.8"/>
  </r>
  <r>
    <x v="13"/>
    <x v="1"/>
    <x v="25"/>
    <x v="1"/>
    <n v="1003"/>
    <n v="52.1"/>
  </r>
  <r>
    <x v="13"/>
    <x v="1"/>
    <x v="26"/>
    <x v="1"/>
    <n v="1875"/>
    <n v="67.099999999999994"/>
  </r>
  <r>
    <x v="13"/>
    <x v="2"/>
    <x v="27"/>
    <x v="1"/>
    <n v="2628"/>
    <n v="64.3"/>
  </r>
  <r>
    <x v="13"/>
    <x v="2"/>
    <x v="28"/>
    <x v="1"/>
    <n v="3985"/>
    <n v="64"/>
  </r>
  <r>
    <x v="13"/>
    <x v="2"/>
    <x v="29"/>
    <x v="1"/>
    <n v="27"/>
    <n v="35.1"/>
  </r>
  <r>
    <x v="13"/>
    <x v="2"/>
    <x v="30"/>
    <x v="1"/>
    <n v="3467"/>
    <n v="76.400000000000006"/>
  </r>
  <r>
    <x v="13"/>
    <x v="2"/>
    <x v="31"/>
    <x v="1"/>
    <n v="1845"/>
    <n v="57.7"/>
  </r>
  <r>
    <x v="13"/>
    <x v="2"/>
    <x v="32"/>
    <x v="1"/>
    <n v="2683"/>
    <n v="64.7"/>
  </r>
  <r>
    <x v="13"/>
    <x v="3"/>
    <x v="33"/>
    <x v="1"/>
    <n v="2884"/>
    <n v="80.8"/>
  </r>
  <r>
    <x v="13"/>
    <x v="3"/>
    <x v="34"/>
    <x v="1"/>
    <n v="2914"/>
    <n v="84"/>
  </r>
  <r>
    <x v="13"/>
    <x v="3"/>
    <x v="35"/>
    <x v="1"/>
    <n v="4021"/>
    <n v="67.400000000000006"/>
  </r>
  <r>
    <x v="13"/>
    <x v="3"/>
    <x v="36"/>
    <x v="1"/>
    <n v="3405"/>
    <n v="74.400000000000006"/>
  </r>
  <r>
    <x v="13"/>
    <x v="3"/>
    <x v="37"/>
    <x v="1"/>
    <n v="136"/>
    <n v="53.5"/>
  </r>
  <r>
    <x v="13"/>
    <x v="3"/>
    <x v="38"/>
    <x v="1"/>
    <n v="640"/>
    <n v="88.4"/>
  </r>
  <r>
    <x v="13"/>
    <x v="3"/>
    <x v="39"/>
    <x v="1"/>
    <n v="901"/>
    <n v="96.5"/>
  </r>
  <r>
    <x v="13"/>
    <x v="3"/>
    <x v="40"/>
    <x v="1"/>
    <n v="6"/>
    <n v="66.7"/>
  </r>
  <r>
    <x v="13"/>
    <x v="4"/>
    <x v="41"/>
    <x v="1"/>
    <n v="2074"/>
    <n v="89.9"/>
  </r>
  <r>
    <x v="13"/>
    <x v="4"/>
    <x v="42"/>
    <x v="1"/>
    <n v="2819"/>
    <n v="86"/>
  </r>
  <r>
    <x v="13"/>
    <x v="4"/>
    <x v="43"/>
    <x v="1"/>
    <n v="1745"/>
    <n v="93"/>
  </r>
  <r>
    <x v="13"/>
    <x v="4"/>
    <x v="44"/>
    <x v="1"/>
    <n v="541"/>
    <n v="89.6"/>
  </r>
  <r>
    <x v="13"/>
    <x v="4"/>
    <x v="45"/>
    <x v="1"/>
    <n v="2540"/>
    <n v="83.6"/>
  </r>
  <r>
    <x v="13"/>
    <x v="5"/>
    <x v="46"/>
    <x v="1"/>
    <n v="2127"/>
    <n v="91.5"/>
  </r>
  <r>
    <x v="13"/>
    <x v="5"/>
    <x v="47"/>
    <x v="1"/>
    <n v="937"/>
    <n v="91.4"/>
  </r>
  <r>
    <x v="13"/>
    <x v="5"/>
    <x v="48"/>
    <x v="1"/>
    <n v="553"/>
    <n v="97.4"/>
  </r>
  <r>
    <x v="13"/>
    <x v="5"/>
    <x v="49"/>
    <x v="1"/>
    <n v="313"/>
    <n v="93.4"/>
  </r>
  <r>
    <x v="13"/>
    <x v="5"/>
    <x v="50"/>
    <x v="1"/>
    <n v="513"/>
    <n v="91.1"/>
  </r>
  <r>
    <x v="13"/>
    <x v="5"/>
    <x v="51"/>
    <x v="1"/>
    <n v="2233"/>
    <n v="92.1"/>
  </r>
  <r>
    <x v="13"/>
    <x v="6"/>
    <x v="52"/>
    <x v="1"/>
    <n v="1492"/>
    <n v="87.9"/>
  </r>
  <r>
    <x v="13"/>
    <x v="6"/>
    <x v="53"/>
    <x v="1"/>
    <n v="2638"/>
    <n v="88.6"/>
  </r>
  <r>
    <x v="13"/>
    <x v="7"/>
    <x v="54"/>
    <x v="1"/>
    <n v="1381"/>
    <n v="82.6"/>
  </r>
  <r>
    <x v="13"/>
    <x v="7"/>
    <x v="55"/>
    <x v="1"/>
    <n v="1915"/>
    <n v="77.2"/>
  </r>
  <r>
    <x v="13"/>
    <x v="7"/>
    <x v="56"/>
    <x v="1"/>
    <n v="1257"/>
    <n v="80.400000000000006"/>
  </r>
  <r>
    <x v="13"/>
    <x v="7"/>
    <x v="57"/>
    <x v="1"/>
    <m/>
    <s v=""/>
  </r>
  <r>
    <x v="13"/>
    <x v="8"/>
    <x v="58"/>
    <x v="1"/>
    <n v="1181"/>
    <n v="78.7"/>
  </r>
  <r>
    <x v="13"/>
    <x v="8"/>
    <x v="59"/>
    <x v="1"/>
    <n v="35"/>
    <n v="20"/>
  </r>
  <r>
    <x v="13"/>
    <x v="8"/>
    <x v="60"/>
    <x v="1"/>
    <n v="1338"/>
    <n v="80.3"/>
  </r>
  <r>
    <x v="13"/>
    <x v="8"/>
    <x v="61"/>
    <x v="1"/>
    <n v="1849"/>
    <n v="82"/>
  </r>
  <r>
    <x v="13"/>
    <x v="9"/>
    <x v="62"/>
    <x v="1"/>
    <n v="2897"/>
    <n v="89.3"/>
  </r>
  <r>
    <x v="13"/>
    <x v="9"/>
    <x v="63"/>
    <x v="1"/>
    <n v="96"/>
    <n v="89.7"/>
  </r>
  <r>
    <x v="13"/>
    <x v="9"/>
    <x v="64"/>
    <x v="1"/>
    <n v="854"/>
    <n v="89.1"/>
  </r>
  <r>
    <x v="13"/>
    <x v="9"/>
    <x v="65"/>
    <x v="1"/>
    <m/>
    <s v=""/>
  </r>
  <r>
    <x v="13"/>
    <x v="9"/>
    <x v="66"/>
    <x v="1"/>
    <n v="507"/>
    <n v="92.2"/>
  </r>
  <r>
    <x v="13"/>
    <x v="9"/>
    <x v="67"/>
    <x v="1"/>
    <n v="893"/>
    <n v="92.8"/>
  </r>
  <r>
    <x v="13"/>
    <x v="9"/>
    <x v="68"/>
    <x v="1"/>
    <n v="1958"/>
    <n v="92.9"/>
  </r>
  <r>
    <x v="13"/>
    <x v="9"/>
    <x v="69"/>
    <x v="1"/>
    <n v="951"/>
    <n v="85.1"/>
  </r>
  <r>
    <x v="13"/>
    <x v="9"/>
    <x v="70"/>
    <x v="1"/>
    <n v="504"/>
    <n v="96.9"/>
  </r>
  <r>
    <x v="13"/>
    <x v="10"/>
    <x v="71"/>
    <x v="1"/>
    <n v="3575"/>
    <n v="78.8"/>
  </r>
  <r>
    <x v="13"/>
    <x v="10"/>
    <x v="72"/>
    <x v="1"/>
    <n v="4615"/>
    <n v="79.8"/>
  </r>
  <r>
    <x v="13"/>
    <x v="10"/>
    <x v="73"/>
    <x v="1"/>
    <n v="390"/>
    <n v="81.400000000000006"/>
  </r>
  <r>
    <x v="13"/>
    <x v="11"/>
    <x v="74"/>
    <x v="1"/>
    <n v="4580"/>
    <n v="76.400000000000006"/>
  </r>
  <r>
    <x v="13"/>
    <x v="11"/>
    <x v="75"/>
    <x v="1"/>
    <n v="4320"/>
    <n v="79.900000000000006"/>
  </r>
  <r>
    <x v="13"/>
    <x v="11"/>
    <x v="76"/>
    <x v="1"/>
    <n v="2287"/>
    <n v="85.5"/>
  </r>
  <r>
    <x v="13"/>
    <x v="0"/>
    <x v="13"/>
    <x v="2"/>
    <n v="131"/>
    <n v="22.4"/>
  </r>
  <r>
    <x v="13"/>
    <x v="0"/>
    <x v="14"/>
    <x v="2"/>
    <n v="223"/>
    <n v="16.899999999999999"/>
  </r>
  <r>
    <x v="13"/>
    <x v="0"/>
    <x v="15"/>
    <x v="2"/>
    <n v="461"/>
    <n v="18"/>
  </r>
  <r>
    <x v="13"/>
    <x v="0"/>
    <x v="16"/>
    <x v="2"/>
    <n v="51"/>
    <n v="12.6"/>
  </r>
  <r>
    <x v="13"/>
    <x v="0"/>
    <x v="17"/>
    <x v="2"/>
    <n v="395"/>
    <n v="14.6"/>
  </r>
  <r>
    <x v="13"/>
    <x v="0"/>
    <x v="18"/>
    <x v="2"/>
    <n v="154"/>
    <n v="12.7"/>
  </r>
  <r>
    <x v="13"/>
    <x v="0"/>
    <x v="19"/>
    <x v="2"/>
    <n v="524"/>
    <n v="17.600000000000001"/>
  </r>
  <r>
    <x v="13"/>
    <x v="0"/>
    <x v="20"/>
    <x v="2"/>
    <n v="1096"/>
    <n v="29.3"/>
  </r>
  <r>
    <x v="13"/>
    <x v="1"/>
    <x v="21"/>
    <x v="2"/>
    <n v="410"/>
    <n v="22.3"/>
  </r>
  <r>
    <x v="13"/>
    <x v="1"/>
    <x v="22"/>
    <x v="2"/>
    <n v="470"/>
    <n v="27.9"/>
  </r>
  <r>
    <x v="13"/>
    <x v="1"/>
    <x v="23"/>
    <x v="2"/>
    <n v="1563"/>
    <n v="40.799999999999997"/>
  </r>
  <r>
    <x v="13"/>
    <x v="1"/>
    <x v="24"/>
    <x v="2"/>
    <n v="2714"/>
    <n v="39.4"/>
  </r>
  <r>
    <x v="13"/>
    <x v="1"/>
    <x v="25"/>
    <x v="2"/>
    <n v="730"/>
    <n v="37.9"/>
  </r>
  <r>
    <x v="13"/>
    <x v="1"/>
    <x v="26"/>
    <x v="2"/>
    <n v="1337"/>
    <n v="47.9"/>
  </r>
  <r>
    <x v="13"/>
    <x v="2"/>
    <x v="27"/>
    <x v="2"/>
    <n v="1145"/>
    <n v="28"/>
  </r>
  <r>
    <x v="13"/>
    <x v="2"/>
    <x v="28"/>
    <x v="2"/>
    <n v="1909"/>
    <n v="30.7"/>
  </r>
  <r>
    <x v="13"/>
    <x v="2"/>
    <x v="29"/>
    <x v="2"/>
    <n v="16"/>
    <n v="20.8"/>
  </r>
  <r>
    <x v="13"/>
    <x v="2"/>
    <x v="30"/>
    <x v="2"/>
    <n v="1469"/>
    <n v="32.4"/>
  </r>
  <r>
    <x v="13"/>
    <x v="2"/>
    <x v="31"/>
    <x v="2"/>
    <n v="952"/>
    <n v="29.8"/>
  </r>
  <r>
    <x v="13"/>
    <x v="2"/>
    <x v="32"/>
    <x v="2"/>
    <n v="1493"/>
    <n v="36"/>
  </r>
  <r>
    <x v="13"/>
    <x v="3"/>
    <x v="33"/>
    <x v="2"/>
    <n v="832"/>
    <n v="23.3"/>
  </r>
  <r>
    <x v="13"/>
    <x v="3"/>
    <x v="34"/>
    <x v="2"/>
    <n v="869"/>
    <n v="25.1"/>
  </r>
  <r>
    <x v="13"/>
    <x v="3"/>
    <x v="35"/>
    <x v="2"/>
    <n v="1747"/>
    <n v="29.3"/>
  </r>
  <r>
    <x v="13"/>
    <x v="3"/>
    <x v="36"/>
    <x v="2"/>
    <n v="1566"/>
    <n v="34.200000000000003"/>
  </r>
  <r>
    <x v="13"/>
    <x v="3"/>
    <x v="37"/>
    <x v="2"/>
    <n v="35"/>
    <n v="13.8"/>
  </r>
  <r>
    <x v="13"/>
    <x v="3"/>
    <x v="38"/>
    <x v="2"/>
    <n v="190"/>
    <n v="26.2"/>
  </r>
  <r>
    <x v="13"/>
    <x v="3"/>
    <x v="39"/>
    <x v="2"/>
    <n v="201"/>
    <n v="21.5"/>
  </r>
  <r>
    <x v="13"/>
    <x v="3"/>
    <x v="40"/>
    <x v="2"/>
    <s v=""/>
    <s v=""/>
  </r>
  <r>
    <x v="13"/>
    <x v="4"/>
    <x v="41"/>
    <x v="2"/>
    <n v="392"/>
    <n v="17"/>
  </r>
  <r>
    <x v="13"/>
    <x v="4"/>
    <x v="42"/>
    <x v="2"/>
    <n v="750"/>
    <n v="22.9"/>
  </r>
  <r>
    <x v="13"/>
    <x v="4"/>
    <x v="43"/>
    <x v="2"/>
    <n v="313"/>
    <n v="16.7"/>
  </r>
  <r>
    <x v="13"/>
    <x v="4"/>
    <x v="44"/>
    <x v="2"/>
    <n v="117"/>
    <n v="19.399999999999999"/>
  </r>
  <r>
    <x v="13"/>
    <x v="4"/>
    <x v="45"/>
    <x v="2"/>
    <n v="599"/>
    <n v="19.7"/>
  </r>
  <r>
    <x v="13"/>
    <x v="5"/>
    <x v="46"/>
    <x v="2"/>
    <n v="365"/>
    <n v="15.7"/>
  </r>
  <r>
    <x v="13"/>
    <x v="5"/>
    <x v="47"/>
    <x v="2"/>
    <n v="179"/>
    <n v="17.5"/>
  </r>
  <r>
    <x v="13"/>
    <x v="5"/>
    <x v="48"/>
    <x v="2"/>
    <n v="111"/>
    <n v="19.5"/>
  </r>
  <r>
    <x v="13"/>
    <x v="5"/>
    <x v="49"/>
    <x v="2"/>
    <n v="99"/>
    <n v="29.6"/>
  </r>
  <r>
    <x v="13"/>
    <x v="5"/>
    <x v="50"/>
    <x v="2"/>
    <n v="115"/>
    <n v="20.399999999999999"/>
  </r>
  <r>
    <x v="13"/>
    <x v="5"/>
    <x v="51"/>
    <x v="2"/>
    <n v="474"/>
    <n v="19.5"/>
  </r>
  <r>
    <x v="13"/>
    <x v="6"/>
    <x v="52"/>
    <x v="2"/>
    <n v="502"/>
    <n v="29.6"/>
  </r>
  <r>
    <x v="13"/>
    <x v="6"/>
    <x v="53"/>
    <x v="2"/>
    <n v="738"/>
    <n v="24.8"/>
  </r>
  <r>
    <x v="13"/>
    <x v="7"/>
    <x v="54"/>
    <x v="2"/>
    <n v="443"/>
    <n v="26.5"/>
  </r>
  <r>
    <x v="13"/>
    <x v="7"/>
    <x v="55"/>
    <x v="2"/>
    <n v="748"/>
    <n v="30.2"/>
  </r>
  <r>
    <x v="13"/>
    <x v="7"/>
    <x v="56"/>
    <x v="2"/>
    <n v="403"/>
    <n v="25.8"/>
  </r>
  <r>
    <x v="13"/>
    <x v="7"/>
    <x v="57"/>
    <x v="2"/>
    <m/>
    <s v=""/>
  </r>
  <r>
    <x v="13"/>
    <x v="8"/>
    <x v="58"/>
    <x v="2"/>
    <n v="429"/>
    <n v="28.6"/>
  </r>
  <r>
    <x v="13"/>
    <x v="8"/>
    <x v="59"/>
    <x v="2"/>
    <n v="18"/>
    <n v="10.3"/>
  </r>
  <r>
    <x v="13"/>
    <x v="8"/>
    <x v="60"/>
    <x v="2"/>
    <n v="473"/>
    <n v="28.4"/>
  </r>
  <r>
    <x v="13"/>
    <x v="8"/>
    <x v="61"/>
    <x v="2"/>
    <n v="481"/>
    <n v="21.3"/>
  </r>
  <r>
    <x v="13"/>
    <x v="9"/>
    <x v="62"/>
    <x v="2"/>
    <n v="599"/>
    <n v="18.5"/>
  </r>
  <r>
    <x v="13"/>
    <x v="9"/>
    <x v="63"/>
    <x v="2"/>
    <s v=""/>
    <s v=""/>
  </r>
  <r>
    <x v="13"/>
    <x v="9"/>
    <x v="64"/>
    <x v="2"/>
    <n v="216"/>
    <n v="22.5"/>
  </r>
  <r>
    <x v="13"/>
    <x v="9"/>
    <x v="65"/>
    <x v="2"/>
    <m/>
    <s v=""/>
  </r>
  <r>
    <x v="13"/>
    <x v="9"/>
    <x v="66"/>
    <x v="2"/>
    <n v="82"/>
    <n v="14.9"/>
  </r>
  <r>
    <x v="13"/>
    <x v="9"/>
    <x v="67"/>
    <x v="2"/>
    <n v="198"/>
    <n v="20.6"/>
  </r>
  <r>
    <x v="13"/>
    <x v="9"/>
    <x v="68"/>
    <x v="2"/>
    <n v="421"/>
    <n v="20"/>
  </r>
  <r>
    <x v="13"/>
    <x v="9"/>
    <x v="69"/>
    <x v="2"/>
    <n v="182"/>
    <n v="16.3"/>
  </r>
  <r>
    <x v="13"/>
    <x v="9"/>
    <x v="70"/>
    <x v="2"/>
    <n v="100"/>
    <n v="19.2"/>
  </r>
  <r>
    <x v="13"/>
    <x v="10"/>
    <x v="71"/>
    <x v="2"/>
    <n v="1563"/>
    <n v="34.5"/>
  </r>
  <r>
    <x v="13"/>
    <x v="10"/>
    <x v="72"/>
    <x v="2"/>
    <n v="1660"/>
    <n v="28.7"/>
  </r>
  <r>
    <x v="13"/>
    <x v="10"/>
    <x v="73"/>
    <x v="2"/>
    <n v="183"/>
    <n v="38.200000000000003"/>
  </r>
  <r>
    <x v="13"/>
    <x v="11"/>
    <x v="74"/>
    <x v="2"/>
    <n v="1430"/>
    <n v="23.9"/>
  </r>
  <r>
    <x v="13"/>
    <x v="11"/>
    <x v="75"/>
    <x v="2"/>
    <n v="1258"/>
    <n v="23.3"/>
  </r>
  <r>
    <x v="13"/>
    <x v="11"/>
    <x v="76"/>
    <x v="2"/>
    <n v="515"/>
    <n v="19.3"/>
  </r>
  <r>
    <x v="13"/>
    <x v="0"/>
    <x v="13"/>
    <x v="3"/>
    <n v="247"/>
    <n v="42.2"/>
  </r>
  <r>
    <x v="13"/>
    <x v="0"/>
    <x v="14"/>
    <x v="3"/>
    <n v="511"/>
    <n v="38.700000000000003"/>
  </r>
  <r>
    <x v="13"/>
    <x v="0"/>
    <x v="15"/>
    <x v="3"/>
    <n v="1222"/>
    <n v="47.6"/>
  </r>
  <r>
    <x v="13"/>
    <x v="0"/>
    <x v="16"/>
    <x v="3"/>
    <n v="218"/>
    <n v="53.7"/>
  </r>
  <r>
    <x v="13"/>
    <x v="0"/>
    <x v="17"/>
    <x v="3"/>
    <n v="1312"/>
    <n v="48.4"/>
  </r>
  <r>
    <x v="13"/>
    <x v="0"/>
    <x v="18"/>
    <x v="3"/>
    <n v="945"/>
    <n v="78.2"/>
  </r>
  <r>
    <x v="13"/>
    <x v="0"/>
    <x v="19"/>
    <x v="3"/>
    <n v="2048"/>
    <n v="68.8"/>
  </r>
  <r>
    <x v="13"/>
    <x v="0"/>
    <x v="20"/>
    <x v="3"/>
    <n v="1609"/>
    <n v="43.1"/>
  </r>
  <r>
    <x v="13"/>
    <x v="1"/>
    <x v="21"/>
    <x v="3"/>
    <n v="817"/>
    <n v="44.4"/>
  </r>
  <r>
    <x v="13"/>
    <x v="1"/>
    <x v="22"/>
    <x v="3"/>
    <n v="640"/>
    <n v="38"/>
  </r>
  <r>
    <x v="13"/>
    <x v="1"/>
    <x v="23"/>
    <x v="3"/>
    <n v="663"/>
    <n v="17.3"/>
  </r>
  <r>
    <x v="13"/>
    <x v="1"/>
    <x v="24"/>
    <x v="3"/>
    <n v="1204"/>
    <n v="17.5"/>
  </r>
  <r>
    <x v="13"/>
    <x v="1"/>
    <x v="25"/>
    <x v="3"/>
    <n v="273"/>
    <n v="14.2"/>
  </r>
  <r>
    <x v="13"/>
    <x v="1"/>
    <x v="26"/>
    <x v="3"/>
    <n v="538"/>
    <n v="19.3"/>
  </r>
  <r>
    <x v="13"/>
    <x v="2"/>
    <x v="27"/>
    <x v="3"/>
    <n v="1483"/>
    <n v="36.299999999999997"/>
  </r>
  <r>
    <x v="13"/>
    <x v="2"/>
    <x v="28"/>
    <x v="3"/>
    <n v="2076"/>
    <n v="33.4"/>
  </r>
  <r>
    <x v="13"/>
    <x v="2"/>
    <x v="29"/>
    <x v="3"/>
    <n v="11"/>
    <n v="14.3"/>
  </r>
  <r>
    <x v="13"/>
    <x v="2"/>
    <x v="30"/>
    <x v="3"/>
    <n v="1998"/>
    <n v="44"/>
  </r>
  <r>
    <x v="13"/>
    <x v="2"/>
    <x v="31"/>
    <x v="3"/>
    <n v="893"/>
    <n v="27.9"/>
  </r>
  <r>
    <x v="13"/>
    <x v="2"/>
    <x v="32"/>
    <x v="3"/>
    <n v="1190"/>
    <n v="28.7"/>
  </r>
  <r>
    <x v="13"/>
    <x v="3"/>
    <x v="33"/>
    <x v="3"/>
    <n v="2052"/>
    <n v="57.5"/>
  </r>
  <r>
    <x v="13"/>
    <x v="3"/>
    <x v="34"/>
    <x v="3"/>
    <n v="2045"/>
    <n v="59"/>
  </r>
  <r>
    <x v="13"/>
    <x v="3"/>
    <x v="35"/>
    <x v="3"/>
    <n v="2274"/>
    <n v="38.1"/>
  </r>
  <r>
    <x v="13"/>
    <x v="3"/>
    <x v="36"/>
    <x v="3"/>
    <n v="1839"/>
    <n v="40.200000000000003"/>
  </r>
  <r>
    <x v="13"/>
    <x v="3"/>
    <x v="37"/>
    <x v="3"/>
    <n v="101"/>
    <n v="39.799999999999997"/>
  </r>
  <r>
    <x v="13"/>
    <x v="3"/>
    <x v="38"/>
    <x v="3"/>
    <n v="450"/>
    <n v="62.2"/>
  </r>
  <r>
    <x v="13"/>
    <x v="3"/>
    <x v="39"/>
    <x v="3"/>
    <n v="700"/>
    <n v="74.900000000000006"/>
  </r>
  <r>
    <x v="13"/>
    <x v="3"/>
    <x v="40"/>
    <x v="3"/>
    <n v="6"/>
    <n v="66.7"/>
  </r>
  <r>
    <x v="13"/>
    <x v="4"/>
    <x v="41"/>
    <x v="3"/>
    <n v="1682"/>
    <n v="72.900000000000006"/>
  </r>
  <r>
    <x v="13"/>
    <x v="4"/>
    <x v="42"/>
    <x v="3"/>
    <n v="2069"/>
    <n v="63.1"/>
  </r>
  <r>
    <x v="13"/>
    <x v="4"/>
    <x v="43"/>
    <x v="3"/>
    <n v="1432"/>
    <n v="76.3"/>
  </r>
  <r>
    <x v="13"/>
    <x v="4"/>
    <x v="44"/>
    <x v="3"/>
    <n v="424"/>
    <n v="70.2"/>
  </r>
  <r>
    <x v="13"/>
    <x v="4"/>
    <x v="45"/>
    <x v="3"/>
    <n v="1941"/>
    <n v="63.8"/>
  </r>
  <r>
    <x v="13"/>
    <x v="5"/>
    <x v="46"/>
    <x v="3"/>
    <n v="1762"/>
    <n v="75.8"/>
  </r>
  <r>
    <x v="13"/>
    <x v="5"/>
    <x v="47"/>
    <x v="3"/>
    <n v="758"/>
    <n v="74"/>
  </r>
  <r>
    <x v="13"/>
    <x v="5"/>
    <x v="48"/>
    <x v="3"/>
    <n v="442"/>
    <n v="77.8"/>
  </r>
  <r>
    <x v="13"/>
    <x v="5"/>
    <x v="49"/>
    <x v="3"/>
    <n v="214"/>
    <n v="63.9"/>
  </r>
  <r>
    <x v="13"/>
    <x v="5"/>
    <x v="50"/>
    <x v="3"/>
    <n v="398"/>
    <n v="70.7"/>
  </r>
  <r>
    <x v="13"/>
    <x v="5"/>
    <x v="51"/>
    <x v="3"/>
    <n v="1759"/>
    <n v="72.5"/>
  </r>
  <r>
    <x v="13"/>
    <x v="6"/>
    <x v="52"/>
    <x v="3"/>
    <n v="990"/>
    <n v="58.3"/>
  </r>
  <r>
    <x v="13"/>
    <x v="6"/>
    <x v="53"/>
    <x v="3"/>
    <n v="1900"/>
    <n v="63.8"/>
  </r>
  <r>
    <x v="13"/>
    <x v="7"/>
    <x v="54"/>
    <x v="3"/>
    <n v="938"/>
    <n v="56.1"/>
  </r>
  <r>
    <x v="13"/>
    <x v="7"/>
    <x v="55"/>
    <x v="3"/>
    <n v="1167"/>
    <n v="47.1"/>
  </r>
  <r>
    <x v="13"/>
    <x v="7"/>
    <x v="56"/>
    <x v="3"/>
    <n v="854"/>
    <n v="54.6"/>
  </r>
  <r>
    <x v="13"/>
    <x v="7"/>
    <x v="57"/>
    <x v="3"/>
    <m/>
    <s v=""/>
  </r>
  <r>
    <x v="13"/>
    <x v="8"/>
    <x v="58"/>
    <x v="3"/>
    <n v="752"/>
    <n v="50.1"/>
  </r>
  <r>
    <x v="13"/>
    <x v="8"/>
    <x v="59"/>
    <x v="3"/>
    <n v="17"/>
    <n v="9.6999999999999993"/>
  </r>
  <r>
    <x v="13"/>
    <x v="8"/>
    <x v="60"/>
    <x v="3"/>
    <n v="865"/>
    <n v="51.9"/>
  </r>
  <r>
    <x v="13"/>
    <x v="8"/>
    <x v="61"/>
    <x v="3"/>
    <n v="1368"/>
    <n v="60.6"/>
  </r>
  <r>
    <x v="13"/>
    <x v="9"/>
    <x v="62"/>
    <x v="3"/>
    <n v="2298"/>
    <n v="70.8"/>
  </r>
  <r>
    <x v="13"/>
    <x v="9"/>
    <x v="63"/>
    <x v="3"/>
    <n v="93"/>
    <n v="86.9"/>
  </r>
  <r>
    <x v="13"/>
    <x v="9"/>
    <x v="64"/>
    <x v="3"/>
    <n v="638"/>
    <n v="66.5"/>
  </r>
  <r>
    <x v="13"/>
    <x v="9"/>
    <x v="65"/>
    <x v="3"/>
    <m/>
    <s v=""/>
  </r>
  <r>
    <x v="13"/>
    <x v="9"/>
    <x v="66"/>
    <x v="3"/>
    <n v="425"/>
    <n v="77.3"/>
  </r>
  <r>
    <x v="13"/>
    <x v="9"/>
    <x v="67"/>
    <x v="3"/>
    <n v="695"/>
    <n v="72.2"/>
  </r>
  <r>
    <x v="13"/>
    <x v="9"/>
    <x v="68"/>
    <x v="3"/>
    <n v="1537"/>
    <n v="72.900000000000006"/>
  </r>
  <r>
    <x v="13"/>
    <x v="9"/>
    <x v="69"/>
    <x v="3"/>
    <n v="769"/>
    <n v="68.8"/>
  </r>
  <r>
    <x v="13"/>
    <x v="9"/>
    <x v="70"/>
    <x v="3"/>
    <n v="404"/>
    <n v="77.7"/>
  </r>
  <r>
    <x v="13"/>
    <x v="10"/>
    <x v="71"/>
    <x v="3"/>
    <n v="2012"/>
    <n v="44.3"/>
  </r>
  <r>
    <x v="13"/>
    <x v="10"/>
    <x v="72"/>
    <x v="3"/>
    <n v="2955"/>
    <n v="51.1"/>
  </r>
  <r>
    <x v="13"/>
    <x v="10"/>
    <x v="73"/>
    <x v="3"/>
    <n v="207"/>
    <n v="43.2"/>
  </r>
  <r>
    <x v="13"/>
    <x v="11"/>
    <x v="74"/>
    <x v="3"/>
    <n v="3150"/>
    <n v="52.5"/>
  </r>
  <r>
    <x v="13"/>
    <x v="11"/>
    <x v="75"/>
    <x v="3"/>
    <n v="3062"/>
    <n v="56.6"/>
  </r>
  <r>
    <x v="13"/>
    <x v="11"/>
    <x v="76"/>
    <x v="3"/>
    <n v="1772"/>
    <n v="66.3"/>
  </r>
  <r>
    <x v="13"/>
    <x v="0"/>
    <x v="13"/>
    <x v="4"/>
    <n v="586"/>
    <m/>
  </r>
  <r>
    <x v="13"/>
    <x v="0"/>
    <x v="14"/>
    <x v="4"/>
    <n v="1320"/>
    <m/>
  </r>
  <r>
    <x v="13"/>
    <x v="0"/>
    <x v="15"/>
    <x v="4"/>
    <n v="2568"/>
    <m/>
  </r>
  <r>
    <x v="13"/>
    <x v="0"/>
    <x v="16"/>
    <x v="4"/>
    <n v="406"/>
    <m/>
  </r>
  <r>
    <x v="13"/>
    <x v="0"/>
    <x v="17"/>
    <x v="4"/>
    <n v="2710"/>
    <m/>
  </r>
  <r>
    <x v="13"/>
    <x v="0"/>
    <x v="18"/>
    <x v="4"/>
    <n v="1209"/>
    <m/>
  </r>
  <r>
    <x v="13"/>
    <x v="0"/>
    <x v="19"/>
    <x v="4"/>
    <n v="2978"/>
    <m/>
  </r>
  <r>
    <x v="13"/>
    <x v="0"/>
    <x v="20"/>
    <x v="4"/>
    <n v="3736"/>
    <m/>
  </r>
  <r>
    <x v="13"/>
    <x v="1"/>
    <x v="21"/>
    <x v="4"/>
    <n v="1840"/>
    <m/>
  </r>
  <r>
    <x v="13"/>
    <x v="1"/>
    <x v="22"/>
    <x v="4"/>
    <n v="1682"/>
    <m/>
  </r>
  <r>
    <x v="13"/>
    <x v="1"/>
    <x v="23"/>
    <x v="4"/>
    <n v="3830"/>
    <m/>
  </r>
  <r>
    <x v="13"/>
    <x v="1"/>
    <x v="24"/>
    <x v="4"/>
    <n v="6897"/>
    <m/>
  </r>
  <r>
    <x v="13"/>
    <x v="1"/>
    <x v="25"/>
    <x v="4"/>
    <n v="1925"/>
    <m/>
  </r>
  <r>
    <x v="13"/>
    <x v="1"/>
    <x v="26"/>
    <x v="4"/>
    <n v="2794"/>
    <m/>
  </r>
  <r>
    <x v="13"/>
    <x v="2"/>
    <x v="27"/>
    <x v="4"/>
    <n v="4089"/>
    <m/>
  </r>
  <r>
    <x v="13"/>
    <x v="2"/>
    <x v="28"/>
    <x v="4"/>
    <n v="6223"/>
    <m/>
  </r>
  <r>
    <x v="13"/>
    <x v="2"/>
    <x v="29"/>
    <x v="4"/>
    <n v="77"/>
    <m/>
  </r>
  <r>
    <x v="13"/>
    <x v="2"/>
    <x v="30"/>
    <x v="4"/>
    <n v="4537"/>
    <m/>
  </r>
  <r>
    <x v="13"/>
    <x v="2"/>
    <x v="31"/>
    <x v="4"/>
    <n v="3196"/>
    <m/>
  </r>
  <r>
    <x v="13"/>
    <x v="2"/>
    <x v="32"/>
    <x v="4"/>
    <n v="4147"/>
    <m/>
  </r>
  <r>
    <x v="13"/>
    <x v="3"/>
    <x v="33"/>
    <x v="4"/>
    <n v="3568"/>
    <m/>
  </r>
  <r>
    <x v="13"/>
    <x v="3"/>
    <x v="34"/>
    <x v="4"/>
    <n v="3467"/>
    <m/>
  </r>
  <r>
    <x v="13"/>
    <x v="3"/>
    <x v="35"/>
    <x v="4"/>
    <n v="5970"/>
    <m/>
  </r>
  <r>
    <x v="13"/>
    <x v="3"/>
    <x v="36"/>
    <x v="4"/>
    <n v="4578"/>
    <m/>
  </r>
  <r>
    <x v="13"/>
    <x v="3"/>
    <x v="37"/>
    <x v="4"/>
    <n v="254"/>
    <m/>
  </r>
  <r>
    <x v="13"/>
    <x v="3"/>
    <x v="38"/>
    <x v="4"/>
    <n v="724"/>
    <m/>
  </r>
  <r>
    <x v="13"/>
    <x v="3"/>
    <x v="39"/>
    <x v="4"/>
    <n v="934"/>
    <m/>
  </r>
  <r>
    <x v="13"/>
    <x v="3"/>
    <x v="40"/>
    <x v="4"/>
    <n v="9"/>
    <m/>
  </r>
  <r>
    <x v="13"/>
    <x v="4"/>
    <x v="41"/>
    <x v="4"/>
    <n v="2306"/>
    <m/>
  </r>
  <r>
    <x v="13"/>
    <x v="4"/>
    <x v="42"/>
    <x v="4"/>
    <n v="3278"/>
    <m/>
  </r>
  <r>
    <x v="13"/>
    <x v="4"/>
    <x v="43"/>
    <x v="4"/>
    <n v="1876"/>
    <m/>
  </r>
  <r>
    <x v="13"/>
    <x v="4"/>
    <x v="44"/>
    <x v="4"/>
    <n v="604"/>
    <m/>
  </r>
  <r>
    <x v="13"/>
    <x v="4"/>
    <x v="45"/>
    <x v="4"/>
    <n v="3040"/>
    <m/>
  </r>
  <r>
    <x v="13"/>
    <x v="5"/>
    <x v="46"/>
    <x v="4"/>
    <n v="2324"/>
    <m/>
  </r>
  <r>
    <x v="13"/>
    <x v="5"/>
    <x v="47"/>
    <x v="4"/>
    <n v="1025"/>
    <m/>
  </r>
  <r>
    <x v="13"/>
    <x v="5"/>
    <x v="48"/>
    <x v="4"/>
    <n v="568"/>
    <m/>
  </r>
  <r>
    <x v="13"/>
    <x v="5"/>
    <x v="49"/>
    <x v="4"/>
    <n v="335"/>
    <m/>
  </r>
  <r>
    <x v="13"/>
    <x v="5"/>
    <x v="50"/>
    <x v="4"/>
    <n v="563"/>
    <m/>
  </r>
  <r>
    <x v="13"/>
    <x v="5"/>
    <x v="51"/>
    <x v="4"/>
    <n v="2425"/>
    <m/>
  </r>
  <r>
    <x v="13"/>
    <x v="6"/>
    <x v="52"/>
    <x v="4"/>
    <n v="1697"/>
    <m/>
  </r>
  <r>
    <x v="13"/>
    <x v="6"/>
    <x v="53"/>
    <x v="4"/>
    <n v="2977"/>
    <m/>
  </r>
  <r>
    <x v="13"/>
    <x v="7"/>
    <x v="54"/>
    <x v="4"/>
    <n v="1671"/>
    <m/>
  </r>
  <r>
    <x v="13"/>
    <x v="7"/>
    <x v="55"/>
    <x v="4"/>
    <n v="2480"/>
    <m/>
  </r>
  <r>
    <x v="13"/>
    <x v="7"/>
    <x v="56"/>
    <x v="4"/>
    <n v="1564"/>
    <m/>
  </r>
  <r>
    <x v="13"/>
    <x v="7"/>
    <x v="57"/>
    <x v="4"/>
    <m/>
    <m/>
  </r>
  <r>
    <x v="13"/>
    <x v="8"/>
    <x v="58"/>
    <x v="4"/>
    <n v="1501"/>
    <m/>
  </r>
  <r>
    <x v="13"/>
    <x v="8"/>
    <x v="59"/>
    <x v="4"/>
    <n v="175"/>
    <m/>
  </r>
  <r>
    <x v="13"/>
    <x v="8"/>
    <x v="60"/>
    <x v="4"/>
    <n v="1667"/>
    <m/>
  </r>
  <r>
    <x v="13"/>
    <x v="8"/>
    <x v="61"/>
    <x v="4"/>
    <n v="2256"/>
    <m/>
  </r>
  <r>
    <x v="13"/>
    <x v="9"/>
    <x v="62"/>
    <x v="4"/>
    <n v="3244"/>
    <m/>
  </r>
  <r>
    <x v="13"/>
    <x v="9"/>
    <x v="63"/>
    <x v="4"/>
    <n v="107"/>
    <m/>
  </r>
  <r>
    <x v="13"/>
    <x v="9"/>
    <x v="64"/>
    <x v="4"/>
    <n v="959"/>
    <m/>
  </r>
  <r>
    <x v="13"/>
    <x v="9"/>
    <x v="65"/>
    <x v="4"/>
    <m/>
    <m/>
  </r>
  <r>
    <x v="13"/>
    <x v="9"/>
    <x v="66"/>
    <x v="4"/>
    <n v="550"/>
    <m/>
  </r>
  <r>
    <x v="13"/>
    <x v="9"/>
    <x v="67"/>
    <x v="4"/>
    <n v="962"/>
    <m/>
  </r>
  <r>
    <x v="13"/>
    <x v="9"/>
    <x v="68"/>
    <x v="4"/>
    <n v="2107"/>
    <m/>
  </r>
  <r>
    <x v="13"/>
    <x v="9"/>
    <x v="69"/>
    <x v="4"/>
    <n v="1117"/>
    <m/>
  </r>
  <r>
    <x v="13"/>
    <x v="9"/>
    <x v="70"/>
    <x v="4"/>
    <n v="520"/>
    <m/>
  </r>
  <r>
    <x v="13"/>
    <x v="10"/>
    <x v="71"/>
    <x v="4"/>
    <n v="4537"/>
    <m/>
  </r>
  <r>
    <x v="13"/>
    <x v="10"/>
    <x v="72"/>
    <x v="4"/>
    <n v="5786"/>
    <m/>
  </r>
  <r>
    <x v="13"/>
    <x v="10"/>
    <x v="73"/>
    <x v="4"/>
    <n v="479"/>
    <m/>
  </r>
  <r>
    <x v="13"/>
    <x v="11"/>
    <x v="74"/>
    <x v="4"/>
    <n v="5995"/>
    <m/>
  </r>
  <r>
    <x v="13"/>
    <x v="11"/>
    <x v="75"/>
    <x v="4"/>
    <n v="5408"/>
    <m/>
  </r>
  <r>
    <x v="13"/>
    <x v="11"/>
    <x v="76"/>
    <x v="4"/>
    <n v="2674"/>
    <m/>
  </r>
  <r>
    <x v="13"/>
    <x v="0"/>
    <x v="13"/>
    <x v="5"/>
    <n v="339"/>
    <n v="57.8"/>
  </r>
  <r>
    <x v="13"/>
    <x v="0"/>
    <x v="14"/>
    <x v="5"/>
    <n v="809"/>
    <n v="61.3"/>
  </r>
  <r>
    <x v="13"/>
    <x v="0"/>
    <x v="15"/>
    <x v="5"/>
    <n v="1346"/>
    <n v="52.4"/>
  </r>
  <r>
    <x v="13"/>
    <x v="0"/>
    <x v="16"/>
    <x v="5"/>
    <n v="188"/>
    <n v="46.3"/>
  </r>
  <r>
    <x v="13"/>
    <x v="0"/>
    <x v="17"/>
    <x v="5"/>
    <n v="1398"/>
    <n v="51.6"/>
  </r>
  <r>
    <x v="13"/>
    <x v="0"/>
    <x v="18"/>
    <x v="5"/>
    <n v="264"/>
    <n v="21.8"/>
  </r>
  <r>
    <x v="13"/>
    <x v="0"/>
    <x v="19"/>
    <x v="5"/>
    <n v="930"/>
    <n v="31.2"/>
  </r>
  <r>
    <x v="13"/>
    <x v="0"/>
    <x v="20"/>
    <x v="5"/>
    <n v="2127"/>
    <n v="56.9"/>
  </r>
  <r>
    <x v="13"/>
    <x v="1"/>
    <x v="21"/>
    <x v="5"/>
    <n v="1023"/>
    <n v="55.6"/>
  </r>
  <r>
    <x v="13"/>
    <x v="1"/>
    <x v="22"/>
    <x v="5"/>
    <n v="1042"/>
    <n v="62"/>
  </r>
  <r>
    <x v="13"/>
    <x v="1"/>
    <x v="23"/>
    <x v="5"/>
    <n v="3167"/>
    <n v="82.7"/>
  </r>
  <r>
    <x v="13"/>
    <x v="1"/>
    <x v="24"/>
    <x v="5"/>
    <n v="5693"/>
    <n v="82.5"/>
  </r>
  <r>
    <x v="13"/>
    <x v="1"/>
    <x v="25"/>
    <x v="5"/>
    <n v="1652"/>
    <n v="85.8"/>
  </r>
  <r>
    <x v="13"/>
    <x v="1"/>
    <x v="26"/>
    <x v="5"/>
    <n v="2256"/>
    <n v="80.7"/>
  </r>
  <r>
    <x v="13"/>
    <x v="2"/>
    <x v="27"/>
    <x v="5"/>
    <n v="2606"/>
    <n v="63.7"/>
  </r>
  <r>
    <x v="13"/>
    <x v="2"/>
    <x v="28"/>
    <x v="5"/>
    <n v="4147"/>
    <n v="66.599999999999994"/>
  </r>
  <r>
    <x v="13"/>
    <x v="2"/>
    <x v="29"/>
    <x v="5"/>
    <n v="66"/>
    <n v="85.7"/>
  </r>
  <r>
    <x v="13"/>
    <x v="2"/>
    <x v="30"/>
    <x v="5"/>
    <n v="2539"/>
    <n v="56"/>
  </r>
  <r>
    <x v="13"/>
    <x v="2"/>
    <x v="31"/>
    <x v="5"/>
    <n v="2303"/>
    <n v="72.099999999999994"/>
  </r>
  <r>
    <x v="13"/>
    <x v="2"/>
    <x v="32"/>
    <x v="5"/>
    <n v="2957"/>
    <n v="71.3"/>
  </r>
  <r>
    <x v="13"/>
    <x v="3"/>
    <x v="33"/>
    <x v="5"/>
    <n v="1516"/>
    <n v="42.5"/>
  </r>
  <r>
    <x v="13"/>
    <x v="3"/>
    <x v="34"/>
    <x v="5"/>
    <n v="1422"/>
    <n v="41"/>
  </r>
  <r>
    <x v="13"/>
    <x v="3"/>
    <x v="35"/>
    <x v="5"/>
    <n v="3696"/>
    <n v="61.9"/>
  </r>
  <r>
    <x v="13"/>
    <x v="3"/>
    <x v="36"/>
    <x v="5"/>
    <n v="2739"/>
    <n v="59.8"/>
  </r>
  <r>
    <x v="13"/>
    <x v="3"/>
    <x v="37"/>
    <x v="5"/>
    <n v="153"/>
    <n v="60.2"/>
  </r>
  <r>
    <x v="13"/>
    <x v="3"/>
    <x v="38"/>
    <x v="5"/>
    <n v="274"/>
    <n v="37.799999999999997"/>
  </r>
  <r>
    <x v="13"/>
    <x v="3"/>
    <x v="39"/>
    <x v="5"/>
    <n v="234"/>
    <n v="25.1"/>
  </r>
  <r>
    <x v="13"/>
    <x v="3"/>
    <x v="40"/>
    <x v="5"/>
    <s v=""/>
    <s v=""/>
  </r>
  <r>
    <x v="13"/>
    <x v="4"/>
    <x v="41"/>
    <x v="5"/>
    <n v="624"/>
    <n v="27.1"/>
  </r>
  <r>
    <x v="13"/>
    <x v="4"/>
    <x v="42"/>
    <x v="5"/>
    <n v="1209"/>
    <n v="36.9"/>
  </r>
  <r>
    <x v="13"/>
    <x v="4"/>
    <x v="43"/>
    <x v="5"/>
    <n v="444"/>
    <n v="23.7"/>
  </r>
  <r>
    <x v="13"/>
    <x v="4"/>
    <x v="44"/>
    <x v="5"/>
    <n v="180"/>
    <n v="29.8"/>
  </r>
  <r>
    <x v="13"/>
    <x v="4"/>
    <x v="45"/>
    <x v="5"/>
    <n v="1099"/>
    <n v="36.200000000000003"/>
  </r>
  <r>
    <x v="13"/>
    <x v="5"/>
    <x v="46"/>
    <x v="5"/>
    <n v="562"/>
    <n v="24.2"/>
  </r>
  <r>
    <x v="13"/>
    <x v="5"/>
    <x v="47"/>
    <x v="5"/>
    <n v="267"/>
    <n v="26"/>
  </r>
  <r>
    <x v="13"/>
    <x v="5"/>
    <x v="48"/>
    <x v="5"/>
    <n v="126"/>
    <n v="22.2"/>
  </r>
  <r>
    <x v="13"/>
    <x v="5"/>
    <x v="49"/>
    <x v="5"/>
    <n v="121"/>
    <n v="36.1"/>
  </r>
  <r>
    <x v="13"/>
    <x v="5"/>
    <x v="50"/>
    <x v="5"/>
    <n v="165"/>
    <n v="29.3"/>
  </r>
  <r>
    <x v="13"/>
    <x v="5"/>
    <x v="51"/>
    <x v="5"/>
    <n v="666"/>
    <n v="27.5"/>
  </r>
  <r>
    <x v="13"/>
    <x v="6"/>
    <x v="52"/>
    <x v="5"/>
    <n v="707"/>
    <n v="41.7"/>
  </r>
  <r>
    <x v="13"/>
    <x v="6"/>
    <x v="53"/>
    <x v="5"/>
    <n v="1077"/>
    <n v="36.200000000000003"/>
  </r>
  <r>
    <x v="13"/>
    <x v="7"/>
    <x v="54"/>
    <x v="5"/>
    <n v="733"/>
    <n v="43.9"/>
  </r>
  <r>
    <x v="13"/>
    <x v="7"/>
    <x v="55"/>
    <x v="5"/>
    <n v="1313"/>
    <n v="52.9"/>
  </r>
  <r>
    <x v="13"/>
    <x v="7"/>
    <x v="56"/>
    <x v="5"/>
    <n v="710"/>
    <n v="45.4"/>
  </r>
  <r>
    <x v="13"/>
    <x v="7"/>
    <x v="57"/>
    <x v="5"/>
    <m/>
    <s v=""/>
  </r>
  <r>
    <x v="13"/>
    <x v="8"/>
    <x v="58"/>
    <x v="5"/>
    <n v="749"/>
    <n v="49.9"/>
  </r>
  <r>
    <x v="13"/>
    <x v="8"/>
    <x v="59"/>
    <x v="5"/>
    <n v="158"/>
    <n v="90.3"/>
  </r>
  <r>
    <x v="13"/>
    <x v="8"/>
    <x v="60"/>
    <x v="5"/>
    <n v="802"/>
    <n v="48.1"/>
  </r>
  <r>
    <x v="13"/>
    <x v="8"/>
    <x v="61"/>
    <x v="5"/>
    <n v="888"/>
    <n v="39.4"/>
  </r>
  <r>
    <x v="13"/>
    <x v="9"/>
    <x v="62"/>
    <x v="5"/>
    <n v="946"/>
    <n v="29.2"/>
  </r>
  <r>
    <x v="13"/>
    <x v="9"/>
    <x v="63"/>
    <x v="5"/>
    <n v="14"/>
    <n v="13.1"/>
  </r>
  <r>
    <x v="13"/>
    <x v="9"/>
    <x v="64"/>
    <x v="5"/>
    <n v="321"/>
    <n v="33.5"/>
  </r>
  <r>
    <x v="13"/>
    <x v="9"/>
    <x v="65"/>
    <x v="5"/>
    <m/>
    <s v=""/>
  </r>
  <r>
    <x v="13"/>
    <x v="9"/>
    <x v="66"/>
    <x v="5"/>
    <n v="125"/>
    <n v="22.7"/>
  </r>
  <r>
    <x v="13"/>
    <x v="9"/>
    <x v="67"/>
    <x v="5"/>
    <n v="267"/>
    <n v="27.8"/>
  </r>
  <r>
    <x v="13"/>
    <x v="9"/>
    <x v="68"/>
    <x v="5"/>
    <n v="570"/>
    <n v="27.1"/>
  </r>
  <r>
    <x v="13"/>
    <x v="9"/>
    <x v="69"/>
    <x v="5"/>
    <n v="348"/>
    <n v="31.2"/>
  </r>
  <r>
    <x v="13"/>
    <x v="9"/>
    <x v="70"/>
    <x v="5"/>
    <n v="116"/>
    <n v="22.3"/>
  </r>
  <r>
    <x v="13"/>
    <x v="10"/>
    <x v="71"/>
    <x v="5"/>
    <n v="2525"/>
    <n v="55.7"/>
  </r>
  <r>
    <x v="13"/>
    <x v="10"/>
    <x v="72"/>
    <x v="5"/>
    <n v="2831"/>
    <n v="48.9"/>
  </r>
  <r>
    <x v="13"/>
    <x v="10"/>
    <x v="73"/>
    <x v="5"/>
    <n v="272"/>
    <n v="56.8"/>
  </r>
  <r>
    <x v="13"/>
    <x v="11"/>
    <x v="74"/>
    <x v="5"/>
    <n v="2845"/>
    <n v="47.5"/>
  </r>
  <r>
    <x v="13"/>
    <x v="11"/>
    <x v="75"/>
    <x v="5"/>
    <n v="2346"/>
    <n v="43.4"/>
  </r>
  <r>
    <x v="13"/>
    <x v="11"/>
    <x v="76"/>
    <x v="5"/>
    <n v="902"/>
    <n v="33.700000000000003"/>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1924B5BF-8948-49A6-A959-CDBA971675AF}" name="Flächen" cacheId="95" applyNumberFormats="0" applyBorderFormats="0" applyFontFormats="0" applyPatternFormats="0" applyAlignmentFormats="0" applyWidthHeightFormats="1" dataCaption="Werte" updatedVersion="8" minRefreshableVersion="3" useAutoFormatting="1" itemPrintTitles="1" createdVersion="6" indent="0" outline="1" outlineData="1" multipleFieldFilters="0" chartFormat="7">
  <location ref="A5:B20" firstHeaderRow="1" firstDataRow="1" firstDataCol="1" rowPageCount="2" colPageCount="1"/>
  <pivotFields count="6">
    <pivotField axis="axisRow" showAll="0" sortType="ascending">
      <items count="15">
        <item x="0"/>
        <item x="1"/>
        <item x="2"/>
        <item x="3"/>
        <item x="4"/>
        <item x="5"/>
        <item x="6"/>
        <item x="7"/>
        <item x="8"/>
        <item x="9"/>
        <item x="10"/>
        <item x="11"/>
        <item x="12"/>
        <item x="13"/>
        <item t="default"/>
      </items>
    </pivotField>
    <pivotField axis="axisPage" showAll="0">
      <items count="41">
        <item m="1" x="39"/>
        <item m="1" x="16"/>
        <item m="1" x="25"/>
        <item m="1" x="24"/>
        <item m="1" x="27"/>
        <item m="1" x="34"/>
        <item m="1" x="35"/>
        <item m="1" x="17"/>
        <item m="1" x="26"/>
        <item m="1" x="31"/>
        <item m="1" x="20"/>
        <item m="1" x="21"/>
        <item m="1" x="32"/>
        <item m="1" x="38"/>
        <item x="12"/>
        <item m="1" x="13"/>
        <item m="1" x="14"/>
        <item m="1" x="23"/>
        <item m="1" x="37"/>
        <item m="1" x="28"/>
        <item m="1" x="33"/>
        <item m="1" x="36"/>
        <item m="1" x="18"/>
        <item m="1" x="29"/>
        <item m="1" x="15"/>
        <item m="1" x="30"/>
        <item m="1" x="22"/>
        <item m="1" x="19"/>
        <item x="0"/>
        <item x="1"/>
        <item x="2"/>
        <item x="3"/>
        <item x="4"/>
        <item x="5"/>
        <item x="6"/>
        <item x="7"/>
        <item x="8"/>
        <item x="9"/>
        <item x="10"/>
        <item x="11"/>
        <item t="default"/>
      </items>
    </pivotField>
    <pivotField axis="axisPage" multipleItemSelectionAllowed="1" showAll="0">
      <items count="173">
        <item h="1" m="1" x="154"/>
        <item h="1" m="1" x="105"/>
        <item h="1" m="1" x="160"/>
        <item h="1" m="1" x="161"/>
        <item h="1" m="1" x="107"/>
        <item h="1" m="1" x="139"/>
        <item h="1" m="1" x="124"/>
        <item h="1" m="1" x="144"/>
        <item h="1" m="1" x="162"/>
        <item h="1" m="1" x="110"/>
        <item h="1" m="1" x="159"/>
        <item h="1" m="1" x="135"/>
        <item h="1" m="1" x="100"/>
        <item h="1" m="1" x="169"/>
        <item h="1" m="1" x="145"/>
        <item h="1" m="1" x="167"/>
        <item h="1" m="1" x="93"/>
        <item h="1" m="1" x="134"/>
        <item h="1" m="1" x="82"/>
        <item h="1" m="1" x="138"/>
        <item h="1" m="1" x="171"/>
        <item h="1" m="1" x="120"/>
        <item h="1" m="1" x="88"/>
        <item h="1" m="1" x="84"/>
        <item h="1" m="1" x="132"/>
        <item h="1" m="1" x="103"/>
        <item h="1" m="1" x="137"/>
        <item h="1" m="1" x="128"/>
        <item h="1" m="1" x="96"/>
        <item h="1" m="1" x="78"/>
        <item h="1" m="1" x="79"/>
        <item h="1" m="1" x="149"/>
        <item h="1" m="1" x="153"/>
        <item h="1" m="1" x="142"/>
        <item h="1" m="1" x="136"/>
        <item h="1" m="1" x="126"/>
        <item h="1" m="1" x="122"/>
        <item h="1" m="1" x="87"/>
        <item h="1" m="1" x="129"/>
        <item h="1" m="1" x="163"/>
        <item h="1" m="1" x="148"/>
        <item h="1" m="1" x="95"/>
        <item h="1" m="1" x="102"/>
        <item h="1" m="1" x="158"/>
        <item m="1" x="131"/>
        <item h="1" m="1" x="111"/>
        <item h="1" m="1" x="92"/>
        <item h="1" m="1" x="141"/>
        <item h="1" m="1" x="101"/>
        <item h="1" m="1" x="106"/>
        <item h="1" m="1" x="89"/>
        <item h="1" m="1" x="140"/>
        <item h="1" m="1" x="152"/>
        <item h="1" m="1" x="165"/>
        <item h="1" m="1" x="166"/>
        <item h="1" m="1" x="164"/>
        <item h="1" m="1" x="168"/>
        <item h="1" m="1" x="114"/>
        <item h="1" m="1" x="117"/>
        <item h="1" m="1" x="130"/>
        <item h="1" m="1" x="81"/>
        <item h="1" m="1" x="109"/>
        <item h="1" m="1" x="133"/>
        <item h="1" m="1" x="98"/>
        <item m="1" x="83"/>
        <item m="1" x="85"/>
        <item m="1" x="115"/>
        <item m="1" x="146"/>
        <item m="1" x="147"/>
        <item m="1" x="127"/>
        <item m="1" x="143"/>
        <item m="1" x="156"/>
        <item m="1" x="112"/>
        <item m="1" x="125"/>
        <item m="1" x="116"/>
        <item m="1" x="119"/>
        <item m="1" x="123"/>
        <item m="1" x="97"/>
        <item x="12"/>
        <item h="1" m="1" x="121"/>
        <item h="1" m="1" x="80"/>
        <item h="1" m="1" x="77"/>
        <item h="1" m="1" x="91"/>
        <item h="1" m="1" x="94"/>
        <item h="1" m="1" x="86"/>
        <item h="1" m="1" x="90"/>
        <item h="1" m="1" x="108"/>
        <item h="1" m="1" x="170"/>
        <item h="1" m="1" x="118"/>
        <item h="1" m="1" x="150"/>
        <item h="1" m="1" x="157"/>
        <item h="1" m="1" x="104"/>
        <item h="1" m="1" x="99"/>
        <item h="1" m="1" x="113"/>
        <item h="1" m="1" x="155"/>
        <item h="1" x="13"/>
        <item h="1" x="14"/>
        <item h="1" x="15"/>
        <item h="1" x="16"/>
        <item h="1" x="17"/>
        <item h="1" x="18"/>
        <item h="1" x="19"/>
        <item h="1" x="20"/>
        <item h="1" x="21"/>
        <item h="1" x="22"/>
        <item h="1" x="23"/>
        <item h="1" x="25"/>
        <item h="1" x="24"/>
        <item h="1" x="26"/>
        <item h="1" x="27"/>
        <item h="1" x="28"/>
        <item h="1" x="29"/>
        <item h="1" x="30"/>
        <item h="1" x="31"/>
        <item h="1" x="32"/>
        <item h="1" x="33"/>
        <item h="1" x="34"/>
        <item h="1" x="35"/>
        <item h="1" x="36"/>
        <item h="1" x="37"/>
        <item h="1" x="38"/>
        <item h="1" x="39"/>
        <item h="1" x="40"/>
        <item h="1" x="41"/>
        <item h="1" x="42"/>
        <item h="1" x="43"/>
        <item h="1" x="44"/>
        <item h="1" x="45"/>
        <item h="1" x="46"/>
        <item h="1" x="47"/>
        <item h="1" x="48"/>
        <item h="1" x="49"/>
        <item h="1" x="50"/>
        <item h="1" x="51"/>
        <item h="1" x="52"/>
        <item h="1" x="53"/>
        <item h="1" x="54"/>
        <item h="1" x="55"/>
        <item h="1" x="56"/>
        <item h="1" x="57"/>
        <item h="1" x="58"/>
        <item h="1" x="59"/>
        <item h="1" x="60"/>
        <item h="1" x="61"/>
        <item h="1" x="62"/>
        <item h="1" x="63"/>
        <item h="1" x="64"/>
        <item h="1" x="65"/>
        <item h="1" x="66"/>
        <item h="1" x="67"/>
        <item h="1" x="68"/>
        <item h="1" x="69"/>
        <item h="1" x="70"/>
        <item h="1" x="71"/>
        <item h="1" x="72"/>
        <item h="1" x="73"/>
        <item h="1" x="74"/>
        <item h="1" x="75"/>
        <item h="1" x="76"/>
        <item m="1" x="151"/>
        <item x="0"/>
        <item x="1"/>
        <item x="2"/>
        <item x="3"/>
        <item x="4"/>
        <item x="5"/>
        <item x="6"/>
        <item x="7"/>
        <item x="8"/>
        <item x="9"/>
        <item x="10"/>
        <item x="11"/>
        <item t="default"/>
      </items>
    </pivotField>
    <pivotField showAll="0">
      <items count="8">
        <item x="4"/>
        <item h="1" x="5"/>
        <item h="1" x="0"/>
        <item h="1" x="1"/>
        <item h="1" x="2"/>
        <item h="1" x="3"/>
        <item h="1" m="1" x="6"/>
        <item t="default"/>
      </items>
    </pivotField>
    <pivotField dataField="1" showAll="0"/>
    <pivotField showAll="0"/>
  </pivotFields>
  <rowFields count="1">
    <field x="0"/>
  </rowFields>
  <rowItems count="15">
    <i>
      <x/>
    </i>
    <i>
      <x v="1"/>
    </i>
    <i>
      <x v="2"/>
    </i>
    <i>
      <x v="3"/>
    </i>
    <i>
      <x v="4"/>
    </i>
    <i>
      <x v="5"/>
    </i>
    <i>
      <x v="6"/>
    </i>
    <i>
      <x v="7"/>
    </i>
    <i>
      <x v="8"/>
    </i>
    <i>
      <x v="9"/>
    </i>
    <i>
      <x v="10"/>
    </i>
    <i>
      <x v="11"/>
    </i>
    <i>
      <x v="12"/>
    </i>
    <i>
      <x v="13"/>
    </i>
    <i t="grand">
      <x/>
    </i>
  </rowItems>
  <colItems count="1">
    <i/>
  </colItems>
  <pageFields count="2">
    <pageField fld="1" item="28" hier="-1"/>
    <pageField fld="2" hier="-1"/>
  </pageFields>
  <dataFields count="1">
    <dataField name="Summe von Werte2" fld="4" baseField="0" baseItem="0"/>
  </dataFields>
  <chartFormats count="5">
    <chartFormat chart="0" format="0" series="1">
      <pivotArea type="data" outline="0" fieldPosition="0">
        <references count="1">
          <reference field="4294967294" count="1" selected="0">
            <x v="0"/>
          </reference>
        </references>
      </pivotArea>
    </chartFormat>
    <chartFormat chart="3" format="1" series="1">
      <pivotArea type="data" outline="0" fieldPosition="0">
        <references count="1">
          <reference field="4294967294" count="1" selected="0">
            <x v="0"/>
          </reference>
        </references>
      </pivotArea>
    </chartFormat>
    <chartFormat chart="4" format="2" series="1">
      <pivotArea type="data" outline="0" fieldPosition="0">
        <references count="1">
          <reference field="4294967294" count="1" selected="0">
            <x v="0"/>
          </reference>
        </references>
      </pivotArea>
    </chartFormat>
    <chartFormat chart="5" format="3" series="1">
      <pivotArea type="data" outline="0" fieldPosition="0">
        <references count="1">
          <reference field="4294967294" count="1" selected="0">
            <x v="0"/>
          </reference>
        </references>
      </pivotArea>
    </chartFormat>
    <chartFormat chart="6" format="4"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C9980B3E-799B-4D7C-B6B3-CC02AD1BE7AC}" name="PivotTable5" cacheId="95" applyNumberFormats="0" applyBorderFormats="0" applyFontFormats="0" applyPatternFormats="0" applyAlignmentFormats="0" applyWidthHeightFormats="1" dataCaption="Werte" updatedVersion="8" minRefreshableVersion="3" showDrill="0" useAutoFormatting="1" itemPrintTitles="1" createdVersion="6" indent="0" compact="0" outline="1" outlineData="1" compactData="0" multipleFieldFilters="0">
  <location ref="S5:U83" firstHeaderRow="0" firstDataRow="1" firstDataCol="1" rowPageCount="2" colPageCount="1"/>
  <pivotFields count="6">
    <pivotField axis="axisPage" compact="0" multipleItemSelectionAllowed="1" showAll="0">
      <items count="15">
        <item h="1" x="3"/>
        <item h="1" x="4"/>
        <item h="1" x="5"/>
        <item h="1" x="6"/>
        <item h="1" x="7"/>
        <item h="1" x="8"/>
        <item h="1" x="9"/>
        <item h="1" x="10"/>
        <item h="1" x="11"/>
        <item h="1" x="0"/>
        <item h="1" x="1"/>
        <item h="1" x="2"/>
        <item h="1" x="12"/>
        <item x="13"/>
        <item t="default"/>
      </items>
    </pivotField>
    <pivotField compact="0" outline="0" showAll="0" defaultSubtotal="0">
      <items count="40">
        <item m="1" x="39"/>
        <item m="1" x="16"/>
        <item m="1" x="25"/>
        <item m="1" x="24"/>
        <item m="1" x="27"/>
        <item m="1" x="34"/>
        <item m="1" x="35"/>
        <item m="1" x="17"/>
        <item m="1" x="26"/>
        <item m="1" x="31"/>
        <item m="1" x="20"/>
        <item m="1" x="21"/>
        <item m="1" x="32"/>
        <item m="1" x="38"/>
        <item x="12"/>
        <item m="1" x="13"/>
        <item m="1" x="14"/>
        <item m="1" x="23"/>
        <item m="1" x="37"/>
        <item m="1" x="28"/>
        <item m="1" x="33"/>
        <item m="1" x="36"/>
        <item m="1" x="18"/>
        <item m="1" x="29"/>
        <item m="1" x="15"/>
        <item m="1" x="30"/>
        <item m="1" x="22"/>
        <item m="1" x="19"/>
        <item x="0"/>
        <item x="1"/>
        <item x="2"/>
        <item x="3"/>
        <item x="4"/>
        <item x="5"/>
        <item x="6"/>
        <item x="7"/>
        <item x="8"/>
        <item x="9"/>
        <item x="10"/>
        <item x="11"/>
      </items>
      <extLst>
        <ext xmlns:x14="http://schemas.microsoft.com/office/spreadsheetml/2009/9/main" uri="{2946ED86-A175-432a-8AC1-64E0C546D7DE}">
          <x14:pivotField fillDownLabels="1"/>
        </ext>
      </extLst>
    </pivotField>
    <pivotField axis="axisRow" compact="0" showAll="0">
      <items count="173">
        <item m="1" x="83"/>
        <item m="1" x="85"/>
        <item x="0"/>
        <item x="13"/>
        <item m="1" x="154"/>
        <item x="14"/>
        <item m="1" x="105"/>
        <item x="15"/>
        <item m="1" x="160"/>
        <item x="16"/>
        <item m="1" x="161"/>
        <item x="17"/>
        <item m="1" x="107"/>
        <item x="18"/>
        <item m="1" x="139"/>
        <item x="19"/>
        <item m="1" x="124"/>
        <item x="20"/>
        <item m="1" x="144"/>
        <item m="1" x="115"/>
        <item x="1"/>
        <item x="21"/>
        <item m="1" x="162"/>
        <item x="22"/>
        <item m="1" x="110"/>
        <item x="23"/>
        <item m="1" x="159"/>
        <item x="24"/>
        <item m="1" x="135"/>
        <item x="25"/>
        <item m="1" x="100"/>
        <item x="26"/>
        <item m="1" x="169"/>
        <item m="1" x="146"/>
        <item x="2"/>
        <item x="27"/>
        <item m="1" x="145"/>
        <item x="28"/>
        <item m="1" x="167"/>
        <item x="29"/>
        <item m="1" x="93"/>
        <item x="30"/>
        <item m="1" x="134"/>
        <item x="31"/>
        <item m="1" x="82"/>
        <item x="32"/>
        <item m="1" x="138"/>
        <item m="1" x="147"/>
        <item x="3"/>
        <item x="33"/>
        <item m="1" x="171"/>
        <item x="34"/>
        <item m="1" x="120"/>
        <item x="35"/>
        <item m="1" x="88"/>
        <item x="36"/>
        <item m="1" x="84"/>
        <item x="37"/>
        <item m="1" x="132"/>
        <item x="38"/>
        <item m="1" x="103"/>
        <item x="39"/>
        <item m="1" x="137"/>
        <item x="40"/>
        <item m="1" x="128"/>
        <item m="1" x="127"/>
        <item x="4"/>
        <item x="41"/>
        <item m="1" x="96"/>
        <item x="42"/>
        <item m="1" x="78"/>
        <item x="43"/>
        <item m="1" x="79"/>
        <item x="44"/>
        <item m="1" x="149"/>
        <item x="45"/>
        <item m="1" x="153"/>
        <item m="1" x="143"/>
        <item x="5"/>
        <item x="46"/>
        <item m="1" x="142"/>
        <item x="47"/>
        <item m="1" x="136"/>
        <item x="48"/>
        <item m="1" x="126"/>
        <item x="49"/>
        <item m="1" x="122"/>
        <item x="50"/>
        <item m="1" x="87"/>
        <item x="51"/>
        <item m="1" x="129"/>
        <item m="1" x="156"/>
        <item x="6"/>
        <item x="52"/>
        <item m="1" x="163"/>
        <item x="53"/>
        <item m="1" x="148"/>
        <item m="1" x="112"/>
        <item x="7"/>
        <item x="54"/>
        <item m="1" x="95"/>
        <item x="55"/>
        <item m="1" x="102"/>
        <item x="56"/>
        <item m="1" x="158"/>
        <item x="57"/>
        <item m="1" x="121"/>
        <item m="1" x="80"/>
        <item m="1" x="131"/>
        <item m="1" x="125"/>
        <item x="8"/>
        <item x="58"/>
        <item m="1" x="111"/>
        <item x="59"/>
        <item m="1" x="92"/>
        <item x="60"/>
        <item m="1" x="141"/>
        <item x="61"/>
        <item m="1" x="101"/>
        <item m="1" x="116"/>
        <item x="9"/>
        <item x="62"/>
        <item m="1" x="106"/>
        <item x="63"/>
        <item m="1" x="89"/>
        <item x="64"/>
        <item m="1" x="140"/>
        <item x="65"/>
        <item m="1" x="91"/>
        <item m="1" x="152"/>
        <item x="66"/>
        <item m="1" x="165"/>
        <item x="67"/>
        <item m="1" x="166"/>
        <item x="68"/>
        <item m="1" x="164"/>
        <item x="69"/>
        <item m="1" x="168"/>
        <item x="70"/>
        <item m="1" x="114"/>
        <item m="1" x="97"/>
        <item x="10"/>
        <item x="71"/>
        <item m="1" x="117"/>
        <item x="72"/>
        <item m="1" x="130"/>
        <item x="73"/>
        <item m="1" x="81"/>
        <item m="1" x="119"/>
        <item x="11"/>
        <item x="74"/>
        <item m="1" x="109"/>
        <item x="75"/>
        <item m="1" x="133"/>
        <item x="76"/>
        <item m="1" x="98"/>
        <item m="1" x="123"/>
        <item m="1" x="150"/>
        <item m="1" x="113"/>
        <item m="1" x="104"/>
        <item m="1" x="94"/>
        <item m="1" x="155"/>
        <item m="1" x="90"/>
        <item m="1" x="86"/>
        <item m="1" x="157"/>
        <item m="1" x="151"/>
        <item x="12"/>
        <item m="1" x="99"/>
        <item m="1" x="108"/>
        <item m="1" x="170"/>
        <item m="1" x="118"/>
        <item m="1" x="77"/>
        <item t="default"/>
      </items>
    </pivotField>
    <pivotField axis="axisPage" compact="0" showAll="0">
      <items count="8">
        <item x="4"/>
        <item x="5"/>
        <item x="0"/>
        <item x="1"/>
        <item x="2"/>
        <item x="3"/>
        <item m="1" x="6"/>
        <item t="default"/>
      </items>
    </pivotField>
    <pivotField dataField="1" compact="0" showAll="0"/>
    <pivotField dataField="1" compact="0" showAll="0"/>
  </pivotFields>
  <rowFields count="1">
    <field x="2"/>
  </rowFields>
  <rowItems count="78">
    <i>
      <x v="2"/>
    </i>
    <i>
      <x v="3"/>
    </i>
    <i>
      <x v="5"/>
    </i>
    <i>
      <x v="7"/>
    </i>
    <i>
      <x v="9"/>
    </i>
    <i>
      <x v="11"/>
    </i>
    <i>
      <x v="13"/>
    </i>
    <i>
      <x v="15"/>
    </i>
    <i>
      <x v="17"/>
    </i>
    <i>
      <x v="20"/>
    </i>
    <i>
      <x v="21"/>
    </i>
    <i>
      <x v="23"/>
    </i>
    <i>
      <x v="25"/>
    </i>
    <i>
      <x v="27"/>
    </i>
    <i>
      <x v="29"/>
    </i>
    <i>
      <x v="31"/>
    </i>
    <i>
      <x v="34"/>
    </i>
    <i>
      <x v="35"/>
    </i>
    <i>
      <x v="37"/>
    </i>
    <i>
      <x v="39"/>
    </i>
    <i>
      <x v="41"/>
    </i>
    <i>
      <x v="43"/>
    </i>
    <i>
      <x v="45"/>
    </i>
    <i>
      <x v="48"/>
    </i>
    <i>
      <x v="49"/>
    </i>
    <i>
      <x v="51"/>
    </i>
    <i>
      <x v="53"/>
    </i>
    <i>
      <x v="55"/>
    </i>
    <i>
      <x v="57"/>
    </i>
    <i>
      <x v="59"/>
    </i>
    <i>
      <x v="61"/>
    </i>
    <i>
      <x v="63"/>
    </i>
    <i>
      <x v="66"/>
    </i>
    <i>
      <x v="67"/>
    </i>
    <i>
      <x v="69"/>
    </i>
    <i>
      <x v="71"/>
    </i>
    <i>
      <x v="73"/>
    </i>
    <i>
      <x v="75"/>
    </i>
    <i>
      <x v="78"/>
    </i>
    <i>
      <x v="79"/>
    </i>
    <i>
      <x v="81"/>
    </i>
    <i>
      <x v="83"/>
    </i>
    <i>
      <x v="85"/>
    </i>
    <i>
      <x v="87"/>
    </i>
    <i>
      <x v="89"/>
    </i>
    <i>
      <x v="92"/>
    </i>
    <i>
      <x v="93"/>
    </i>
    <i>
      <x v="95"/>
    </i>
    <i>
      <x v="98"/>
    </i>
    <i>
      <x v="99"/>
    </i>
    <i>
      <x v="101"/>
    </i>
    <i>
      <x v="103"/>
    </i>
    <i>
      <x v="105"/>
    </i>
    <i>
      <x v="110"/>
    </i>
    <i>
      <x v="111"/>
    </i>
    <i>
      <x v="113"/>
    </i>
    <i>
      <x v="115"/>
    </i>
    <i>
      <x v="117"/>
    </i>
    <i>
      <x v="120"/>
    </i>
    <i>
      <x v="121"/>
    </i>
    <i>
      <x v="123"/>
    </i>
    <i>
      <x v="125"/>
    </i>
    <i>
      <x v="127"/>
    </i>
    <i>
      <x v="130"/>
    </i>
    <i>
      <x v="132"/>
    </i>
    <i>
      <x v="134"/>
    </i>
    <i>
      <x v="136"/>
    </i>
    <i>
      <x v="138"/>
    </i>
    <i>
      <x v="141"/>
    </i>
    <i>
      <x v="142"/>
    </i>
    <i>
      <x v="144"/>
    </i>
    <i>
      <x v="146"/>
    </i>
    <i>
      <x v="149"/>
    </i>
    <i>
      <x v="150"/>
    </i>
    <i>
      <x v="152"/>
    </i>
    <i>
      <x v="154"/>
    </i>
    <i>
      <x v="166"/>
    </i>
    <i t="grand">
      <x/>
    </i>
  </rowItems>
  <colFields count="1">
    <field x="-2"/>
  </colFields>
  <colItems count="2">
    <i>
      <x/>
    </i>
    <i i="1">
      <x v="1"/>
    </i>
  </colItems>
  <pageFields count="2">
    <pageField fld="0" hier="-1"/>
    <pageField fld="3" item="0" hier="-1"/>
  </pageFields>
  <dataFields count="2">
    <dataField name="Summe von Werte2" fld="4" baseField="0" baseItem="0" numFmtId="4"/>
    <dataField name="Summe von %" fld="5" baseField="0" baseItem="0" numFmtId="165"/>
  </dataFields>
  <formats count="12">
    <format dxfId="35">
      <pivotArea type="all" dataOnly="0" outline="0" fieldPosition="0"/>
    </format>
    <format dxfId="34">
      <pivotArea outline="0" collapsedLevelsAreSubtotals="1" fieldPosition="0"/>
    </format>
    <format dxfId="33">
      <pivotArea field="1" type="button" dataOnly="0" labelOnly="1" outline="0"/>
    </format>
    <format dxfId="32">
      <pivotArea dataOnly="0" labelOnly="1" grandRow="1" outline="0" fieldPosition="0"/>
    </format>
    <format dxfId="31">
      <pivotArea dataOnly="0" labelOnly="1" outline="0" axis="axisValues" fieldPosition="0"/>
    </format>
    <format dxfId="30">
      <pivotArea type="all" dataOnly="0" outline="0" fieldPosition="0"/>
    </format>
    <format dxfId="29">
      <pivotArea outline="0" collapsedLevelsAreSubtotals="1" fieldPosition="0"/>
    </format>
    <format dxfId="28">
      <pivotArea field="1" type="button" dataOnly="0" labelOnly="1" outline="0"/>
    </format>
    <format dxfId="27">
      <pivotArea dataOnly="0" labelOnly="1" grandRow="1" outline="0" fieldPosition="0"/>
    </format>
    <format dxfId="26">
      <pivotArea dataOnly="0" labelOnly="1" outline="0" axis="axisValues" fieldPosition="0"/>
    </format>
    <format dxfId="25">
      <pivotArea outline="0" collapsedLevelsAreSubtotals="1" fieldPosition="0"/>
    </format>
    <format dxfId="24">
      <pivotArea outline="0" fieldPosition="0">
        <references count="1">
          <reference field="4294967294" count="1" selected="0">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49FF9D3B-19AA-4701-9F96-E0187DF9D401}" name="UBZ" cacheId="95" applyNumberFormats="0" applyBorderFormats="0" applyFontFormats="0" applyPatternFormats="0" applyAlignmentFormats="0" applyWidthHeightFormats="1" dataCaption="Werte" updatedVersion="8" minRefreshableVersion="3" useAutoFormatting="1" itemPrintTitles="1" createdVersion="6" indent="0" outline="1" outlineData="1" multipleFieldFilters="0" chartFormat="7">
  <location ref="M4:N14" firstHeaderRow="1" firstDataRow="1" firstDataCol="1" rowPageCount="1" colPageCount="1"/>
  <pivotFields count="6">
    <pivotField axis="axisPage" multipleItemSelectionAllowed="1" showAll="0">
      <items count="15">
        <item h="1" x="3"/>
        <item h="1" x="4"/>
        <item h="1" x="5"/>
        <item h="1" x="6"/>
        <item h="1" x="7"/>
        <item h="1" x="8"/>
        <item h="1" x="9"/>
        <item h="1" x="10"/>
        <item h="1" x="11"/>
        <item h="1" x="0"/>
        <item h="1" x="1"/>
        <item h="1" x="2"/>
        <item h="1" x="12"/>
        <item x="13"/>
        <item t="default"/>
      </items>
    </pivotField>
    <pivotField showAll="0">
      <items count="41">
        <item h="1" m="1" x="32"/>
        <item x="0"/>
        <item h="1" m="1" x="39"/>
        <item h="1" x="1"/>
        <item h="1" m="1" x="16"/>
        <item h="1" x="2"/>
        <item h="1" m="1" x="25"/>
        <item h="1" x="3"/>
        <item h="1" m="1" x="24"/>
        <item h="1" x="4"/>
        <item h="1" m="1" x="27"/>
        <item h="1" x="5"/>
        <item h="1" m="1" x="34"/>
        <item h="1" x="6"/>
        <item h="1" m="1" x="35"/>
        <item h="1" x="7"/>
        <item h="1" m="1" x="17"/>
        <item h="1" x="8"/>
        <item h="1" m="1" x="26"/>
        <item h="1" x="9"/>
        <item h="1" m="1" x="31"/>
        <item h="1" x="10"/>
        <item h="1" m="1" x="20"/>
        <item h="1" x="11"/>
        <item h="1" m="1" x="21"/>
        <item h="1" m="1" x="38"/>
        <item h="1" m="1" x="18"/>
        <item h="1" m="1" x="22"/>
        <item h="1" m="1" x="15"/>
        <item h="1" m="1" x="14"/>
        <item h="1" m="1" x="19"/>
        <item h="1" m="1" x="37"/>
        <item h="1" m="1" x="23"/>
        <item h="1" m="1" x="29"/>
        <item h="1" x="12"/>
        <item h="1" m="1" x="30"/>
        <item h="1" m="1" x="28"/>
        <item h="1" m="1" x="33"/>
        <item h="1" m="1" x="36"/>
        <item h="1" m="1" x="13"/>
        <item t="default"/>
      </items>
    </pivotField>
    <pivotField axis="axisRow" showAll="0" sortType="ascending">
      <items count="173">
        <item m="1" x="154"/>
        <item m="1" x="105"/>
        <item m="1" x="160"/>
        <item m="1" x="161"/>
        <item m="1" x="107"/>
        <item m="1" x="139"/>
        <item m="1" x="124"/>
        <item m="1" x="144"/>
        <item m="1" x="162"/>
        <item m="1" x="110"/>
        <item m="1" x="159"/>
        <item m="1" x="135"/>
        <item m="1" x="100"/>
        <item m="1" x="169"/>
        <item m="1" x="145"/>
        <item m="1" x="167"/>
        <item m="1" x="93"/>
        <item m="1" x="134"/>
        <item m="1" x="82"/>
        <item m="1" x="138"/>
        <item m="1" x="171"/>
        <item m="1" x="120"/>
        <item m="1" x="88"/>
        <item m="1" x="84"/>
        <item m="1" x="132"/>
        <item m="1" x="103"/>
        <item m="1" x="137"/>
        <item m="1" x="128"/>
        <item m="1" x="96"/>
        <item m="1" x="78"/>
        <item m="1" x="79"/>
        <item m="1" x="149"/>
        <item m="1" x="153"/>
        <item m="1" x="142"/>
        <item m="1" x="136"/>
        <item m="1" x="126"/>
        <item m="1" x="122"/>
        <item m="1" x="87"/>
        <item m="1" x="129"/>
        <item m="1" x="163"/>
        <item m="1" x="148"/>
        <item m="1" x="95"/>
        <item m="1" x="102"/>
        <item m="1" x="158"/>
        <item m="1" x="131"/>
        <item m="1" x="111"/>
        <item m="1" x="92"/>
        <item m="1" x="141"/>
        <item m="1" x="101"/>
        <item m="1" x="106"/>
        <item m="1" x="89"/>
        <item m="1" x="140"/>
        <item m="1" x="152"/>
        <item m="1" x="165"/>
        <item m="1" x="166"/>
        <item m="1" x="164"/>
        <item m="1" x="168"/>
        <item m="1" x="114"/>
        <item m="1" x="117"/>
        <item m="1" x="130"/>
        <item m="1" x="81"/>
        <item m="1" x="109"/>
        <item m="1" x="133"/>
        <item m="1" x="98"/>
        <item m="1" x="83"/>
        <item m="1" x="85"/>
        <item m="1" x="115"/>
        <item m="1" x="146"/>
        <item m="1" x="147"/>
        <item m="1" x="127"/>
        <item m="1" x="143"/>
        <item m="1" x="156"/>
        <item m="1" x="112"/>
        <item m="1" x="125"/>
        <item m="1" x="116"/>
        <item m="1" x="119"/>
        <item m="1" x="123"/>
        <item m="1" x="97"/>
        <item x="12"/>
        <item m="1" x="121"/>
        <item m="1" x="80"/>
        <item m="1" x="77"/>
        <item m="1" x="91"/>
        <item m="1" x="94"/>
        <item m="1" x="86"/>
        <item m="1" x="90"/>
        <item m="1" x="108"/>
        <item m="1" x="170"/>
        <item m="1" x="118"/>
        <item m="1" x="150"/>
        <item m="1" x="157"/>
        <item m="1" x="104"/>
        <item m="1" x="99"/>
        <item m="1" x="113"/>
        <item m="1" x="155"/>
        <item x="13"/>
        <item x="14"/>
        <item x="15"/>
        <item x="16"/>
        <item x="17"/>
        <item x="18"/>
        <item x="19"/>
        <item x="20"/>
        <item x="21"/>
        <item x="22"/>
        <item x="23"/>
        <item x="25"/>
        <item x="24"/>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m="1" x="151"/>
        <item x="0"/>
        <item x="1"/>
        <item x="2"/>
        <item x="3"/>
        <item x="4"/>
        <item x="5"/>
        <item x="6"/>
        <item x="7"/>
        <item x="8"/>
        <item x="9"/>
        <item x="10"/>
        <item x="11"/>
        <item t="default"/>
      </items>
      <autoSortScope>
        <pivotArea dataOnly="0" outline="0" fieldPosition="0">
          <references count="1">
            <reference field="4294967294" count="1" selected="0">
              <x v="0"/>
            </reference>
          </references>
        </pivotArea>
      </autoSortScope>
    </pivotField>
    <pivotField showAll="0">
      <items count="8">
        <item x="4"/>
        <item h="1" x="5"/>
        <item h="1" x="0"/>
        <item h="1" x="1"/>
        <item h="1" x="2"/>
        <item h="1" x="3"/>
        <item h="1" m="1" x="6"/>
        <item t="default"/>
      </items>
    </pivotField>
    <pivotField dataField="1" showAll="0"/>
    <pivotField showAll="0"/>
  </pivotFields>
  <rowFields count="1">
    <field x="2"/>
  </rowFields>
  <rowItems count="10">
    <i>
      <x v="98"/>
    </i>
    <i>
      <x v="95"/>
    </i>
    <i>
      <x v="100"/>
    </i>
    <i>
      <x v="96"/>
    </i>
    <i>
      <x v="97"/>
    </i>
    <i>
      <x v="99"/>
    </i>
    <i>
      <x v="101"/>
    </i>
    <i>
      <x v="102"/>
    </i>
    <i>
      <x v="160"/>
    </i>
    <i t="grand">
      <x/>
    </i>
  </rowItems>
  <colItems count="1">
    <i/>
  </colItems>
  <pageFields count="1">
    <pageField fld="0" hier="-1"/>
  </pageFields>
  <dataFields count="1">
    <dataField name="Summe von Werte2" fld="4" baseField="0" baseItem="0"/>
  </dataFields>
  <chartFormats count="2">
    <chartFormat chart="0" format="0" series="1">
      <pivotArea type="data" outline="0" fieldPosition="0">
        <references count="1">
          <reference field="4294967294" count="1" selected="0">
            <x v="0"/>
          </reference>
        </references>
      </pivotArea>
    </chartFormat>
    <chartFormat chart="2" format="2"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9F929585-5CAF-475F-BCFD-2C0459ABD755}" name="SBZ" cacheId="95" applyNumberFormats="0" applyBorderFormats="0" applyFontFormats="0" applyPatternFormats="0" applyAlignmentFormats="0" applyWidthHeightFormats="1" dataCaption="Werte" updatedVersion="8" minRefreshableVersion="3" useAutoFormatting="1" itemPrintTitles="1" createdVersion="6" indent="0" outline="1" outlineData="1" multipleFieldFilters="0" chartFormat="3">
  <location ref="F5:G7" firstHeaderRow="1" firstDataRow="1" firstDataCol="1" rowPageCount="1" colPageCount="1"/>
  <pivotFields count="6">
    <pivotField axis="axisPage" multipleItemSelectionAllowed="1" showAll="0">
      <items count="15">
        <item h="1" x="3"/>
        <item h="1" x="4"/>
        <item h="1" x="5"/>
        <item h="1" x="6"/>
        <item h="1" x="7"/>
        <item h="1" x="8"/>
        <item h="1" x="9"/>
        <item h="1" x="10"/>
        <item h="1" x="11"/>
        <item h="1" x="0"/>
        <item h="1" x="1"/>
        <item h="1" x="2"/>
        <item h="1" x="12"/>
        <item x="13"/>
        <item t="default"/>
      </items>
    </pivotField>
    <pivotField axis="axisRow" showAll="0" sortType="ascending">
      <items count="41">
        <item h="1" m="1" x="39"/>
        <item h="1" m="1" x="16"/>
        <item h="1" m="1" x="25"/>
        <item h="1" m="1" x="24"/>
        <item h="1" m="1" x="27"/>
        <item h="1" m="1" x="34"/>
        <item h="1" m="1" x="35"/>
        <item h="1" m="1" x="17"/>
        <item h="1" m="1" x="26"/>
        <item h="1" m="1" x="31"/>
        <item h="1" m="1" x="20"/>
        <item h="1" m="1" x="21"/>
        <item h="1" m="1" x="32"/>
        <item h="1" m="1" x="38"/>
        <item h="1" x="12"/>
        <item h="1" m="1" x="13"/>
        <item h="1" m="1" x="14"/>
        <item h="1" m="1" x="23"/>
        <item h="1" m="1" x="37"/>
        <item h="1" m="1" x="28"/>
        <item h="1" m="1" x="33"/>
        <item h="1" m="1" x="36"/>
        <item h="1" m="1" x="18"/>
        <item h="1" m="1" x="29"/>
        <item h="1" m="1" x="15"/>
        <item h="1" m="1" x="30"/>
        <item h="1" m="1" x="22"/>
        <item h="1" m="1" x="19"/>
        <item x="0"/>
        <item h="1" x="1"/>
        <item h="1" x="2"/>
        <item h="1" x="3"/>
        <item h="1" x="4"/>
        <item h="1" x="5"/>
        <item h="1" x="6"/>
        <item h="1" x="7"/>
        <item h="1" x="8"/>
        <item h="1" x="9"/>
        <item h="1" x="10"/>
        <item h="1" x="11"/>
        <item t="default"/>
      </items>
      <autoSortScope>
        <pivotArea dataOnly="0" outline="0" fieldPosition="0">
          <references count="1">
            <reference field="4294967294" count="1" selected="0">
              <x v="0"/>
            </reference>
          </references>
        </pivotArea>
      </autoSortScope>
    </pivotField>
    <pivotField showAll="0"/>
    <pivotField showAll="0">
      <items count="8">
        <item x="4"/>
        <item h="1" x="5"/>
        <item h="1" x="0"/>
        <item h="1" x="1"/>
        <item h="1" x="2"/>
        <item h="1" x="3"/>
        <item h="1" m="1" x="6"/>
        <item t="default"/>
      </items>
    </pivotField>
    <pivotField dataField="1" showAll="0"/>
    <pivotField showAll="0"/>
  </pivotFields>
  <rowFields count="1">
    <field x="1"/>
  </rowFields>
  <rowItems count="2">
    <i>
      <x v="28"/>
    </i>
    <i t="grand">
      <x/>
    </i>
  </rowItems>
  <colItems count="1">
    <i/>
  </colItems>
  <pageFields count="1">
    <pageField fld="0" hier="-1"/>
  </pageFields>
  <dataFields count="1">
    <dataField name="Summe von Werte2" fld="4" baseField="0" baseItem="0"/>
  </dataFields>
  <chartFormats count="2">
    <chartFormat chart="0" format="0" series="1">
      <pivotArea type="data" outline="0" fieldPosition="0">
        <references count="1">
          <reference field="4294967294" count="1" selected="0">
            <x v="0"/>
          </reference>
        </references>
      </pivotArea>
    </chartFormat>
    <chartFormat chart="2" format="2"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Jahr" xr10:uid="{363E1FF3-3015-4AC1-B3E1-42618DA47AFE}" sourceName="Jahr">
  <pivotTables>
    <pivotTable tabId="3" name="PivotTable5"/>
    <pivotTable tabId="3" name="SBZ"/>
    <pivotTable tabId="3" name="UBZ"/>
  </pivotTables>
  <data>
    <tabular pivotCacheId="1941870953">
      <items count="14">
        <i x="0"/>
        <i x="1"/>
        <i x="2"/>
        <i x="3"/>
        <i x="4"/>
        <i x="5"/>
        <i x="6"/>
        <i x="7"/>
        <i x="8"/>
        <i x="9"/>
        <i x="10"/>
        <i x="11"/>
        <i x="12"/>
        <i x="13" s="1"/>
      </items>
    </tabular>
  </data>
  <extLst>
    <x:ext xmlns:x15="http://schemas.microsoft.com/office/spreadsheetml/2010/11/main" uri="{470722E0-AACD-4C17-9CDC-17EF765DBC7E}">
      <x15:slicerCacheHideItemsWithNoData/>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SBZ" xr10:uid="{93FB25F5-CE09-4B91-B338-EC4F412B25B8}" sourceName="SBZ">
  <pivotTables>
    <pivotTable tabId="3" name="Flächen"/>
    <pivotTable tabId="3" name="SBZ"/>
    <pivotTable tabId="3" name="UBZ"/>
  </pivotTables>
  <data>
    <tabular pivotCacheId="1941870953">
      <items count="40">
        <i x="0" s="1"/>
        <i x="1"/>
        <i x="2"/>
        <i x="3"/>
        <i x="4"/>
        <i x="5"/>
        <i x="6"/>
        <i x="7"/>
        <i x="8"/>
        <i x="9"/>
        <i x="10"/>
        <i x="11"/>
        <i x="12"/>
        <i x="32" nd="1"/>
        <i x="39" nd="1"/>
        <i x="16" nd="1"/>
        <i x="25" nd="1"/>
        <i x="24" nd="1"/>
        <i x="27" nd="1"/>
        <i x="34" nd="1"/>
        <i x="35" nd="1"/>
        <i x="17" nd="1"/>
        <i x="26" nd="1"/>
        <i x="31" nd="1"/>
        <i x="20" nd="1"/>
        <i x="21" nd="1"/>
        <i x="38" nd="1"/>
        <i x="18" nd="1"/>
        <i x="22" nd="1"/>
        <i x="15" nd="1"/>
        <i x="14" nd="1"/>
        <i x="19" nd="1"/>
        <i x="37" nd="1"/>
        <i x="23" nd="1"/>
        <i x="29" nd="1"/>
        <i x="30" nd="1"/>
        <i x="28" nd="1"/>
        <i x="33" nd="1"/>
        <i x="36" nd="1"/>
        <i x="13" nd="1"/>
      </items>
    </tabular>
  </data>
  <extLst>
    <x:ext xmlns:x15="http://schemas.microsoft.com/office/spreadsheetml/2010/11/main" uri="{470722E0-AACD-4C17-9CDC-17EF765DBC7E}">
      <x15:slicerCacheHideItemsWithNoData/>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Einwohner_mit_und_ohne_Migrationshintergrund" xr10:uid="{A04D9848-1602-412C-9A41-C6D0568E2557}" sourceName="Einwohner mit und ohne Migrationshintergrund">
  <pivotTables>
    <pivotTable tabId="3" name="Flächen"/>
    <pivotTable tabId="3" name="PivotTable5"/>
    <pivotTable tabId="3" name="SBZ"/>
    <pivotTable tabId="3" name="UBZ"/>
  </pivotTables>
  <data>
    <tabular pivotCacheId="1941870953">
      <items count="7">
        <i x="4" s="1"/>
        <i x="5"/>
        <i x="0"/>
        <i x="1"/>
        <i x="2"/>
        <i x="3"/>
        <i x="6" nd="1"/>
      </items>
    </tabular>
  </data>
  <extLst>
    <x:ext xmlns:x15="http://schemas.microsoft.com/office/spreadsheetml/2010/11/main" uri="{470722E0-AACD-4C17-9CDC-17EF765DBC7E}">
      <x15:slicerCacheHideItemsWithNoData/>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Jahr" xr10:uid="{385B9578-7E1E-42A5-9EE1-9D9F61E93CA1}" cache="Datenschnitt_Jahr" caption="Jahr" startItem="3" columnCount="3" style="Datenschnittformat 2" rowHeight="208800"/>
  <slicer name="SBZ" xr10:uid="{6ADF2367-D428-49BD-8831-9132B27A40A6}" cache="Datenschnitt_SBZ" caption="SBZ" style="Datenschnittformat 2" rowHeight="208800"/>
  <slicer name="Einwohner mit und ohne Migrationshintergrund" xr10:uid="{18327C17-EC62-4E95-AF97-D60B8DC1AD70}" cache="Datenschnitt_Einwohner_mit_und_ohne_Migrationshintergrund" caption="Einwohner mit und ohne Migrationshintergrund" style="Datenschnittformat 2" rowHeight="23495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7512632-22B0-49C9-8B0F-D62DDE40CB76}" name="Tabelle1" displayName="Tabelle1" ref="A1:F6469" totalsRowShown="0">
  <autoFilter ref="A1:F6469" xr:uid="{50D4916F-CB49-4325-92FC-DEDD6412718A}"/>
  <sortState xmlns:xlrd2="http://schemas.microsoft.com/office/spreadsheetml/2017/richdata2" ref="A2:F5929">
    <sortCondition ref="A1:A5929"/>
  </sortState>
  <tableColumns count="6">
    <tableColumn id="1" xr3:uid="{18EEE50E-DF88-4003-8456-BBEE41562454}" name="Jahr" dataDxfId="41"/>
    <tableColumn id="2" xr3:uid="{630689A6-3B19-4E36-883B-60867860405C}" name="SBZ" dataDxfId="40"/>
    <tableColumn id="3" xr3:uid="{7A6CA6C1-F66C-4AF5-88EE-AF180A657D66}" name="UBZ" dataDxfId="39"/>
    <tableColumn id="4" xr3:uid="{650A60F0-44FF-47B8-8167-B66663C6464F}" name="Einwohner mit und ohne Migrationshintergrund" dataDxfId="38"/>
    <tableColumn id="5" xr3:uid="{F0DCE747-AAEF-48A4-A41E-81B0F48B80A0}" name="Werte" dataDxfId="37"/>
    <tableColumn id="6" xr3:uid="{7CF0C888-6C04-4EFD-A4D7-9F49D6A540ED}" name="%" dataDxfId="36"/>
  </tableColumns>
  <tableStyleInfo name="TableStyleLight9 2" showFirstColumn="0" showLastColumn="0" showRowStripes="1" showColumnStripes="0"/>
</table>
</file>

<file path=xl/theme/theme1.xml><?xml version="1.0" encoding="utf-8"?>
<a:theme xmlns:a="http://schemas.openxmlformats.org/drawingml/2006/main" name="Office">
  <a:themeElements>
    <a:clrScheme name="Warmes Blau">
      <a:dk1>
        <a:sysClr val="windowText" lastClr="000000"/>
      </a:dk1>
      <a:lt1>
        <a:sysClr val="window" lastClr="FFFFFF"/>
      </a:lt1>
      <a:dk2>
        <a:srgbClr val="242852"/>
      </a:dk2>
      <a:lt2>
        <a:srgbClr val="ACCBF9"/>
      </a:lt2>
      <a:accent1>
        <a:srgbClr val="4A66AC"/>
      </a:accent1>
      <a:accent2>
        <a:srgbClr val="629DD1"/>
      </a:accent2>
      <a:accent3>
        <a:srgbClr val="297FD5"/>
      </a:accent3>
      <a:accent4>
        <a:srgbClr val="7F8FA9"/>
      </a:accent4>
      <a:accent5>
        <a:srgbClr val="5AA2AE"/>
      </a:accent5>
      <a:accent6>
        <a:srgbClr val="9D90A0"/>
      </a:accent6>
      <a:hlink>
        <a:srgbClr val="9454C3"/>
      </a:hlink>
      <a:folHlink>
        <a:srgbClr val="3EBBF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5" Type="http://schemas.openxmlformats.org/officeDocument/2006/relationships/drawing" Target="../drawings/drawing1.xml"/><Relationship Id="rId4" Type="http://schemas.openxmlformats.org/officeDocument/2006/relationships/pivotTable" Target="../pivotTables/pivotTable4.xml"/></Relationships>
</file>

<file path=xl/worksheets/_rels/sheet3.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D5579A-ED8F-44DE-B53E-DE57B898BACE}">
  <sheetPr codeName="Tabelle3"/>
  <dimension ref="A1:F6469"/>
  <sheetViews>
    <sheetView topLeftCell="A6432" workbookViewId="0">
      <selection activeCell="F6406" sqref="F6406:F6469"/>
    </sheetView>
  </sheetViews>
  <sheetFormatPr baseColWidth="10" defaultRowHeight="15"/>
  <cols>
    <col min="3" max="3" width="42.42578125" customWidth="1"/>
    <col min="4" max="4" width="71" customWidth="1"/>
    <col min="5" max="5" width="32.7109375" customWidth="1"/>
    <col min="6" max="6" width="52.140625" style="10" customWidth="1"/>
  </cols>
  <sheetData>
    <row r="1" spans="1:6">
      <c r="A1" s="6" t="s">
        <v>0</v>
      </c>
      <c r="B1" s="7" t="s">
        <v>1</v>
      </c>
      <c r="C1" s="7" t="s">
        <v>2</v>
      </c>
      <c r="D1" s="7" t="s">
        <v>92</v>
      </c>
      <c r="E1" s="7" t="s">
        <v>3</v>
      </c>
      <c r="F1" s="9" t="s">
        <v>9</v>
      </c>
    </row>
    <row r="2" spans="1:6">
      <c r="A2" s="13">
        <v>2012</v>
      </c>
      <c r="B2" s="11" t="s">
        <v>76</v>
      </c>
      <c r="C2" s="11" t="s">
        <v>76</v>
      </c>
      <c r="D2" s="8" t="s">
        <v>88</v>
      </c>
      <c r="E2" s="14">
        <v>2210</v>
      </c>
      <c r="F2" s="12">
        <v>15.9</v>
      </c>
    </row>
    <row r="3" spans="1:6">
      <c r="A3" s="18">
        <v>2012</v>
      </c>
      <c r="B3" s="16" t="s">
        <v>77</v>
      </c>
      <c r="C3" s="16" t="s">
        <v>77</v>
      </c>
      <c r="D3" t="s">
        <v>88</v>
      </c>
      <c r="E3" s="17">
        <v>5080</v>
      </c>
      <c r="F3" s="12">
        <v>28.3</v>
      </c>
    </row>
    <row r="4" spans="1:6">
      <c r="A4" s="18">
        <v>2012</v>
      </c>
      <c r="B4" s="16" t="s">
        <v>78</v>
      </c>
      <c r="C4" s="16" t="s">
        <v>78</v>
      </c>
      <c r="D4" t="s">
        <v>88</v>
      </c>
      <c r="E4" s="17">
        <v>4235</v>
      </c>
      <c r="F4" s="12">
        <v>21.9</v>
      </c>
    </row>
    <row r="5" spans="1:6">
      <c r="A5" s="18">
        <v>2012</v>
      </c>
      <c r="B5" s="16" t="s">
        <v>79</v>
      </c>
      <c r="C5" s="16" t="s">
        <v>79</v>
      </c>
      <c r="D5" t="s">
        <v>88</v>
      </c>
      <c r="E5" s="17">
        <v>2086</v>
      </c>
      <c r="F5" s="12">
        <v>13.4</v>
      </c>
    </row>
    <row r="6" spans="1:6">
      <c r="A6" s="18">
        <v>2012</v>
      </c>
      <c r="B6" s="16" t="s">
        <v>80</v>
      </c>
      <c r="C6" s="16" t="s">
        <v>80</v>
      </c>
      <c r="D6" t="s">
        <v>88</v>
      </c>
      <c r="E6" s="17">
        <v>644</v>
      </c>
      <c r="F6" s="12">
        <v>6.2</v>
      </c>
    </row>
    <row r="7" spans="1:6">
      <c r="A7" s="18">
        <v>2012</v>
      </c>
      <c r="B7" s="16" t="s">
        <v>81</v>
      </c>
      <c r="C7" s="16" t="s">
        <v>81</v>
      </c>
      <c r="D7" t="s">
        <v>88</v>
      </c>
      <c r="E7" s="17">
        <v>337</v>
      </c>
      <c r="F7" s="12">
        <v>5.2</v>
      </c>
    </row>
    <row r="8" spans="1:6">
      <c r="A8" s="18">
        <v>2012</v>
      </c>
      <c r="B8" s="16" t="s">
        <v>82</v>
      </c>
      <c r="C8" s="16" t="s">
        <v>82</v>
      </c>
      <c r="D8" t="s">
        <v>88</v>
      </c>
      <c r="E8" s="17">
        <v>387</v>
      </c>
      <c r="F8" s="12">
        <v>8.5</v>
      </c>
    </row>
    <row r="9" spans="1:6">
      <c r="A9" s="18">
        <v>2012</v>
      </c>
      <c r="B9" s="16" t="s">
        <v>83</v>
      </c>
      <c r="C9" s="16" t="s">
        <v>83</v>
      </c>
      <c r="D9" t="s">
        <v>88</v>
      </c>
      <c r="E9" s="17">
        <v>584</v>
      </c>
      <c r="F9" s="12">
        <v>11.6</v>
      </c>
    </row>
    <row r="10" spans="1:6">
      <c r="A10" s="18">
        <v>2012</v>
      </c>
      <c r="B10" s="16" t="s">
        <v>84</v>
      </c>
      <c r="C10" s="16" t="s">
        <v>84</v>
      </c>
      <c r="D10" t="s">
        <v>88</v>
      </c>
      <c r="E10" s="17">
        <v>396</v>
      </c>
      <c r="F10" s="12">
        <v>8.1</v>
      </c>
    </row>
    <row r="11" spans="1:6">
      <c r="A11" s="18">
        <v>2012</v>
      </c>
      <c r="B11" s="16" t="s">
        <v>85</v>
      </c>
      <c r="C11" s="16" t="s">
        <v>85</v>
      </c>
      <c r="D11" t="s">
        <v>88</v>
      </c>
      <c r="E11" s="17">
        <v>384</v>
      </c>
      <c r="F11" s="12">
        <v>4.5999999999999996</v>
      </c>
    </row>
    <row r="12" spans="1:6">
      <c r="A12" s="18">
        <v>2012</v>
      </c>
      <c r="B12" s="16" t="s">
        <v>86</v>
      </c>
      <c r="C12" s="16" t="s">
        <v>86</v>
      </c>
      <c r="D12" t="s">
        <v>88</v>
      </c>
      <c r="E12" s="17">
        <v>1124</v>
      </c>
      <c r="F12" s="12">
        <v>12.7</v>
      </c>
    </row>
    <row r="13" spans="1:6">
      <c r="A13" s="18">
        <v>2012</v>
      </c>
      <c r="B13" s="16" t="s">
        <v>87</v>
      </c>
      <c r="C13" s="16" t="s">
        <v>87</v>
      </c>
      <c r="D13" t="s">
        <v>88</v>
      </c>
      <c r="E13" s="17">
        <v>1442</v>
      </c>
      <c r="F13" s="12">
        <v>11.1</v>
      </c>
    </row>
    <row r="14" spans="1:6">
      <c r="A14" s="18">
        <v>2012</v>
      </c>
      <c r="B14" s="16" t="s">
        <v>7</v>
      </c>
      <c r="C14" s="16" t="s">
        <v>7</v>
      </c>
      <c r="D14" t="s">
        <v>88</v>
      </c>
      <c r="E14" s="17">
        <v>18909</v>
      </c>
      <c r="F14" s="12">
        <v>14.7</v>
      </c>
    </row>
    <row r="15" spans="1:6">
      <c r="A15" s="18">
        <v>2012</v>
      </c>
      <c r="B15" s="16" t="s">
        <v>76</v>
      </c>
      <c r="C15" s="16" t="s">
        <v>76</v>
      </c>
      <c r="D15" t="s">
        <v>89</v>
      </c>
      <c r="E15" s="17">
        <v>11730</v>
      </c>
      <c r="F15" s="12">
        <v>84.1</v>
      </c>
    </row>
    <row r="16" spans="1:6">
      <c r="A16" s="18">
        <v>2012</v>
      </c>
      <c r="B16" s="16" t="s">
        <v>77</v>
      </c>
      <c r="C16" s="16" t="s">
        <v>77</v>
      </c>
      <c r="D16" t="s">
        <v>89</v>
      </c>
      <c r="E16" s="17">
        <v>12845</v>
      </c>
      <c r="F16" s="12">
        <v>71.7</v>
      </c>
    </row>
    <row r="17" spans="1:6">
      <c r="A17" s="18">
        <v>2012</v>
      </c>
      <c r="B17" s="16" t="s">
        <v>78</v>
      </c>
      <c r="C17" s="16" t="s">
        <v>78</v>
      </c>
      <c r="D17" t="s">
        <v>89</v>
      </c>
      <c r="E17" s="17">
        <v>15113</v>
      </c>
      <c r="F17" s="12">
        <v>78.099999999999994</v>
      </c>
    </row>
    <row r="18" spans="1:6">
      <c r="A18" s="18">
        <v>2012</v>
      </c>
      <c r="B18" s="16" t="s">
        <v>79</v>
      </c>
      <c r="C18" s="16" t="s">
        <v>79</v>
      </c>
      <c r="D18" t="s">
        <v>89</v>
      </c>
      <c r="E18" s="17">
        <v>13515</v>
      </c>
      <c r="F18" s="12">
        <v>86.6</v>
      </c>
    </row>
    <row r="19" spans="1:6">
      <c r="A19" s="18">
        <v>2012</v>
      </c>
      <c r="B19" s="16" t="s">
        <v>80</v>
      </c>
      <c r="C19" s="16" t="s">
        <v>80</v>
      </c>
      <c r="D19" t="s">
        <v>89</v>
      </c>
      <c r="E19" s="17">
        <v>9745</v>
      </c>
      <c r="F19" s="12">
        <v>93.8</v>
      </c>
    </row>
    <row r="20" spans="1:6">
      <c r="A20" s="18">
        <v>2012</v>
      </c>
      <c r="B20" s="16" t="s">
        <v>81</v>
      </c>
      <c r="C20" s="16" t="s">
        <v>81</v>
      </c>
      <c r="D20" t="s">
        <v>89</v>
      </c>
      <c r="E20" s="17">
        <v>6118</v>
      </c>
      <c r="F20" s="12">
        <v>94.8</v>
      </c>
    </row>
    <row r="21" spans="1:6">
      <c r="A21" s="18">
        <v>2012</v>
      </c>
      <c r="B21" s="16" t="s">
        <v>82</v>
      </c>
      <c r="C21" s="16" t="s">
        <v>82</v>
      </c>
      <c r="D21" t="s">
        <v>89</v>
      </c>
      <c r="E21" s="17">
        <v>4146</v>
      </c>
      <c r="F21" s="12">
        <v>91.5</v>
      </c>
    </row>
    <row r="22" spans="1:6">
      <c r="A22" s="18">
        <v>2012</v>
      </c>
      <c r="B22" s="16" t="s">
        <v>83</v>
      </c>
      <c r="C22" s="16" t="s">
        <v>83</v>
      </c>
      <c r="D22" t="s">
        <v>89</v>
      </c>
      <c r="E22" s="17">
        <v>4433</v>
      </c>
      <c r="F22" s="12">
        <v>88.4</v>
      </c>
    </row>
    <row r="23" spans="1:6">
      <c r="A23" s="18">
        <v>2012</v>
      </c>
      <c r="B23" s="16" t="s">
        <v>84</v>
      </c>
      <c r="C23" s="16" t="s">
        <v>84</v>
      </c>
      <c r="D23" t="s">
        <v>89</v>
      </c>
      <c r="E23" s="17">
        <v>4476</v>
      </c>
      <c r="F23" s="12">
        <v>91.9</v>
      </c>
    </row>
    <row r="24" spans="1:6">
      <c r="A24" s="18">
        <v>2012</v>
      </c>
      <c r="B24" s="16" t="s">
        <v>85</v>
      </c>
      <c r="C24" s="16" t="s">
        <v>85</v>
      </c>
      <c r="D24" t="s">
        <v>89</v>
      </c>
      <c r="E24" s="17">
        <v>7890</v>
      </c>
      <c r="F24" s="12">
        <v>95.4</v>
      </c>
    </row>
    <row r="25" spans="1:6">
      <c r="A25" s="18">
        <v>2012</v>
      </c>
      <c r="B25" s="16" t="s">
        <v>86</v>
      </c>
      <c r="C25" s="16" t="s">
        <v>86</v>
      </c>
      <c r="D25" t="s">
        <v>89</v>
      </c>
      <c r="E25" s="17">
        <v>7710</v>
      </c>
      <c r="F25" s="12">
        <v>87.3</v>
      </c>
    </row>
    <row r="26" spans="1:6">
      <c r="A26" s="18">
        <v>2012</v>
      </c>
      <c r="B26" s="16" t="s">
        <v>87</v>
      </c>
      <c r="C26" s="16" t="s">
        <v>87</v>
      </c>
      <c r="D26" t="s">
        <v>89</v>
      </c>
      <c r="E26" s="17">
        <v>11602</v>
      </c>
      <c r="F26" s="12">
        <v>88.9</v>
      </c>
    </row>
    <row r="27" spans="1:6">
      <c r="A27" s="18">
        <v>2012</v>
      </c>
      <c r="B27" s="16" t="s">
        <v>7</v>
      </c>
      <c r="C27" s="16" t="s">
        <v>7</v>
      </c>
      <c r="D27" t="s">
        <v>89</v>
      </c>
      <c r="E27" s="17">
        <v>109323</v>
      </c>
      <c r="F27" s="12">
        <v>85.3</v>
      </c>
    </row>
    <row r="28" spans="1:6">
      <c r="A28" s="18">
        <v>2012</v>
      </c>
      <c r="B28" s="16" t="s">
        <v>76</v>
      </c>
      <c r="C28" s="16" t="s">
        <v>76</v>
      </c>
      <c r="D28" t="s">
        <v>90</v>
      </c>
      <c r="E28" s="17">
        <v>2411</v>
      </c>
      <c r="F28" s="12">
        <v>17.3</v>
      </c>
    </row>
    <row r="29" spans="1:6">
      <c r="A29" s="18">
        <v>2012</v>
      </c>
      <c r="B29" s="16" t="s">
        <v>77</v>
      </c>
      <c r="C29" s="16" t="s">
        <v>77</v>
      </c>
      <c r="D29" t="s">
        <v>90</v>
      </c>
      <c r="E29" s="17">
        <v>7338</v>
      </c>
      <c r="F29" s="12">
        <v>40.9</v>
      </c>
    </row>
    <row r="30" spans="1:6">
      <c r="A30" s="18">
        <v>2012</v>
      </c>
      <c r="B30" s="16" t="s">
        <v>78</v>
      </c>
      <c r="C30" s="16" t="s">
        <v>78</v>
      </c>
      <c r="D30" t="s">
        <v>90</v>
      </c>
      <c r="E30" s="17">
        <v>5938</v>
      </c>
      <c r="F30" s="12">
        <v>30.7</v>
      </c>
    </row>
    <row r="31" spans="1:6">
      <c r="A31" s="18">
        <v>2012</v>
      </c>
      <c r="B31" s="16" t="s">
        <v>79</v>
      </c>
      <c r="C31" s="16" t="s">
        <v>79</v>
      </c>
      <c r="D31" t="s">
        <v>90</v>
      </c>
      <c r="E31" s="17">
        <v>3987</v>
      </c>
      <c r="F31" s="12">
        <v>25.6</v>
      </c>
    </row>
    <row r="32" spans="1:6">
      <c r="A32" s="18">
        <v>2012</v>
      </c>
      <c r="B32" s="16" t="s">
        <v>80</v>
      </c>
      <c r="C32" s="16" t="s">
        <v>80</v>
      </c>
      <c r="D32" t="s">
        <v>90</v>
      </c>
      <c r="E32" s="17">
        <v>1629</v>
      </c>
      <c r="F32" s="12">
        <v>15.7</v>
      </c>
    </row>
    <row r="33" spans="1:6">
      <c r="A33" s="18">
        <v>2012</v>
      </c>
      <c r="B33" s="16" t="s">
        <v>81</v>
      </c>
      <c r="C33" s="16" t="s">
        <v>81</v>
      </c>
      <c r="D33" t="s">
        <v>90</v>
      </c>
      <c r="E33" s="17">
        <v>809</v>
      </c>
      <c r="F33" s="12">
        <v>12.5</v>
      </c>
    </row>
    <row r="34" spans="1:6">
      <c r="A34" s="18">
        <v>2012</v>
      </c>
      <c r="B34" s="16" t="s">
        <v>82</v>
      </c>
      <c r="C34" s="16" t="s">
        <v>82</v>
      </c>
      <c r="D34" t="s">
        <v>90</v>
      </c>
      <c r="E34" s="17">
        <v>1065</v>
      </c>
      <c r="F34" s="12">
        <v>23.5</v>
      </c>
    </row>
    <row r="35" spans="1:6">
      <c r="A35" s="18">
        <v>2012</v>
      </c>
      <c r="B35" s="16" t="s">
        <v>83</v>
      </c>
      <c r="C35" s="16" t="s">
        <v>83</v>
      </c>
      <c r="D35" t="s">
        <v>90</v>
      </c>
      <c r="E35" s="17">
        <v>1210</v>
      </c>
      <c r="F35" s="12">
        <v>24.1</v>
      </c>
    </row>
    <row r="36" spans="1:6">
      <c r="A36" s="18">
        <v>2012</v>
      </c>
      <c r="B36" s="16" t="s">
        <v>84</v>
      </c>
      <c r="C36" s="16" t="s">
        <v>84</v>
      </c>
      <c r="D36" t="s">
        <v>90</v>
      </c>
      <c r="E36" s="17">
        <v>1079</v>
      </c>
      <c r="F36" s="12">
        <v>22.1</v>
      </c>
    </row>
    <row r="37" spans="1:6">
      <c r="A37" s="18">
        <v>2012</v>
      </c>
      <c r="B37" s="16" t="s">
        <v>85</v>
      </c>
      <c r="C37" s="16" t="s">
        <v>85</v>
      </c>
      <c r="D37" t="s">
        <v>90</v>
      </c>
      <c r="E37" s="17">
        <v>1290</v>
      </c>
      <c r="F37" s="12">
        <v>15.6</v>
      </c>
    </row>
    <row r="38" spans="1:6">
      <c r="A38" s="18">
        <v>2012</v>
      </c>
      <c r="B38" s="16" t="s">
        <v>86</v>
      </c>
      <c r="C38" s="16" t="s">
        <v>86</v>
      </c>
      <c r="D38" t="s">
        <v>90</v>
      </c>
      <c r="E38" s="17">
        <v>2535</v>
      </c>
      <c r="F38" s="12">
        <v>28.7</v>
      </c>
    </row>
    <row r="39" spans="1:6">
      <c r="A39" s="18">
        <v>2012</v>
      </c>
      <c r="B39" s="16" t="s">
        <v>87</v>
      </c>
      <c r="C39" s="16" t="s">
        <v>87</v>
      </c>
      <c r="D39" t="s">
        <v>90</v>
      </c>
      <c r="E39" s="17">
        <v>2603</v>
      </c>
      <c r="F39" s="12">
        <v>20</v>
      </c>
    </row>
    <row r="40" spans="1:6">
      <c r="A40" s="18">
        <v>2012</v>
      </c>
      <c r="B40" s="16" t="s">
        <v>7</v>
      </c>
      <c r="C40" s="16" t="s">
        <v>7</v>
      </c>
      <c r="D40" t="s">
        <v>90</v>
      </c>
      <c r="E40" s="17">
        <v>31894</v>
      </c>
      <c r="F40" s="12">
        <v>24.9</v>
      </c>
    </row>
    <row r="41" spans="1:6">
      <c r="A41" s="18">
        <v>2012</v>
      </c>
      <c r="B41" s="16" t="s">
        <v>76</v>
      </c>
      <c r="C41" s="16" t="s">
        <v>76</v>
      </c>
      <c r="D41" t="s">
        <v>91</v>
      </c>
      <c r="E41" s="17">
        <v>9319</v>
      </c>
      <c r="F41" s="12">
        <v>66.900000000000006</v>
      </c>
    </row>
    <row r="42" spans="1:6">
      <c r="A42" s="18">
        <v>2012</v>
      </c>
      <c r="B42" s="16" t="s">
        <v>77</v>
      </c>
      <c r="C42" s="16" t="s">
        <v>77</v>
      </c>
      <c r="D42" t="s">
        <v>91</v>
      </c>
      <c r="E42" s="17">
        <v>5507</v>
      </c>
      <c r="F42" s="12">
        <v>30.7</v>
      </c>
    </row>
    <row r="43" spans="1:6">
      <c r="A43" s="18">
        <v>2012</v>
      </c>
      <c r="B43" s="16" t="s">
        <v>78</v>
      </c>
      <c r="C43" s="16" t="s">
        <v>78</v>
      </c>
      <c r="D43" t="s">
        <v>91</v>
      </c>
      <c r="E43" s="17">
        <v>9175</v>
      </c>
      <c r="F43" s="12">
        <v>47.4</v>
      </c>
    </row>
    <row r="44" spans="1:6">
      <c r="A44" s="18">
        <v>2012</v>
      </c>
      <c r="B44" s="16" t="s">
        <v>79</v>
      </c>
      <c r="C44" s="16" t="s">
        <v>79</v>
      </c>
      <c r="D44" t="s">
        <v>91</v>
      </c>
      <c r="E44" s="17">
        <v>9528</v>
      </c>
      <c r="F44" s="12">
        <v>61.1</v>
      </c>
    </row>
    <row r="45" spans="1:6">
      <c r="A45" s="18">
        <v>2012</v>
      </c>
      <c r="B45" s="16" t="s">
        <v>80</v>
      </c>
      <c r="C45" s="16" t="s">
        <v>80</v>
      </c>
      <c r="D45" t="s">
        <v>91</v>
      </c>
      <c r="E45" s="17">
        <v>8116</v>
      </c>
      <c r="F45" s="12">
        <v>78.099999999999994</v>
      </c>
    </row>
    <row r="46" spans="1:6">
      <c r="A46" s="18">
        <v>2012</v>
      </c>
      <c r="B46" s="16" t="s">
        <v>81</v>
      </c>
      <c r="C46" s="16" t="s">
        <v>81</v>
      </c>
      <c r="D46" t="s">
        <v>91</v>
      </c>
      <c r="E46" s="17">
        <v>5309</v>
      </c>
      <c r="F46" s="12">
        <v>82.2</v>
      </c>
    </row>
    <row r="47" spans="1:6">
      <c r="A47" s="18">
        <v>2012</v>
      </c>
      <c r="B47" s="16" t="s">
        <v>82</v>
      </c>
      <c r="C47" s="16" t="s">
        <v>82</v>
      </c>
      <c r="D47" t="s">
        <v>91</v>
      </c>
      <c r="E47" s="17">
        <v>3081</v>
      </c>
      <c r="F47" s="12">
        <v>68</v>
      </c>
    </row>
    <row r="48" spans="1:6">
      <c r="A48" s="18">
        <v>2012</v>
      </c>
      <c r="B48" s="16" t="s">
        <v>83</v>
      </c>
      <c r="C48" s="16" t="s">
        <v>83</v>
      </c>
      <c r="D48" t="s">
        <v>91</v>
      </c>
      <c r="E48" s="17">
        <v>3223</v>
      </c>
      <c r="F48" s="12">
        <v>64.2</v>
      </c>
    </row>
    <row r="49" spans="1:6">
      <c r="A49" s="18">
        <v>2012</v>
      </c>
      <c r="B49" s="16" t="s">
        <v>84</v>
      </c>
      <c r="C49" s="16" t="s">
        <v>84</v>
      </c>
      <c r="D49" t="s">
        <v>91</v>
      </c>
      <c r="E49" s="17">
        <v>3397</v>
      </c>
      <c r="F49" s="12">
        <v>69.7</v>
      </c>
    </row>
    <row r="50" spans="1:6">
      <c r="A50" s="18">
        <v>2012</v>
      </c>
      <c r="B50" s="16" t="s">
        <v>85</v>
      </c>
      <c r="C50" s="16" t="s">
        <v>85</v>
      </c>
      <c r="D50" t="s">
        <v>91</v>
      </c>
      <c r="E50" s="17">
        <v>6600</v>
      </c>
      <c r="F50" s="12">
        <v>79.8</v>
      </c>
    </row>
    <row r="51" spans="1:6">
      <c r="A51" s="18">
        <v>2012</v>
      </c>
      <c r="B51" s="16" t="s">
        <v>86</v>
      </c>
      <c r="C51" s="16" t="s">
        <v>86</v>
      </c>
      <c r="D51" t="s">
        <v>91</v>
      </c>
      <c r="E51" s="17">
        <v>5175</v>
      </c>
      <c r="F51" s="12">
        <v>58.6</v>
      </c>
    </row>
    <row r="52" spans="1:6">
      <c r="A52" s="18">
        <v>2012</v>
      </c>
      <c r="B52" s="16" t="s">
        <v>87</v>
      </c>
      <c r="C52" s="16" t="s">
        <v>87</v>
      </c>
      <c r="D52" t="s">
        <v>91</v>
      </c>
      <c r="E52" s="17">
        <v>8999</v>
      </c>
      <c r="F52" s="12">
        <v>69</v>
      </c>
    </row>
    <row r="53" spans="1:6">
      <c r="A53" s="18">
        <v>2012</v>
      </c>
      <c r="B53" s="16" t="s">
        <v>7</v>
      </c>
      <c r="C53" s="16" t="s">
        <v>7</v>
      </c>
      <c r="D53" t="s">
        <v>91</v>
      </c>
      <c r="E53" s="17">
        <v>77429</v>
      </c>
      <c r="F53" s="12">
        <v>60.4</v>
      </c>
    </row>
    <row r="54" spans="1:6">
      <c r="A54" s="18">
        <v>2012</v>
      </c>
      <c r="B54" s="16" t="s">
        <v>76</v>
      </c>
      <c r="C54" s="16" t="s">
        <v>76</v>
      </c>
      <c r="D54" t="s">
        <v>93</v>
      </c>
      <c r="E54" s="17">
        <v>13940</v>
      </c>
      <c r="F54" s="12"/>
    </row>
    <row r="55" spans="1:6">
      <c r="A55" s="18">
        <v>2012</v>
      </c>
      <c r="B55" s="16" t="s">
        <v>77</v>
      </c>
      <c r="C55" s="16" t="s">
        <v>77</v>
      </c>
      <c r="D55" t="s">
        <v>93</v>
      </c>
      <c r="E55" s="17">
        <v>17925</v>
      </c>
      <c r="F55" s="12"/>
    </row>
    <row r="56" spans="1:6">
      <c r="A56" s="18">
        <v>2012</v>
      </c>
      <c r="B56" s="16" t="s">
        <v>78</v>
      </c>
      <c r="C56" s="16" t="s">
        <v>78</v>
      </c>
      <c r="D56" t="s">
        <v>93</v>
      </c>
      <c r="E56" s="17">
        <v>19348</v>
      </c>
      <c r="F56" s="12"/>
    </row>
    <row r="57" spans="1:6">
      <c r="A57" s="18">
        <v>2012</v>
      </c>
      <c r="B57" s="16" t="s">
        <v>79</v>
      </c>
      <c r="C57" s="16" t="s">
        <v>79</v>
      </c>
      <c r="D57" t="s">
        <v>93</v>
      </c>
      <c r="E57" s="17">
        <v>15601</v>
      </c>
      <c r="F57" s="12"/>
    </row>
    <row r="58" spans="1:6">
      <c r="A58" s="18">
        <v>2012</v>
      </c>
      <c r="B58" s="16" t="s">
        <v>80</v>
      </c>
      <c r="C58" s="16" t="s">
        <v>80</v>
      </c>
      <c r="D58" t="s">
        <v>93</v>
      </c>
      <c r="E58" s="17">
        <v>10389</v>
      </c>
      <c r="F58" s="12"/>
    </row>
    <row r="59" spans="1:6">
      <c r="A59" s="18">
        <v>2012</v>
      </c>
      <c r="B59" s="16" t="s">
        <v>81</v>
      </c>
      <c r="C59" s="16" t="s">
        <v>81</v>
      </c>
      <c r="D59" t="s">
        <v>93</v>
      </c>
      <c r="E59" s="17">
        <v>6455</v>
      </c>
      <c r="F59" s="12"/>
    </row>
    <row r="60" spans="1:6">
      <c r="A60" s="18">
        <v>2012</v>
      </c>
      <c r="B60" s="16" t="s">
        <v>82</v>
      </c>
      <c r="C60" s="16" t="s">
        <v>82</v>
      </c>
      <c r="D60" t="s">
        <v>93</v>
      </c>
      <c r="E60" s="17">
        <v>4533</v>
      </c>
      <c r="F60" s="12"/>
    </row>
    <row r="61" spans="1:6">
      <c r="A61" s="18">
        <v>2012</v>
      </c>
      <c r="B61" s="16" t="s">
        <v>83</v>
      </c>
      <c r="C61" s="16" t="s">
        <v>83</v>
      </c>
      <c r="D61" t="s">
        <v>93</v>
      </c>
      <c r="E61" s="17">
        <v>5017</v>
      </c>
      <c r="F61" s="12"/>
    </row>
    <row r="62" spans="1:6">
      <c r="A62" s="18">
        <v>2012</v>
      </c>
      <c r="B62" s="16" t="s">
        <v>84</v>
      </c>
      <c r="C62" s="16" t="s">
        <v>84</v>
      </c>
      <c r="D62" t="s">
        <v>93</v>
      </c>
      <c r="E62" s="17">
        <v>4872</v>
      </c>
      <c r="F62" s="12"/>
    </row>
    <row r="63" spans="1:6">
      <c r="A63" s="18">
        <v>2012</v>
      </c>
      <c r="B63" s="16" t="s">
        <v>85</v>
      </c>
      <c r="C63" s="16" t="s">
        <v>85</v>
      </c>
      <c r="D63" t="s">
        <v>93</v>
      </c>
      <c r="E63" s="17">
        <v>8274</v>
      </c>
      <c r="F63" s="12"/>
    </row>
    <row r="64" spans="1:6">
      <c r="A64" s="18">
        <v>2012</v>
      </c>
      <c r="B64" s="16" t="s">
        <v>86</v>
      </c>
      <c r="C64" s="16" t="s">
        <v>86</v>
      </c>
      <c r="D64" t="s">
        <v>93</v>
      </c>
      <c r="E64" s="17">
        <v>8834</v>
      </c>
      <c r="F64" s="12"/>
    </row>
    <row r="65" spans="1:6">
      <c r="A65" s="18">
        <v>2012</v>
      </c>
      <c r="B65" s="16" t="s">
        <v>87</v>
      </c>
      <c r="C65" s="16" t="s">
        <v>87</v>
      </c>
      <c r="D65" t="s">
        <v>93</v>
      </c>
      <c r="E65" s="17">
        <v>13044</v>
      </c>
      <c r="F65" s="12"/>
    </row>
    <row r="66" spans="1:6">
      <c r="A66" s="18">
        <v>2012</v>
      </c>
      <c r="B66" s="16" t="s">
        <v>7</v>
      </c>
      <c r="C66" s="16" t="s">
        <v>7</v>
      </c>
      <c r="D66" t="s">
        <v>93</v>
      </c>
      <c r="E66" s="17">
        <v>128232</v>
      </c>
      <c r="F66" s="12"/>
    </row>
    <row r="67" spans="1:6">
      <c r="A67" s="18">
        <v>2012</v>
      </c>
      <c r="B67" s="16" t="s">
        <v>76</v>
      </c>
      <c r="C67" s="16" t="s">
        <v>76</v>
      </c>
      <c r="D67" t="s">
        <v>94</v>
      </c>
      <c r="E67" s="17">
        <v>4621</v>
      </c>
      <c r="F67" s="12">
        <v>33.1</v>
      </c>
    </row>
    <row r="68" spans="1:6">
      <c r="A68" s="18">
        <v>2012</v>
      </c>
      <c r="B68" s="16" t="s">
        <v>77</v>
      </c>
      <c r="C68" s="16" t="s">
        <v>77</v>
      </c>
      <c r="D68" t="s">
        <v>94</v>
      </c>
      <c r="E68" s="17">
        <v>12418</v>
      </c>
      <c r="F68" s="12">
        <v>69.3</v>
      </c>
    </row>
    <row r="69" spans="1:6">
      <c r="A69" s="18">
        <v>2012</v>
      </c>
      <c r="B69" s="16" t="s">
        <v>78</v>
      </c>
      <c r="C69" s="16" t="s">
        <v>78</v>
      </c>
      <c r="D69" t="s">
        <v>94</v>
      </c>
      <c r="E69" s="17">
        <v>10173</v>
      </c>
      <c r="F69" s="12">
        <v>52.6</v>
      </c>
    </row>
    <row r="70" spans="1:6">
      <c r="A70" s="18">
        <v>2012</v>
      </c>
      <c r="B70" s="16" t="s">
        <v>79</v>
      </c>
      <c r="C70" s="16" t="s">
        <v>79</v>
      </c>
      <c r="D70" t="s">
        <v>94</v>
      </c>
      <c r="E70" s="17">
        <v>6073</v>
      </c>
      <c r="F70" s="12">
        <v>38.9</v>
      </c>
    </row>
    <row r="71" spans="1:6">
      <c r="A71" s="18">
        <v>2012</v>
      </c>
      <c r="B71" s="16" t="s">
        <v>80</v>
      </c>
      <c r="C71" s="16" t="s">
        <v>80</v>
      </c>
      <c r="D71" t="s">
        <v>94</v>
      </c>
      <c r="E71" s="17">
        <v>2273</v>
      </c>
      <c r="F71" s="12">
        <v>21.9</v>
      </c>
    </row>
    <row r="72" spans="1:6">
      <c r="A72" s="18">
        <v>2012</v>
      </c>
      <c r="B72" s="16" t="s">
        <v>81</v>
      </c>
      <c r="C72" s="16" t="s">
        <v>81</v>
      </c>
      <c r="D72" t="s">
        <v>94</v>
      </c>
      <c r="E72" s="17">
        <v>1146</v>
      </c>
      <c r="F72" s="12">
        <v>17.8</v>
      </c>
    </row>
    <row r="73" spans="1:6">
      <c r="A73" s="18">
        <v>2012</v>
      </c>
      <c r="B73" s="16" t="s">
        <v>82</v>
      </c>
      <c r="C73" s="16" t="s">
        <v>82</v>
      </c>
      <c r="D73" t="s">
        <v>94</v>
      </c>
      <c r="E73" s="17">
        <v>1452</v>
      </c>
      <c r="F73" s="12">
        <v>32</v>
      </c>
    </row>
    <row r="74" spans="1:6">
      <c r="A74" s="18">
        <v>2012</v>
      </c>
      <c r="B74" s="16" t="s">
        <v>83</v>
      </c>
      <c r="C74" s="16" t="s">
        <v>83</v>
      </c>
      <c r="D74" t="s">
        <v>94</v>
      </c>
      <c r="E74" s="17">
        <v>1794</v>
      </c>
      <c r="F74" s="12">
        <v>35.799999999999997</v>
      </c>
    </row>
    <row r="75" spans="1:6">
      <c r="A75" s="18">
        <v>2012</v>
      </c>
      <c r="B75" s="16" t="s">
        <v>84</v>
      </c>
      <c r="C75" s="16" t="s">
        <v>84</v>
      </c>
      <c r="D75" t="s">
        <v>94</v>
      </c>
      <c r="E75" s="17">
        <v>1475</v>
      </c>
      <c r="F75" s="12">
        <v>30.3</v>
      </c>
    </row>
    <row r="76" spans="1:6">
      <c r="A76" s="18">
        <v>2012</v>
      </c>
      <c r="B76" s="16" t="s">
        <v>85</v>
      </c>
      <c r="C76" s="16" t="s">
        <v>85</v>
      </c>
      <c r="D76" t="s">
        <v>94</v>
      </c>
      <c r="E76" s="17">
        <v>1674</v>
      </c>
      <c r="F76" s="12">
        <v>20.2</v>
      </c>
    </row>
    <row r="77" spans="1:6">
      <c r="A77" s="18">
        <v>2012</v>
      </c>
      <c r="B77" s="16" t="s">
        <v>86</v>
      </c>
      <c r="C77" s="16" t="s">
        <v>86</v>
      </c>
      <c r="D77" t="s">
        <v>94</v>
      </c>
      <c r="E77" s="17">
        <v>3659</v>
      </c>
      <c r="F77" s="12">
        <v>41.4</v>
      </c>
    </row>
    <row r="78" spans="1:6">
      <c r="A78" s="18">
        <v>2012</v>
      </c>
      <c r="B78" s="16" t="s">
        <v>87</v>
      </c>
      <c r="C78" s="16" t="s">
        <v>87</v>
      </c>
      <c r="D78" t="s">
        <v>94</v>
      </c>
      <c r="E78" s="17">
        <v>4045</v>
      </c>
      <c r="F78" s="12">
        <v>31</v>
      </c>
    </row>
    <row r="79" spans="1:6">
      <c r="A79" s="18">
        <v>2012</v>
      </c>
      <c r="B79" s="16" t="s">
        <v>7</v>
      </c>
      <c r="C79" s="16" t="s">
        <v>7</v>
      </c>
      <c r="D79" t="s">
        <v>94</v>
      </c>
      <c r="E79" s="17">
        <v>50803</v>
      </c>
      <c r="F79" s="12">
        <v>39.6</v>
      </c>
    </row>
    <row r="80" spans="1:6">
      <c r="A80" s="18">
        <v>2012</v>
      </c>
      <c r="B80" s="16" t="s">
        <v>76</v>
      </c>
      <c r="C80" s="16" t="s">
        <v>12</v>
      </c>
      <c r="D80" t="s">
        <v>88</v>
      </c>
      <c r="E80" s="17">
        <v>87</v>
      </c>
      <c r="F80" s="12">
        <v>16.600000000000001</v>
      </c>
    </row>
    <row r="81" spans="1:6">
      <c r="A81" s="18">
        <v>2012</v>
      </c>
      <c r="B81" s="16" t="s">
        <v>76</v>
      </c>
      <c r="C81" s="16" t="s">
        <v>13</v>
      </c>
      <c r="D81" t="s">
        <v>88</v>
      </c>
      <c r="E81" s="17">
        <v>258</v>
      </c>
      <c r="F81" s="12">
        <v>21.5</v>
      </c>
    </row>
    <row r="82" spans="1:6">
      <c r="A82" s="18">
        <v>2012</v>
      </c>
      <c r="B82" s="16" t="s">
        <v>76</v>
      </c>
      <c r="C82" s="16" t="s">
        <v>14</v>
      </c>
      <c r="D82" t="s">
        <v>88</v>
      </c>
      <c r="E82" s="17">
        <v>372</v>
      </c>
      <c r="F82" s="12">
        <v>19.600000000000001</v>
      </c>
    </row>
    <row r="83" spans="1:6">
      <c r="A83" s="18">
        <v>2012</v>
      </c>
      <c r="B83" s="16" t="s">
        <v>76</v>
      </c>
      <c r="C83" s="16" t="s">
        <v>15</v>
      </c>
      <c r="D83" t="s">
        <v>88</v>
      </c>
      <c r="E83" s="17">
        <v>82</v>
      </c>
      <c r="F83" s="12">
        <v>24.2</v>
      </c>
    </row>
    <row r="84" spans="1:6">
      <c r="A84" s="18">
        <v>2012</v>
      </c>
      <c r="B84" s="16" t="s">
        <v>76</v>
      </c>
      <c r="C84" s="16" t="s">
        <v>16</v>
      </c>
      <c r="D84" t="s">
        <v>88</v>
      </c>
      <c r="E84" s="17">
        <v>537</v>
      </c>
      <c r="F84" s="12">
        <v>22</v>
      </c>
    </row>
    <row r="85" spans="1:6">
      <c r="A85" s="18">
        <v>2012</v>
      </c>
      <c r="B85" s="16" t="s">
        <v>76</v>
      </c>
      <c r="C85" s="16" t="s">
        <v>17</v>
      </c>
      <c r="D85" t="s">
        <v>88</v>
      </c>
      <c r="E85" s="17">
        <v>86</v>
      </c>
      <c r="F85" s="12">
        <v>7.5</v>
      </c>
    </row>
    <row r="86" spans="1:6">
      <c r="A86" s="18">
        <v>2012</v>
      </c>
      <c r="B86" s="16" t="s">
        <v>76</v>
      </c>
      <c r="C86" s="16" t="s">
        <v>18</v>
      </c>
      <c r="D86" t="s">
        <v>88</v>
      </c>
      <c r="E86" s="17">
        <v>205</v>
      </c>
      <c r="F86" s="12">
        <v>7.7</v>
      </c>
    </row>
    <row r="87" spans="1:6">
      <c r="A87" s="18">
        <v>2012</v>
      </c>
      <c r="B87" s="16" t="s">
        <v>76</v>
      </c>
      <c r="C87" s="16" t="s">
        <v>19</v>
      </c>
      <c r="D87" t="s">
        <v>88</v>
      </c>
      <c r="E87" s="17">
        <v>583</v>
      </c>
      <c r="F87" s="12">
        <v>15.7</v>
      </c>
    </row>
    <row r="88" spans="1:6">
      <c r="A88" s="18">
        <v>2012</v>
      </c>
      <c r="B88" s="16" t="s">
        <v>77</v>
      </c>
      <c r="C88" s="16" t="s">
        <v>20</v>
      </c>
      <c r="D88" t="s">
        <v>88</v>
      </c>
      <c r="E88" s="17">
        <v>262</v>
      </c>
      <c r="F88" s="12">
        <v>17.399999999999999</v>
      </c>
    </row>
    <row r="89" spans="1:6">
      <c r="A89" s="18">
        <v>2012</v>
      </c>
      <c r="B89" s="16" t="s">
        <v>77</v>
      </c>
      <c r="C89" s="16" t="s">
        <v>21</v>
      </c>
      <c r="D89" t="s">
        <v>88</v>
      </c>
      <c r="E89" s="17">
        <v>395</v>
      </c>
      <c r="F89" s="12">
        <v>25.2</v>
      </c>
    </row>
    <row r="90" spans="1:6">
      <c r="A90" s="18">
        <v>2012</v>
      </c>
      <c r="B90" s="16" t="s">
        <v>77</v>
      </c>
      <c r="C90" s="16" t="s">
        <v>22</v>
      </c>
      <c r="D90" t="s">
        <v>88</v>
      </c>
      <c r="E90" s="17">
        <v>844</v>
      </c>
      <c r="F90" s="12">
        <v>25.1</v>
      </c>
    </row>
    <row r="91" spans="1:6">
      <c r="A91" s="18">
        <v>2012</v>
      </c>
      <c r="B91" s="16" t="s">
        <v>77</v>
      </c>
      <c r="C91" s="16" t="s">
        <v>23</v>
      </c>
      <c r="D91" t="s">
        <v>88</v>
      </c>
      <c r="E91" s="17">
        <v>2161</v>
      </c>
      <c r="F91" s="12">
        <v>32.1</v>
      </c>
    </row>
    <row r="92" spans="1:6">
      <c r="A92" s="18">
        <v>2012</v>
      </c>
      <c r="B92" s="16" t="s">
        <v>77</v>
      </c>
      <c r="C92" s="16" t="s">
        <v>24</v>
      </c>
      <c r="D92" t="s">
        <v>88</v>
      </c>
      <c r="E92" s="17">
        <v>697</v>
      </c>
      <c r="F92" s="12">
        <v>33.5</v>
      </c>
    </row>
    <row r="93" spans="1:6">
      <c r="A93" s="18">
        <v>2012</v>
      </c>
      <c r="B93" s="16" t="s">
        <v>77</v>
      </c>
      <c r="C93" s="16" t="s">
        <v>25</v>
      </c>
      <c r="D93" t="s">
        <v>88</v>
      </c>
      <c r="E93" s="17">
        <v>721</v>
      </c>
      <c r="F93" s="12">
        <v>26.9</v>
      </c>
    </row>
    <row r="94" spans="1:6">
      <c r="A94" s="18">
        <v>2012</v>
      </c>
      <c r="B94" s="16" t="s">
        <v>78</v>
      </c>
      <c r="C94" s="16" t="s">
        <v>26</v>
      </c>
      <c r="D94" t="s">
        <v>88</v>
      </c>
      <c r="E94" s="17">
        <v>722</v>
      </c>
      <c r="F94" s="12">
        <v>21.5</v>
      </c>
    </row>
    <row r="95" spans="1:6">
      <c r="A95" s="18">
        <v>2012</v>
      </c>
      <c r="B95" s="16" t="s">
        <v>78</v>
      </c>
      <c r="C95" s="16" t="s">
        <v>27</v>
      </c>
      <c r="D95" t="s">
        <v>88</v>
      </c>
      <c r="E95" s="17">
        <v>1191</v>
      </c>
      <c r="F95" s="12">
        <v>22.8</v>
      </c>
    </row>
    <row r="96" spans="1:6">
      <c r="A96" s="18">
        <v>2012</v>
      </c>
      <c r="B96" s="16" t="s">
        <v>78</v>
      </c>
      <c r="C96" s="16" t="s">
        <v>28</v>
      </c>
      <c r="D96" t="s">
        <v>88</v>
      </c>
      <c r="E96" s="17">
        <v>92</v>
      </c>
      <c r="F96" s="12">
        <v>68.7</v>
      </c>
    </row>
    <row r="97" spans="1:6">
      <c r="A97" s="18">
        <v>2012</v>
      </c>
      <c r="B97" s="16" t="s">
        <v>78</v>
      </c>
      <c r="C97" s="16" t="s">
        <v>29</v>
      </c>
      <c r="D97" t="s">
        <v>88</v>
      </c>
      <c r="E97" s="17">
        <v>676</v>
      </c>
      <c r="F97" s="12">
        <v>15.9</v>
      </c>
    </row>
    <row r="98" spans="1:6">
      <c r="A98" s="18">
        <v>2012</v>
      </c>
      <c r="B98" s="16" t="s">
        <v>78</v>
      </c>
      <c r="C98" s="16" t="s">
        <v>30</v>
      </c>
      <c r="D98" t="s">
        <v>88</v>
      </c>
      <c r="E98" s="17">
        <v>704</v>
      </c>
      <c r="F98" s="12">
        <v>26.2</v>
      </c>
    </row>
    <row r="99" spans="1:6">
      <c r="A99" s="18">
        <v>2012</v>
      </c>
      <c r="B99" s="16" t="s">
        <v>78</v>
      </c>
      <c r="C99" s="16" t="s">
        <v>31</v>
      </c>
      <c r="D99" t="s">
        <v>88</v>
      </c>
      <c r="E99" s="17">
        <v>851</v>
      </c>
      <c r="F99" s="12">
        <v>23</v>
      </c>
    </row>
    <row r="100" spans="1:6">
      <c r="A100" s="18">
        <v>2012</v>
      </c>
      <c r="B100" s="16" t="s">
        <v>79</v>
      </c>
      <c r="C100" s="16" t="s">
        <v>32</v>
      </c>
      <c r="D100" t="s">
        <v>88</v>
      </c>
      <c r="E100" s="17">
        <v>261</v>
      </c>
      <c r="F100" s="12">
        <v>8.6999999999999993</v>
      </c>
    </row>
    <row r="101" spans="1:6">
      <c r="A101" s="18">
        <v>2012</v>
      </c>
      <c r="B101" s="16" t="s">
        <v>79</v>
      </c>
      <c r="C101" s="16" t="s">
        <v>33</v>
      </c>
      <c r="D101" t="s">
        <v>88</v>
      </c>
      <c r="E101" s="17">
        <v>238</v>
      </c>
      <c r="F101" s="12">
        <v>7.6</v>
      </c>
    </row>
    <row r="102" spans="1:6">
      <c r="A102" s="18">
        <v>2012</v>
      </c>
      <c r="B102" s="16" t="s">
        <v>79</v>
      </c>
      <c r="C102" s="16" t="s">
        <v>34</v>
      </c>
      <c r="D102" t="s">
        <v>88</v>
      </c>
      <c r="E102" s="17">
        <v>927</v>
      </c>
      <c r="F102" s="12">
        <v>17.5</v>
      </c>
    </row>
    <row r="103" spans="1:6">
      <c r="A103" s="18">
        <v>2012</v>
      </c>
      <c r="B103" s="16" t="s">
        <v>79</v>
      </c>
      <c r="C103" s="16" t="s">
        <v>35</v>
      </c>
      <c r="D103" t="s">
        <v>88</v>
      </c>
      <c r="E103" s="17">
        <v>476</v>
      </c>
      <c r="F103" s="12">
        <v>18.100000000000001</v>
      </c>
    </row>
    <row r="104" spans="1:6">
      <c r="A104" s="18">
        <v>2012</v>
      </c>
      <c r="B104" s="16" t="s">
        <v>79</v>
      </c>
      <c r="C104" s="16" t="s">
        <v>36</v>
      </c>
      <c r="D104" t="s">
        <v>88</v>
      </c>
      <c r="E104" s="17">
        <v>122</v>
      </c>
      <c r="F104" s="12">
        <v>41.4</v>
      </c>
    </row>
    <row r="105" spans="1:6">
      <c r="A105" s="18">
        <v>2012</v>
      </c>
      <c r="B105" s="16" t="s">
        <v>79</v>
      </c>
      <c r="C105" s="16" t="s">
        <v>37</v>
      </c>
      <c r="D105" t="s">
        <v>88</v>
      </c>
      <c r="E105" s="17">
        <v>38</v>
      </c>
      <c r="F105" s="12">
        <v>6.1</v>
      </c>
    </row>
    <row r="106" spans="1:6">
      <c r="A106" s="18">
        <v>2012</v>
      </c>
      <c r="B106" s="16" t="s">
        <v>79</v>
      </c>
      <c r="C106" s="16" t="s">
        <v>38</v>
      </c>
      <c r="D106" t="s">
        <v>88</v>
      </c>
      <c r="E106" s="17">
        <v>10</v>
      </c>
      <c r="F106" s="12">
        <v>1.7</v>
      </c>
    </row>
    <row r="107" spans="1:6">
      <c r="A107" s="18">
        <v>2012</v>
      </c>
      <c r="B107" s="16" t="s">
        <v>79</v>
      </c>
      <c r="C107" s="16" t="s">
        <v>39</v>
      </c>
      <c r="D107" t="s">
        <v>88</v>
      </c>
      <c r="E107" s="17">
        <v>14</v>
      </c>
      <c r="F107" s="12">
        <v>42.4</v>
      </c>
    </row>
    <row r="108" spans="1:6">
      <c r="A108" s="18">
        <v>2012</v>
      </c>
      <c r="B108" s="16" t="s">
        <v>80</v>
      </c>
      <c r="C108" s="16" t="s">
        <v>40</v>
      </c>
      <c r="D108" t="s">
        <v>88</v>
      </c>
      <c r="E108" s="17">
        <v>116</v>
      </c>
      <c r="F108" s="12">
        <v>5</v>
      </c>
    </row>
    <row r="109" spans="1:6">
      <c r="A109" s="18">
        <v>2012</v>
      </c>
      <c r="B109" s="16" t="s">
        <v>80</v>
      </c>
      <c r="C109" s="16" t="s">
        <v>41</v>
      </c>
      <c r="D109" t="s">
        <v>88</v>
      </c>
      <c r="E109" s="17">
        <v>202</v>
      </c>
      <c r="F109" s="12">
        <v>6.3</v>
      </c>
    </row>
    <row r="110" spans="1:6">
      <c r="A110" s="18">
        <v>2012</v>
      </c>
      <c r="B110" s="16" t="s">
        <v>80</v>
      </c>
      <c r="C110" s="16" t="s">
        <v>42</v>
      </c>
      <c r="D110" t="s">
        <v>88</v>
      </c>
      <c r="E110" s="17">
        <v>60</v>
      </c>
      <c r="F110" s="12">
        <v>3.4</v>
      </c>
    </row>
    <row r="111" spans="1:6">
      <c r="A111" s="18">
        <v>2012</v>
      </c>
      <c r="B111" s="16" t="s">
        <v>80</v>
      </c>
      <c r="C111" s="16" t="s">
        <v>43</v>
      </c>
      <c r="D111" t="s">
        <v>88</v>
      </c>
      <c r="E111" s="17">
        <v>45</v>
      </c>
      <c r="F111" s="12">
        <v>7.1</v>
      </c>
    </row>
    <row r="112" spans="1:6">
      <c r="A112" s="18">
        <v>2012</v>
      </c>
      <c r="B112" s="16" t="s">
        <v>80</v>
      </c>
      <c r="C112" s="16" t="s">
        <v>44</v>
      </c>
      <c r="D112" t="s">
        <v>88</v>
      </c>
      <c r="E112" s="17">
        <v>221</v>
      </c>
      <c r="F112" s="12">
        <v>8.9</v>
      </c>
    </row>
    <row r="113" spans="1:6">
      <c r="A113" s="18">
        <v>2012</v>
      </c>
      <c r="B113" s="16" t="s">
        <v>81</v>
      </c>
      <c r="C113" s="16" t="s">
        <v>45</v>
      </c>
      <c r="D113" t="s">
        <v>88</v>
      </c>
      <c r="E113" s="17">
        <v>103</v>
      </c>
      <c r="F113" s="12">
        <v>4.5999999999999996</v>
      </c>
    </row>
    <row r="114" spans="1:6">
      <c r="A114" s="18">
        <v>2012</v>
      </c>
      <c r="B114" s="16" t="s">
        <v>81</v>
      </c>
      <c r="C114" s="16" t="s">
        <v>46</v>
      </c>
      <c r="D114" t="s">
        <v>88</v>
      </c>
      <c r="E114" s="17">
        <v>34</v>
      </c>
      <c r="F114" s="12">
        <v>4.3</v>
      </c>
    </row>
    <row r="115" spans="1:6">
      <c r="A115" s="18">
        <v>2012</v>
      </c>
      <c r="B115" s="16" t="s">
        <v>81</v>
      </c>
      <c r="C115" s="16" t="s">
        <v>47</v>
      </c>
      <c r="D115" t="s">
        <v>88</v>
      </c>
      <c r="E115" s="17">
        <v>13</v>
      </c>
      <c r="F115" s="12">
        <v>2.8</v>
      </c>
    </row>
    <row r="116" spans="1:6">
      <c r="A116" s="18">
        <v>2012</v>
      </c>
      <c r="B116" s="16" t="s">
        <v>81</v>
      </c>
      <c r="C116" s="16" t="s">
        <v>48</v>
      </c>
      <c r="D116" t="s">
        <v>88</v>
      </c>
      <c r="E116" s="17">
        <v>30</v>
      </c>
      <c r="F116" s="12">
        <v>9.3000000000000007</v>
      </c>
    </row>
    <row r="117" spans="1:6">
      <c r="A117" s="18">
        <v>2012</v>
      </c>
      <c r="B117" s="16" t="s">
        <v>81</v>
      </c>
      <c r="C117" s="16" t="s">
        <v>49</v>
      </c>
      <c r="D117" t="s">
        <v>88</v>
      </c>
      <c r="E117" s="17">
        <v>37</v>
      </c>
      <c r="F117" s="12">
        <v>6.8</v>
      </c>
    </row>
    <row r="118" spans="1:6">
      <c r="A118" s="18">
        <v>2012</v>
      </c>
      <c r="B118" s="16" t="s">
        <v>81</v>
      </c>
      <c r="C118" s="16" t="s">
        <v>50</v>
      </c>
      <c r="D118" t="s">
        <v>88</v>
      </c>
      <c r="E118" s="17">
        <v>121</v>
      </c>
      <c r="F118" s="12">
        <v>5.7</v>
      </c>
    </row>
    <row r="119" spans="1:6">
      <c r="A119" s="18">
        <v>2012</v>
      </c>
      <c r="B119" s="16" t="s">
        <v>82</v>
      </c>
      <c r="C119" s="16" t="s">
        <v>51</v>
      </c>
      <c r="D119" t="s">
        <v>88</v>
      </c>
      <c r="E119" s="17">
        <v>142</v>
      </c>
      <c r="F119" s="12">
        <v>8.3000000000000007</v>
      </c>
    </row>
    <row r="120" spans="1:6">
      <c r="A120" s="18">
        <v>2012</v>
      </c>
      <c r="B120" s="16" t="s">
        <v>82</v>
      </c>
      <c r="C120" s="16" t="s">
        <v>52</v>
      </c>
      <c r="D120" t="s">
        <v>88</v>
      </c>
      <c r="E120" s="17">
        <v>245</v>
      </c>
      <c r="F120" s="12">
        <v>8.6999999999999993</v>
      </c>
    </row>
    <row r="121" spans="1:6">
      <c r="A121" s="18">
        <v>2012</v>
      </c>
      <c r="B121" s="16" t="s">
        <v>83</v>
      </c>
      <c r="C121" s="16" t="s">
        <v>53</v>
      </c>
      <c r="D121" t="s">
        <v>88</v>
      </c>
      <c r="E121" s="17">
        <v>108</v>
      </c>
      <c r="F121" s="12">
        <v>8.9</v>
      </c>
    </row>
    <row r="122" spans="1:6">
      <c r="A122" s="18">
        <v>2012</v>
      </c>
      <c r="B122" s="16" t="s">
        <v>83</v>
      </c>
      <c r="C122" s="16" t="s">
        <v>54</v>
      </c>
      <c r="D122" t="s">
        <v>88</v>
      </c>
      <c r="E122" s="17">
        <v>328</v>
      </c>
      <c r="F122" s="12">
        <v>14.5</v>
      </c>
    </row>
    <row r="123" spans="1:6">
      <c r="A123" s="18">
        <v>2012</v>
      </c>
      <c r="B123" s="16" t="s">
        <v>83</v>
      </c>
      <c r="C123" s="16" t="s">
        <v>55</v>
      </c>
      <c r="D123" t="s">
        <v>88</v>
      </c>
      <c r="E123" s="17">
        <v>148</v>
      </c>
      <c r="F123" s="12">
        <v>9.6</v>
      </c>
    </row>
    <row r="124" spans="1:6">
      <c r="A124" s="18">
        <v>2012</v>
      </c>
      <c r="B124" s="16" t="s">
        <v>83</v>
      </c>
      <c r="C124" s="16" t="s">
        <v>56</v>
      </c>
      <c r="D124" t="s">
        <v>88</v>
      </c>
      <c r="E124" s="17"/>
      <c r="F124" s="12">
        <v>0</v>
      </c>
    </row>
    <row r="125" spans="1:6">
      <c r="A125" s="18">
        <v>2012</v>
      </c>
      <c r="B125" s="16" t="s">
        <v>84</v>
      </c>
      <c r="C125" s="16" t="s">
        <v>57</v>
      </c>
      <c r="D125" t="s">
        <v>88</v>
      </c>
      <c r="E125" s="17">
        <v>127</v>
      </c>
      <c r="F125" s="12">
        <v>10.1</v>
      </c>
    </row>
    <row r="126" spans="1:6">
      <c r="A126" s="18">
        <v>2012</v>
      </c>
      <c r="B126" s="16" t="s">
        <v>84</v>
      </c>
      <c r="C126" s="16" t="s">
        <v>58</v>
      </c>
      <c r="D126" t="s">
        <v>88</v>
      </c>
      <c r="E126" s="17">
        <v>0</v>
      </c>
      <c r="F126" s="12">
        <v>0</v>
      </c>
    </row>
    <row r="127" spans="1:6">
      <c r="A127" s="18">
        <v>2012</v>
      </c>
      <c r="B127" s="16" t="s">
        <v>84</v>
      </c>
      <c r="C127" s="16" t="s">
        <v>59</v>
      </c>
      <c r="D127" t="s">
        <v>88</v>
      </c>
      <c r="E127" s="17">
        <v>113</v>
      </c>
      <c r="F127" s="12">
        <v>7.7</v>
      </c>
    </row>
    <row r="128" spans="1:6">
      <c r="A128" s="18">
        <v>2012</v>
      </c>
      <c r="B128" s="16" t="s">
        <v>84</v>
      </c>
      <c r="C128" s="16" t="s">
        <v>60</v>
      </c>
      <c r="D128" t="s">
        <v>88</v>
      </c>
      <c r="E128" s="17">
        <v>156</v>
      </c>
      <c r="F128" s="12">
        <v>7.3</v>
      </c>
    </row>
    <row r="129" spans="1:6">
      <c r="A129" s="18">
        <v>2012</v>
      </c>
      <c r="B129" s="16" t="s">
        <v>85</v>
      </c>
      <c r="C129" s="16" t="s">
        <v>61</v>
      </c>
      <c r="D129" t="s">
        <v>88</v>
      </c>
      <c r="E129" s="17">
        <v>118</v>
      </c>
      <c r="F129" s="12">
        <v>4.2</v>
      </c>
    </row>
    <row r="130" spans="1:6">
      <c r="A130" s="18">
        <v>2012</v>
      </c>
      <c r="B130" s="16" t="s">
        <v>85</v>
      </c>
      <c r="C130" s="16" t="s">
        <v>62</v>
      </c>
      <c r="D130" t="s">
        <v>88</v>
      </c>
      <c r="E130" s="17">
        <v>0</v>
      </c>
      <c r="F130" s="12">
        <v>0</v>
      </c>
    </row>
    <row r="131" spans="1:6">
      <c r="A131" s="18">
        <v>2012</v>
      </c>
      <c r="B131" s="16" t="s">
        <v>85</v>
      </c>
      <c r="C131" s="16" t="s">
        <v>63</v>
      </c>
      <c r="D131" t="s">
        <v>88</v>
      </c>
      <c r="E131" s="17">
        <v>31</v>
      </c>
      <c r="F131" s="12">
        <v>6.1</v>
      </c>
    </row>
    <row r="132" spans="1:6">
      <c r="A132" s="18">
        <v>2012</v>
      </c>
      <c r="B132" s="16" t="s">
        <v>85</v>
      </c>
      <c r="C132" s="16" t="s">
        <v>64</v>
      </c>
      <c r="D132" t="s">
        <v>88</v>
      </c>
      <c r="E132" s="17"/>
      <c r="F132" s="12">
        <v>0</v>
      </c>
    </row>
    <row r="133" spans="1:6">
      <c r="A133" s="18">
        <v>2012</v>
      </c>
      <c r="B133" s="16" t="s">
        <v>85</v>
      </c>
      <c r="C133" s="16" t="s">
        <v>65</v>
      </c>
      <c r="D133" t="s">
        <v>88</v>
      </c>
      <c r="E133" s="17">
        <v>32</v>
      </c>
      <c r="F133" s="12">
        <v>6.8</v>
      </c>
    </row>
    <row r="134" spans="1:6">
      <c r="A134" s="18">
        <v>2012</v>
      </c>
      <c r="B134" s="16" t="s">
        <v>85</v>
      </c>
      <c r="C134" s="16" t="s">
        <v>66</v>
      </c>
      <c r="D134" t="s">
        <v>88</v>
      </c>
      <c r="E134" s="17">
        <v>29</v>
      </c>
      <c r="F134" s="12">
        <v>3.2</v>
      </c>
    </row>
    <row r="135" spans="1:6">
      <c r="A135" s="18">
        <v>2012</v>
      </c>
      <c r="B135" s="16" t="s">
        <v>85</v>
      </c>
      <c r="C135" s="16" t="s">
        <v>67</v>
      </c>
      <c r="D135" t="s">
        <v>88</v>
      </c>
      <c r="E135" s="17">
        <v>87</v>
      </c>
      <c r="F135" s="12">
        <v>4.3</v>
      </c>
    </row>
    <row r="136" spans="1:6">
      <c r="A136" s="18">
        <v>2012</v>
      </c>
      <c r="B136" s="16" t="s">
        <v>85</v>
      </c>
      <c r="C136" s="16" t="s">
        <v>68</v>
      </c>
      <c r="D136" t="s">
        <v>88</v>
      </c>
      <c r="E136" s="17">
        <v>72</v>
      </c>
      <c r="F136" s="12">
        <v>6.9</v>
      </c>
    </row>
    <row r="137" spans="1:6">
      <c r="A137" s="18">
        <v>2012</v>
      </c>
      <c r="B137" s="16" t="s">
        <v>85</v>
      </c>
      <c r="C137" s="16" t="s">
        <v>69</v>
      </c>
      <c r="D137" t="s">
        <v>88</v>
      </c>
      <c r="E137" s="17">
        <v>17</v>
      </c>
      <c r="F137" s="12">
        <v>3.9</v>
      </c>
    </row>
    <row r="138" spans="1:6">
      <c r="A138" s="18">
        <v>2012</v>
      </c>
      <c r="B138" s="16" t="s">
        <v>86</v>
      </c>
      <c r="C138" s="16" t="s">
        <v>70</v>
      </c>
      <c r="D138" t="s">
        <v>88</v>
      </c>
      <c r="E138" s="17">
        <v>487</v>
      </c>
      <c r="F138" s="12">
        <v>12</v>
      </c>
    </row>
    <row r="139" spans="1:6">
      <c r="A139" s="18">
        <v>2012</v>
      </c>
      <c r="B139" s="16" t="s">
        <v>86</v>
      </c>
      <c r="C139" s="16" t="s">
        <v>71</v>
      </c>
      <c r="D139" t="s">
        <v>88</v>
      </c>
      <c r="E139" s="17">
        <v>545</v>
      </c>
      <c r="F139" s="12">
        <v>12.5</v>
      </c>
    </row>
    <row r="140" spans="1:6">
      <c r="A140" s="18">
        <v>2012</v>
      </c>
      <c r="B140" s="16" t="s">
        <v>86</v>
      </c>
      <c r="C140" s="16" t="s">
        <v>72</v>
      </c>
      <c r="D140" t="s">
        <v>88</v>
      </c>
      <c r="E140" s="17">
        <v>87</v>
      </c>
      <c r="F140" s="12">
        <v>22.3</v>
      </c>
    </row>
    <row r="141" spans="1:6">
      <c r="A141" s="18">
        <v>2012</v>
      </c>
      <c r="B141" s="16" t="s">
        <v>87</v>
      </c>
      <c r="C141" s="16" t="s">
        <v>73</v>
      </c>
      <c r="D141" t="s">
        <v>88</v>
      </c>
      <c r="E141" s="17">
        <v>771</v>
      </c>
      <c r="F141" s="12">
        <v>13.2</v>
      </c>
    </row>
    <row r="142" spans="1:6">
      <c r="A142" s="18">
        <v>2012</v>
      </c>
      <c r="B142" s="16" t="s">
        <v>87</v>
      </c>
      <c r="C142" s="16" t="s">
        <v>74</v>
      </c>
      <c r="D142" t="s">
        <v>88</v>
      </c>
      <c r="E142" s="17">
        <v>492</v>
      </c>
      <c r="F142" s="12">
        <v>10.1</v>
      </c>
    </row>
    <row r="143" spans="1:6">
      <c r="A143" s="18">
        <v>2012</v>
      </c>
      <c r="B143" s="16" t="s">
        <v>87</v>
      </c>
      <c r="C143" s="16" t="s">
        <v>75</v>
      </c>
      <c r="D143" t="s">
        <v>88</v>
      </c>
      <c r="E143" s="17">
        <v>179</v>
      </c>
      <c r="F143" s="12">
        <v>7.8</v>
      </c>
    </row>
    <row r="144" spans="1:6">
      <c r="A144" s="18">
        <v>2012</v>
      </c>
      <c r="B144" s="16" t="s">
        <v>76</v>
      </c>
      <c r="C144" s="16" t="s">
        <v>12</v>
      </c>
      <c r="D144" t="s">
        <v>89</v>
      </c>
      <c r="E144" s="17">
        <v>436</v>
      </c>
      <c r="F144" s="12">
        <v>83.4</v>
      </c>
    </row>
    <row r="145" spans="1:6">
      <c r="A145" s="18">
        <v>2012</v>
      </c>
      <c r="B145" s="16" t="s">
        <v>76</v>
      </c>
      <c r="C145" s="16" t="s">
        <v>13</v>
      </c>
      <c r="D145" t="s">
        <v>89</v>
      </c>
      <c r="E145" s="17">
        <v>942</v>
      </c>
      <c r="F145" s="12">
        <v>78.5</v>
      </c>
    </row>
    <row r="146" spans="1:6">
      <c r="A146" s="18">
        <v>2012</v>
      </c>
      <c r="B146" s="16" t="s">
        <v>76</v>
      </c>
      <c r="C146" s="16" t="s">
        <v>14</v>
      </c>
      <c r="D146" t="s">
        <v>89</v>
      </c>
      <c r="E146" s="17">
        <v>1527</v>
      </c>
      <c r="F146" s="12">
        <v>80.400000000000006</v>
      </c>
    </row>
    <row r="147" spans="1:6">
      <c r="A147" s="18">
        <v>2012</v>
      </c>
      <c r="B147" s="16" t="s">
        <v>76</v>
      </c>
      <c r="C147" s="16" t="s">
        <v>15</v>
      </c>
      <c r="D147" t="s">
        <v>89</v>
      </c>
      <c r="E147" s="17">
        <v>257</v>
      </c>
      <c r="F147" s="12">
        <v>75.8</v>
      </c>
    </row>
    <row r="148" spans="1:6">
      <c r="A148" s="18">
        <v>2012</v>
      </c>
      <c r="B148" s="16" t="s">
        <v>76</v>
      </c>
      <c r="C148" s="16" t="s">
        <v>16</v>
      </c>
      <c r="D148" t="s">
        <v>89</v>
      </c>
      <c r="E148" s="17">
        <v>1906</v>
      </c>
      <c r="F148" s="12">
        <v>78</v>
      </c>
    </row>
    <row r="149" spans="1:6">
      <c r="A149" s="18">
        <v>2012</v>
      </c>
      <c r="B149" s="16" t="s">
        <v>76</v>
      </c>
      <c r="C149" s="16" t="s">
        <v>17</v>
      </c>
      <c r="D149" t="s">
        <v>89</v>
      </c>
      <c r="E149" s="17">
        <v>1060</v>
      </c>
      <c r="F149" s="12">
        <v>92.5</v>
      </c>
    </row>
    <row r="150" spans="1:6">
      <c r="A150" s="18">
        <v>2012</v>
      </c>
      <c r="B150" s="16" t="s">
        <v>76</v>
      </c>
      <c r="C150" s="16" t="s">
        <v>18</v>
      </c>
      <c r="D150" t="s">
        <v>89</v>
      </c>
      <c r="E150" s="17">
        <v>2470</v>
      </c>
      <c r="F150" s="12">
        <v>92.3</v>
      </c>
    </row>
    <row r="151" spans="1:6">
      <c r="A151" s="18">
        <v>2012</v>
      </c>
      <c r="B151" s="16" t="s">
        <v>76</v>
      </c>
      <c r="C151" s="16" t="s">
        <v>19</v>
      </c>
      <c r="D151" t="s">
        <v>89</v>
      </c>
      <c r="E151" s="17">
        <v>3132</v>
      </c>
      <c r="F151" s="12">
        <v>84.3</v>
      </c>
    </row>
    <row r="152" spans="1:6">
      <c r="A152" s="18">
        <v>2012</v>
      </c>
      <c r="B152" s="16" t="s">
        <v>77</v>
      </c>
      <c r="C152" s="16" t="s">
        <v>20</v>
      </c>
      <c r="D152" t="s">
        <v>89</v>
      </c>
      <c r="E152" s="17">
        <v>1244</v>
      </c>
      <c r="F152" s="12">
        <v>82.6</v>
      </c>
    </row>
    <row r="153" spans="1:6">
      <c r="A153" s="18">
        <v>2012</v>
      </c>
      <c r="B153" s="16" t="s">
        <v>77</v>
      </c>
      <c r="C153" s="16" t="s">
        <v>21</v>
      </c>
      <c r="D153" t="s">
        <v>89</v>
      </c>
      <c r="E153" s="17">
        <v>1175</v>
      </c>
      <c r="F153" s="12">
        <v>74.8</v>
      </c>
    </row>
    <row r="154" spans="1:6">
      <c r="A154" s="18">
        <v>2012</v>
      </c>
      <c r="B154" s="16" t="s">
        <v>77</v>
      </c>
      <c r="C154" s="16" t="s">
        <v>22</v>
      </c>
      <c r="D154" t="s">
        <v>89</v>
      </c>
      <c r="E154" s="17">
        <v>2518</v>
      </c>
      <c r="F154" s="12">
        <v>74.900000000000006</v>
      </c>
    </row>
    <row r="155" spans="1:6">
      <c r="A155" s="18">
        <v>2012</v>
      </c>
      <c r="B155" s="16" t="s">
        <v>77</v>
      </c>
      <c r="C155" s="16" t="s">
        <v>23</v>
      </c>
      <c r="D155" t="s">
        <v>89</v>
      </c>
      <c r="E155" s="17">
        <v>4564</v>
      </c>
      <c r="F155" s="12">
        <v>67.900000000000006</v>
      </c>
    </row>
    <row r="156" spans="1:6">
      <c r="A156" s="18">
        <v>2012</v>
      </c>
      <c r="B156" s="16" t="s">
        <v>77</v>
      </c>
      <c r="C156" s="16" t="s">
        <v>24</v>
      </c>
      <c r="D156" t="s">
        <v>89</v>
      </c>
      <c r="E156" s="17">
        <v>1385</v>
      </c>
      <c r="F156" s="12">
        <v>66.5</v>
      </c>
    </row>
    <row r="157" spans="1:6">
      <c r="A157" s="18">
        <v>2012</v>
      </c>
      <c r="B157" s="16" t="s">
        <v>77</v>
      </c>
      <c r="C157" s="16" t="s">
        <v>25</v>
      </c>
      <c r="D157" t="s">
        <v>89</v>
      </c>
      <c r="E157" s="17">
        <v>1959</v>
      </c>
      <c r="F157" s="12">
        <v>73.099999999999994</v>
      </c>
    </row>
    <row r="158" spans="1:6">
      <c r="A158" s="18">
        <v>2012</v>
      </c>
      <c r="B158" s="16" t="s">
        <v>78</v>
      </c>
      <c r="C158" s="16" t="s">
        <v>26</v>
      </c>
      <c r="D158" t="s">
        <v>89</v>
      </c>
      <c r="E158" s="17">
        <v>2634</v>
      </c>
      <c r="F158" s="12">
        <v>78.5</v>
      </c>
    </row>
    <row r="159" spans="1:6">
      <c r="A159" s="18">
        <v>2012</v>
      </c>
      <c r="B159" s="16" t="s">
        <v>78</v>
      </c>
      <c r="C159" s="16" t="s">
        <v>27</v>
      </c>
      <c r="D159" t="s">
        <v>89</v>
      </c>
      <c r="E159" s="17">
        <v>4026</v>
      </c>
      <c r="F159" s="12">
        <v>77.2</v>
      </c>
    </row>
    <row r="160" spans="1:6">
      <c r="A160" s="18">
        <v>2012</v>
      </c>
      <c r="B160" s="16" t="s">
        <v>78</v>
      </c>
      <c r="C160" s="16" t="s">
        <v>28</v>
      </c>
      <c r="D160" t="s">
        <v>89</v>
      </c>
      <c r="E160" s="17">
        <v>42</v>
      </c>
      <c r="F160" s="12">
        <v>31.3</v>
      </c>
    </row>
    <row r="161" spans="1:6">
      <c r="A161" s="18">
        <v>2012</v>
      </c>
      <c r="B161" s="16" t="s">
        <v>78</v>
      </c>
      <c r="C161" s="16" t="s">
        <v>29</v>
      </c>
      <c r="D161" t="s">
        <v>89</v>
      </c>
      <c r="E161" s="17">
        <v>3580</v>
      </c>
      <c r="F161" s="12">
        <v>84.1</v>
      </c>
    </row>
    <row r="162" spans="1:6">
      <c r="A162" s="18">
        <v>2012</v>
      </c>
      <c r="B162" s="16" t="s">
        <v>78</v>
      </c>
      <c r="C162" s="16" t="s">
        <v>30</v>
      </c>
      <c r="D162" t="s">
        <v>89</v>
      </c>
      <c r="E162" s="17">
        <v>1986</v>
      </c>
      <c r="F162" s="12">
        <v>73.8</v>
      </c>
    </row>
    <row r="163" spans="1:6">
      <c r="A163" s="18">
        <v>2012</v>
      </c>
      <c r="B163" s="16" t="s">
        <v>78</v>
      </c>
      <c r="C163" s="16" t="s">
        <v>31</v>
      </c>
      <c r="D163" t="s">
        <v>89</v>
      </c>
      <c r="E163" s="17">
        <v>2855</v>
      </c>
      <c r="F163" s="12">
        <v>77</v>
      </c>
    </row>
    <row r="164" spans="1:6">
      <c r="A164" s="18">
        <v>2012</v>
      </c>
      <c r="B164" s="16" t="s">
        <v>79</v>
      </c>
      <c r="C164" s="16" t="s">
        <v>32</v>
      </c>
      <c r="D164" t="s">
        <v>89</v>
      </c>
      <c r="E164" s="17">
        <v>2727</v>
      </c>
      <c r="F164" s="12">
        <v>91.3</v>
      </c>
    </row>
    <row r="165" spans="1:6">
      <c r="A165" s="18">
        <v>2012</v>
      </c>
      <c r="B165" s="16" t="s">
        <v>79</v>
      </c>
      <c r="C165" s="16" t="s">
        <v>33</v>
      </c>
      <c r="D165" t="s">
        <v>89</v>
      </c>
      <c r="E165" s="17">
        <v>2899</v>
      </c>
      <c r="F165" s="12">
        <v>92.4</v>
      </c>
    </row>
    <row r="166" spans="1:6">
      <c r="A166" s="18">
        <v>2012</v>
      </c>
      <c r="B166" s="16" t="s">
        <v>79</v>
      </c>
      <c r="C166" s="16" t="s">
        <v>34</v>
      </c>
      <c r="D166" t="s">
        <v>89</v>
      </c>
      <c r="E166" s="17">
        <v>4382</v>
      </c>
      <c r="F166" s="12">
        <v>82.5</v>
      </c>
    </row>
    <row r="167" spans="1:6">
      <c r="A167" s="18">
        <v>2012</v>
      </c>
      <c r="B167" s="16" t="s">
        <v>79</v>
      </c>
      <c r="C167" s="16" t="s">
        <v>35</v>
      </c>
      <c r="D167" t="s">
        <v>89</v>
      </c>
      <c r="E167" s="17">
        <v>2152</v>
      </c>
      <c r="F167" s="12">
        <v>81.900000000000006</v>
      </c>
    </row>
    <row r="168" spans="1:6">
      <c r="A168" s="18">
        <v>2012</v>
      </c>
      <c r="B168" s="16" t="s">
        <v>79</v>
      </c>
      <c r="C168" s="16" t="s">
        <v>36</v>
      </c>
      <c r="D168" t="s">
        <v>89</v>
      </c>
      <c r="E168" s="17">
        <v>173</v>
      </c>
      <c r="F168" s="12">
        <v>58.6</v>
      </c>
    </row>
    <row r="169" spans="1:6">
      <c r="A169" s="18">
        <v>2012</v>
      </c>
      <c r="B169" s="16" t="s">
        <v>79</v>
      </c>
      <c r="C169" s="16" t="s">
        <v>37</v>
      </c>
      <c r="D169" t="s">
        <v>89</v>
      </c>
      <c r="E169" s="17">
        <v>581</v>
      </c>
      <c r="F169" s="12">
        <v>93.9</v>
      </c>
    </row>
    <row r="170" spans="1:6">
      <c r="A170" s="18">
        <v>2012</v>
      </c>
      <c r="B170" s="16" t="s">
        <v>79</v>
      </c>
      <c r="C170" s="16" t="s">
        <v>38</v>
      </c>
      <c r="D170" t="s">
        <v>89</v>
      </c>
      <c r="E170" s="17">
        <v>582</v>
      </c>
      <c r="F170" s="12">
        <v>98.3</v>
      </c>
    </row>
    <row r="171" spans="1:6">
      <c r="A171" s="18">
        <v>2012</v>
      </c>
      <c r="B171" s="16" t="s">
        <v>79</v>
      </c>
      <c r="C171" s="16" t="s">
        <v>39</v>
      </c>
      <c r="D171" t="s">
        <v>89</v>
      </c>
      <c r="E171" s="17">
        <v>19</v>
      </c>
      <c r="F171" s="12">
        <v>57.6</v>
      </c>
    </row>
    <row r="172" spans="1:6">
      <c r="A172" s="18">
        <v>2012</v>
      </c>
      <c r="B172" s="16" t="s">
        <v>80</v>
      </c>
      <c r="C172" s="16" t="s">
        <v>40</v>
      </c>
      <c r="D172" t="s">
        <v>89</v>
      </c>
      <c r="E172" s="17">
        <v>2185</v>
      </c>
      <c r="F172" s="12">
        <v>95</v>
      </c>
    </row>
    <row r="173" spans="1:6">
      <c r="A173" s="18">
        <v>2012</v>
      </c>
      <c r="B173" s="16" t="s">
        <v>80</v>
      </c>
      <c r="C173" s="16" t="s">
        <v>41</v>
      </c>
      <c r="D173" t="s">
        <v>89</v>
      </c>
      <c r="E173" s="17">
        <v>2988</v>
      </c>
      <c r="F173" s="12">
        <v>93.7</v>
      </c>
    </row>
    <row r="174" spans="1:6">
      <c r="A174" s="18">
        <v>2012</v>
      </c>
      <c r="B174" s="16" t="s">
        <v>80</v>
      </c>
      <c r="C174" s="16" t="s">
        <v>42</v>
      </c>
      <c r="D174" t="s">
        <v>89</v>
      </c>
      <c r="E174" s="17">
        <v>1723</v>
      </c>
      <c r="F174" s="12">
        <v>96.6</v>
      </c>
    </row>
    <row r="175" spans="1:6">
      <c r="A175" s="18">
        <v>2012</v>
      </c>
      <c r="B175" s="16" t="s">
        <v>80</v>
      </c>
      <c r="C175" s="16" t="s">
        <v>43</v>
      </c>
      <c r="D175" t="s">
        <v>89</v>
      </c>
      <c r="E175" s="17">
        <v>585</v>
      </c>
      <c r="F175" s="12">
        <v>92.9</v>
      </c>
    </row>
    <row r="176" spans="1:6">
      <c r="A176" s="18">
        <v>2012</v>
      </c>
      <c r="B176" s="16" t="s">
        <v>80</v>
      </c>
      <c r="C176" s="16" t="s">
        <v>44</v>
      </c>
      <c r="D176" t="s">
        <v>89</v>
      </c>
      <c r="E176" s="17">
        <v>2264</v>
      </c>
      <c r="F176" s="12">
        <v>91.1</v>
      </c>
    </row>
    <row r="177" spans="1:6">
      <c r="A177" s="18">
        <v>2012</v>
      </c>
      <c r="B177" s="16" t="s">
        <v>81</v>
      </c>
      <c r="C177" s="16" t="s">
        <v>45</v>
      </c>
      <c r="D177" t="s">
        <v>89</v>
      </c>
      <c r="E177" s="17">
        <v>2121</v>
      </c>
      <c r="F177" s="12">
        <v>95.4</v>
      </c>
    </row>
    <row r="178" spans="1:6">
      <c r="A178" s="18">
        <v>2012</v>
      </c>
      <c r="B178" s="16" t="s">
        <v>81</v>
      </c>
      <c r="C178" s="16" t="s">
        <v>46</v>
      </c>
      <c r="D178" t="s">
        <v>89</v>
      </c>
      <c r="E178" s="17">
        <v>758</v>
      </c>
      <c r="F178" s="12">
        <v>95.7</v>
      </c>
    </row>
    <row r="179" spans="1:6">
      <c r="A179" s="18">
        <v>2012</v>
      </c>
      <c r="B179" s="16" t="s">
        <v>81</v>
      </c>
      <c r="C179" s="16" t="s">
        <v>47</v>
      </c>
      <c r="D179" t="s">
        <v>89</v>
      </c>
      <c r="E179" s="17">
        <v>451</v>
      </c>
      <c r="F179" s="12">
        <v>97.2</v>
      </c>
    </row>
    <row r="180" spans="1:6">
      <c r="A180" s="18">
        <v>2012</v>
      </c>
      <c r="B180" s="16" t="s">
        <v>81</v>
      </c>
      <c r="C180" s="16" t="s">
        <v>48</v>
      </c>
      <c r="D180" t="s">
        <v>89</v>
      </c>
      <c r="E180" s="17">
        <v>291</v>
      </c>
      <c r="F180" s="12">
        <v>90.7</v>
      </c>
    </row>
    <row r="181" spans="1:6">
      <c r="A181" s="18">
        <v>2012</v>
      </c>
      <c r="B181" s="16" t="s">
        <v>81</v>
      </c>
      <c r="C181" s="16" t="s">
        <v>49</v>
      </c>
      <c r="D181" t="s">
        <v>89</v>
      </c>
      <c r="E181" s="17">
        <v>509</v>
      </c>
      <c r="F181" s="12">
        <v>93.2</v>
      </c>
    </row>
    <row r="182" spans="1:6">
      <c r="A182" s="18">
        <v>2012</v>
      </c>
      <c r="B182" s="16" t="s">
        <v>81</v>
      </c>
      <c r="C182" s="16" t="s">
        <v>50</v>
      </c>
      <c r="D182" t="s">
        <v>89</v>
      </c>
      <c r="E182" s="17">
        <v>1998</v>
      </c>
      <c r="F182" s="12">
        <v>94.3</v>
      </c>
    </row>
    <row r="183" spans="1:6">
      <c r="A183" s="18">
        <v>2012</v>
      </c>
      <c r="B183" s="16" t="s">
        <v>82</v>
      </c>
      <c r="C183" s="16" t="s">
        <v>51</v>
      </c>
      <c r="D183" t="s">
        <v>89</v>
      </c>
      <c r="E183" s="17">
        <v>1562</v>
      </c>
      <c r="F183" s="12">
        <v>91.7</v>
      </c>
    </row>
    <row r="184" spans="1:6">
      <c r="A184" s="18">
        <v>2012</v>
      </c>
      <c r="B184" s="16" t="s">
        <v>82</v>
      </c>
      <c r="C184" s="16" t="s">
        <v>52</v>
      </c>
      <c r="D184" t="s">
        <v>89</v>
      </c>
      <c r="E184" s="17">
        <v>2584</v>
      </c>
      <c r="F184" s="12">
        <v>91.3</v>
      </c>
    </row>
    <row r="185" spans="1:6">
      <c r="A185" s="18">
        <v>2012</v>
      </c>
      <c r="B185" s="16" t="s">
        <v>83</v>
      </c>
      <c r="C185" s="16" t="s">
        <v>53</v>
      </c>
      <c r="D185" t="s">
        <v>89</v>
      </c>
      <c r="E185" s="17">
        <v>1109</v>
      </c>
      <c r="F185" s="12">
        <v>91.1</v>
      </c>
    </row>
    <row r="186" spans="1:6">
      <c r="A186" s="18">
        <v>2012</v>
      </c>
      <c r="B186" s="16" t="s">
        <v>83</v>
      </c>
      <c r="C186" s="16" t="s">
        <v>54</v>
      </c>
      <c r="D186" t="s">
        <v>89</v>
      </c>
      <c r="E186" s="17">
        <v>1931</v>
      </c>
      <c r="F186" s="12">
        <v>85.5</v>
      </c>
    </row>
    <row r="187" spans="1:6">
      <c r="A187" s="18">
        <v>2012</v>
      </c>
      <c r="B187" s="16" t="s">
        <v>83</v>
      </c>
      <c r="C187" s="16" t="s">
        <v>55</v>
      </c>
      <c r="D187" t="s">
        <v>89</v>
      </c>
      <c r="E187" s="17">
        <v>1393</v>
      </c>
      <c r="F187" s="12">
        <v>90.4</v>
      </c>
    </row>
    <row r="188" spans="1:6">
      <c r="A188" s="18">
        <v>2012</v>
      </c>
      <c r="B188" s="16" t="s">
        <v>83</v>
      </c>
      <c r="C188" s="16" t="s">
        <v>56</v>
      </c>
      <c r="D188" t="s">
        <v>89</v>
      </c>
      <c r="E188" s="17"/>
      <c r="F188" s="12">
        <v>0</v>
      </c>
    </row>
    <row r="189" spans="1:6">
      <c r="A189" s="18">
        <v>2012</v>
      </c>
      <c r="B189" s="16" t="s">
        <v>84</v>
      </c>
      <c r="C189" s="16" t="s">
        <v>57</v>
      </c>
      <c r="D189" t="s">
        <v>89</v>
      </c>
      <c r="E189" s="17">
        <v>1125</v>
      </c>
      <c r="F189" s="12">
        <v>89.9</v>
      </c>
    </row>
    <row r="190" spans="1:6">
      <c r="A190" s="18">
        <v>2012</v>
      </c>
      <c r="B190" s="16" t="s">
        <v>84</v>
      </c>
      <c r="C190" s="16" t="s">
        <v>58</v>
      </c>
      <c r="D190" t="s">
        <v>89</v>
      </c>
      <c r="E190" s="17">
        <v>20</v>
      </c>
      <c r="F190" s="12">
        <v>100</v>
      </c>
    </row>
    <row r="191" spans="1:6">
      <c r="A191" s="18">
        <v>2012</v>
      </c>
      <c r="B191" s="16" t="s">
        <v>84</v>
      </c>
      <c r="C191" s="16" t="s">
        <v>59</v>
      </c>
      <c r="D191" t="s">
        <v>89</v>
      </c>
      <c r="E191" s="17">
        <v>1359</v>
      </c>
      <c r="F191" s="12">
        <v>92.3</v>
      </c>
    </row>
    <row r="192" spans="1:6">
      <c r="A192" s="18">
        <v>2012</v>
      </c>
      <c r="B192" s="16" t="s">
        <v>84</v>
      </c>
      <c r="C192" s="16" t="s">
        <v>60</v>
      </c>
      <c r="D192" t="s">
        <v>89</v>
      </c>
      <c r="E192" s="17">
        <v>1972</v>
      </c>
      <c r="F192" s="12">
        <v>92.7</v>
      </c>
    </row>
    <row r="193" spans="1:6">
      <c r="A193" s="18">
        <v>2012</v>
      </c>
      <c r="B193" s="16" t="s">
        <v>85</v>
      </c>
      <c r="C193" s="16" t="s">
        <v>61</v>
      </c>
      <c r="D193" t="s">
        <v>89</v>
      </c>
      <c r="E193" s="17">
        <v>2702</v>
      </c>
      <c r="F193" s="12">
        <v>95.8</v>
      </c>
    </row>
    <row r="194" spans="1:6">
      <c r="A194" s="18">
        <v>2012</v>
      </c>
      <c r="B194" s="16" t="s">
        <v>85</v>
      </c>
      <c r="C194" s="16" t="s">
        <v>62</v>
      </c>
      <c r="D194" t="s">
        <v>89</v>
      </c>
      <c r="E194" s="17">
        <v>99</v>
      </c>
      <c r="F194" s="12">
        <v>99</v>
      </c>
    </row>
    <row r="195" spans="1:6">
      <c r="A195" s="18">
        <v>2012</v>
      </c>
      <c r="B195" s="16" t="s">
        <v>85</v>
      </c>
      <c r="C195" s="16" t="s">
        <v>63</v>
      </c>
      <c r="D195" t="s">
        <v>89</v>
      </c>
      <c r="E195" s="17">
        <v>477</v>
      </c>
      <c r="F195" s="12">
        <v>93.9</v>
      </c>
    </row>
    <row r="196" spans="1:6">
      <c r="A196" s="18">
        <v>2012</v>
      </c>
      <c r="B196" s="16" t="s">
        <v>85</v>
      </c>
      <c r="C196" s="16" t="s">
        <v>64</v>
      </c>
      <c r="D196" t="s">
        <v>89</v>
      </c>
      <c r="E196" s="17"/>
      <c r="F196" s="12">
        <v>0</v>
      </c>
    </row>
    <row r="197" spans="1:6">
      <c r="A197" s="18">
        <v>2012</v>
      </c>
      <c r="B197" s="16" t="s">
        <v>85</v>
      </c>
      <c r="C197" s="16" t="s">
        <v>65</v>
      </c>
      <c r="D197" t="s">
        <v>89</v>
      </c>
      <c r="E197" s="17">
        <v>438</v>
      </c>
      <c r="F197" s="12">
        <v>93.2</v>
      </c>
    </row>
    <row r="198" spans="1:6">
      <c r="A198" s="18">
        <v>2012</v>
      </c>
      <c r="B198" s="16" t="s">
        <v>85</v>
      </c>
      <c r="C198" s="16" t="s">
        <v>66</v>
      </c>
      <c r="D198" t="s">
        <v>89</v>
      </c>
      <c r="E198" s="17">
        <v>866</v>
      </c>
      <c r="F198" s="12">
        <v>96.8</v>
      </c>
    </row>
    <row r="199" spans="1:6">
      <c r="A199" s="18">
        <v>2012</v>
      </c>
      <c r="B199" s="16" t="s">
        <v>85</v>
      </c>
      <c r="C199" s="16" t="s">
        <v>67</v>
      </c>
      <c r="D199" t="s">
        <v>89</v>
      </c>
      <c r="E199" s="17">
        <v>1914</v>
      </c>
      <c r="F199" s="12">
        <v>95.7</v>
      </c>
    </row>
    <row r="200" spans="1:6">
      <c r="A200" s="18">
        <v>2012</v>
      </c>
      <c r="B200" s="16" t="s">
        <v>85</v>
      </c>
      <c r="C200" s="16" t="s">
        <v>68</v>
      </c>
      <c r="D200" t="s">
        <v>89</v>
      </c>
      <c r="E200" s="17">
        <v>978</v>
      </c>
      <c r="F200" s="12">
        <v>93.1</v>
      </c>
    </row>
    <row r="201" spans="1:6">
      <c r="A201" s="18">
        <v>2012</v>
      </c>
      <c r="B201" s="16" t="s">
        <v>85</v>
      </c>
      <c r="C201" s="16" t="s">
        <v>69</v>
      </c>
      <c r="D201" t="s">
        <v>89</v>
      </c>
      <c r="E201" s="17">
        <v>416</v>
      </c>
      <c r="F201" s="12">
        <v>96.1</v>
      </c>
    </row>
    <row r="202" spans="1:6">
      <c r="A202" s="18">
        <v>2012</v>
      </c>
      <c r="B202" s="16" t="s">
        <v>86</v>
      </c>
      <c r="C202" s="16" t="s">
        <v>70</v>
      </c>
      <c r="D202" t="s">
        <v>89</v>
      </c>
      <c r="E202" s="17">
        <v>3582</v>
      </c>
      <c r="F202" s="12">
        <v>88</v>
      </c>
    </row>
    <row r="203" spans="1:6">
      <c r="A203" s="18">
        <v>2012</v>
      </c>
      <c r="B203" s="16" t="s">
        <v>86</v>
      </c>
      <c r="C203" s="16" t="s">
        <v>71</v>
      </c>
      <c r="D203" t="s">
        <v>89</v>
      </c>
      <c r="E203" s="17">
        <v>3805</v>
      </c>
      <c r="F203" s="12">
        <v>87.5</v>
      </c>
    </row>
    <row r="204" spans="1:6">
      <c r="A204" s="18">
        <v>2012</v>
      </c>
      <c r="B204" s="16" t="s">
        <v>86</v>
      </c>
      <c r="C204" s="16" t="s">
        <v>72</v>
      </c>
      <c r="D204" t="s">
        <v>89</v>
      </c>
      <c r="E204" s="17">
        <v>303</v>
      </c>
      <c r="F204" s="12">
        <v>77.7</v>
      </c>
    </row>
    <row r="205" spans="1:6">
      <c r="A205" s="18">
        <v>2012</v>
      </c>
      <c r="B205" s="16" t="s">
        <v>87</v>
      </c>
      <c r="C205" s="16" t="s">
        <v>73</v>
      </c>
      <c r="D205" t="s">
        <v>89</v>
      </c>
      <c r="E205" s="17">
        <v>5087</v>
      </c>
      <c r="F205" s="12">
        <v>86.8</v>
      </c>
    </row>
    <row r="206" spans="1:6">
      <c r="A206" s="18">
        <v>2012</v>
      </c>
      <c r="B206" s="16" t="s">
        <v>87</v>
      </c>
      <c r="C206" s="16" t="s">
        <v>74</v>
      </c>
      <c r="D206" t="s">
        <v>89</v>
      </c>
      <c r="E206" s="17">
        <v>4395</v>
      </c>
      <c r="F206" s="12">
        <v>89.9</v>
      </c>
    </row>
    <row r="207" spans="1:6">
      <c r="A207" s="18">
        <v>2012</v>
      </c>
      <c r="B207" s="16" t="s">
        <v>87</v>
      </c>
      <c r="C207" s="16" t="s">
        <v>75</v>
      </c>
      <c r="D207" t="s">
        <v>89</v>
      </c>
      <c r="E207" s="17">
        <v>2120</v>
      </c>
      <c r="F207" s="12">
        <v>92.2</v>
      </c>
    </row>
    <row r="208" spans="1:6">
      <c r="A208" s="18">
        <v>2012</v>
      </c>
      <c r="B208" s="16" t="s">
        <v>76</v>
      </c>
      <c r="C208" s="16" t="s">
        <v>12</v>
      </c>
      <c r="D208" t="s">
        <v>90</v>
      </c>
      <c r="E208" s="17">
        <v>116</v>
      </c>
      <c r="F208" s="12">
        <v>22.2</v>
      </c>
    </row>
    <row r="209" spans="1:6">
      <c r="A209" s="18">
        <v>2012</v>
      </c>
      <c r="B209" s="16" t="s">
        <v>76</v>
      </c>
      <c r="C209" s="16" t="s">
        <v>13</v>
      </c>
      <c r="D209" t="s">
        <v>90</v>
      </c>
      <c r="E209" s="17">
        <v>200</v>
      </c>
      <c r="F209" s="12">
        <v>16.7</v>
      </c>
    </row>
    <row r="210" spans="1:6">
      <c r="A210" s="18">
        <v>2012</v>
      </c>
      <c r="B210" s="16" t="s">
        <v>76</v>
      </c>
      <c r="C210" s="16" t="s">
        <v>14</v>
      </c>
      <c r="D210" t="s">
        <v>90</v>
      </c>
      <c r="E210" s="17">
        <v>281</v>
      </c>
      <c r="F210" s="12">
        <v>14.8</v>
      </c>
    </row>
    <row r="211" spans="1:6">
      <c r="A211" s="18">
        <v>2012</v>
      </c>
      <c r="B211" s="16" t="s">
        <v>76</v>
      </c>
      <c r="C211" s="16" t="s">
        <v>15</v>
      </c>
      <c r="D211" t="s">
        <v>90</v>
      </c>
      <c r="E211" s="17">
        <v>31</v>
      </c>
      <c r="F211" s="12">
        <v>9.1</v>
      </c>
    </row>
    <row r="212" spans="1:6">
      <c r="A212" s="18">
        <v>2012</v>
      </c>
      <c r="B212" s="16" t="s">
        <v>76</v>
      </c>
      <c r="C212" s="16" t="s">
        <v>16</v>
      </c>
      <c r="D212" t="s">
        <v>90</v>
      </c>
      <c r="E212" s="17">
        <v>265</v>
      </c>
      <c r="F212" s="12">
        <v>10.8</v>
      </c>
    </row>
    <row r="213" spans="1:6">
      <c r="A213" s="18">
        <v>2012</v>
      </c>
      <c r="B213" s="16" t="s">
        <v>76</v>
      </c>
      <c r="C213" s="16" t="s">
        <v>17</v>
      </c>
      <c r="D213" t="s">
        <v>90</v>
      </c>
      <c r="E213" s="17">
        <v>107</v>
      </c>
      <c r="F213" s="12">
        <v>9.3000000000000007</v>
      </c>
    </row>
    <row r="214" spans="1:6">
      <c r="A214" s="18">
        <v>2012</v>
      </c>
      <c r="B214" s="16" t="s">
        <v>76</v>
      </c>
      <c r="C214" s="16" t="s">
        <v>18</v>
      </c>
      <c r="D214" t="s">
        <v>90</v>
      </c>
      <c r="E214" s="17">
        <v>373</v>
      </c>
      <c r="F214" s="12">
        <v>13.9</v>
      </c>
    </row>
    <row r="215" spans="1:6">
      <c r="A215" s="18">
        <v>2012</v>
      </c>
      <c r="B215" s="16" t="s">
        <v>76</v>
      </c>
      <c r="C215" s="16" t="s">
        <v>19</v>
      </c>
      <c r="D215" t="s">
        <v>90</v>
      </c>
      <c r="E215" s="17">
        <v>1038</v>
      </c>
      <c r="F215" s="12">
        <v>27.9</v>
      </c>
    </row>
    <row r="216" spans="1:6">
      <c r="A216" s="18">
        <v>2012</v>
      </c>
      <c r="B216" s="16" t="s">
        <v>77</v>
      </c>
      <c r="C216" s="16" t="s">
        <v>20</v>
      </c>
      <c r="D216" t="s">
        <v>90</v>
      </c>
      <c r="E216" s="17">
        <v>267</v>
      </c>
      <c r="F216" s="12">
        <v>17.7</v>
      </c>
    </row>
    <row r="217" spans="1:6">
      <c r="A217" s="18">
        <v>2012</v>
      </c>
      <c r="B217" s="16" t="s">
        <v>77</v>
      </c>
      <c r="C217" s="16" t="s">
        <v>21</v>
      </c>
      <c r="D217" t="s">
        <v>90</v>
      </c>
      <c r="E217" s="17">
        <v>402</v>
      </c>
      <c r="F217" s="12">
        <v>25.6</v>
      </c>
    </row>
    <row r="218" spans="1:6">
      <c r="A218" s="18">
        <v>2012</v>
      </c>
      <c r="B218" s="16" t="s">
        <v>77</v>
      </c>
      <c r="C218" s="16" t="s">
        <v>22</v>
      </c>
      <c r="D218" t="s">
        <v>90</v>
      </c>
      <c r="E218" s="17">
        <v>1604</v>
      </c>
      <c r="F218" s="12">
        <v>47.7</v>
      </c>
    </row>
    <row r="219" spans="1:6">
      <c r="A219" s="18">
        <v>2012</v>
      </c>
      <c r="B219" s="16" t="s">
        <v>77</v>
      </c>
      <c r="C219" s="16" t="s">
        <v>23</v>
      </c>
      <c r="D219" t="s">
        <v>90</v>
      </c>
      <c r="E219" s="17">
        <v>2901</v>
      </c>
      <c r="F219" s="12">
        <v>43.1</v>
      </c>
    </row>
    <row r="220" spans="1:6">
      <c r="A220" s="18">
        <v>2012</v>
      </c>
      <c r="B220" s="16" t="s">
        <v>77</v>
      </c>
      <c r="C220" s="16" t="s">
        <v>24</v>
      </c>
      <c r="D220" t="s">
        <v>90</v>
      </c>
      <c r="E220" s="17">
        <v>947</v>
      </c>
      <c r="F220" s="12">
        <v>45.5</v>
      </c>
    </row>
    <row r="221" spans="1:6">
      <c r="A221" s="18">
        <v>2012</v>
      </c>
      <c r="B221" s="16" t="s">
        <v>77</v>
      </c>
      <c r="C221" s="16" t="s">
        <v>25</v>
      </c>
      <c r="D221" t="s">
        <v>90</v>
      </c>
      <c r="E221" s="17">
        <v>1217</v>
      </c>
      <c r="F221" s="12">
        <v>45.4</v>
      </c>
    </row>
    <row r="222" spans="1:6">
      <c r="A222" s="18">
        <v>2012</v>
      </c>
      <c r="B222" s="16" t="s">
        <v>78</v>
      </c>
      <c r="C222" s="16" t="s">
        <v>26</v>
      </c>
      <c r="D222" t="s">
        <v>90</v>
      </c>
      <c r="E222" s="17">
        <v>863</v>
      </c>
      <c r="F222" s="12">
        <v>25.7</v>
      </c>
    </row>
    <row r="223" spans="1:6">
      <c r="A223" s="18">
        <v>2012</v>
      </c>
      <c r="B223" s="16" t="s">
        <v>78</v>
      </c>
      <c r="C223" s="16" t="s">
        <v>27</v>
      </c>
      <c r="D223" t="s">
        <v>90</v>
      </c>
      <c r="E223" s="17">
        <v>1597</v>
      </c>
      <c r="F223" s="12">
        <v>30.6</v>
      </c>
    </row>
    <row r="224" spans="1:6">
      <c r="A224" s="18">
        <v>2012</v>
      </c>
      <c r="B224" s="16" t="s">
        <v>78</v>
      </c>
      <c r="C224" s="16" t="s">
        <v>28</v>
      </c>
      <c r="D224" t="s">
        <v>90</v>
      </c>
      <c r="E224" s="17">
        <v>13</v>
      </c>
      <c r="F224" s="12">
        <v>9.6999999999999993</v>
      </c>
    </row>
    <row r="225" spans="1:6">
      <c r="A225" s="18">
        <v>2012</v>
      </c>
      <c r="B225" s="16" t="s">
        <v>78</v>
      </c>
      <c r="C225" s="16" t="s">
        <v>29</v>
      </c>
      <c r="D225" t="s">
        <v>90</v>
      </c>
      <c r="E225" s="17">
        <v>1340</v>
      </c>
      <c r="F225" s="12">
        <v>31.5</v>
      </c>
    </row>
    <row r="226" spans="1:6">
      <c r="A226" s="18">
        <v>2012</v>
      </c>
      <c r="B226" s="16" t="s">
        <v>78</v>
      </c>
      <c r="C226" s="16" t="s">
        <v>30</v>
      </c>
      <c r="D226" t="s">
        <v>90</v>
      </c>
      <c r="E226" s="17">
        <v>813</v>
      </c>
      <c r="F226" s="12">
        <v>30.2</v>
      </c>
    </row>
    <row r="227" spans="1:6">
      <c r="A227" s="18">
        <v>2012</v>
      </c>
      <c r="B227" s="16" t="s">
        <v>78</v>
      </c>
      <c r="C227" s="16" t="s">
        <v>31</v>
      </c>
      <c r="D227" t="s">
        <v>90</v>
      </c>
      <c r="E227" s="17">
        <v>1317</v>
      </c>
      <c r="F227" s="12">
        <v>35.5</v>
      </c>
    </row>
    <row r="228" spans="1:6">
      <c r="A228" s="18">
        <v>2012</v>
      </c>
      <c r="B228" s="16" t="s">
        <v>79</v>
      </c>
      <c r="C228" s="16" t="s">
        <v>32</v>
      </c>
      <c r="D228" t="s">
        <v>90</v>
      </c>
      <c r="E228" s="17">
        <v>442</v>
      </c>
      <c r="F228" s="12">
        <v>14.8</v>
      </c>
    </row>
    <row r="229" spans="1:6">
      <c r="A229" s="18">
        <v>2012</v>
      </c>
      <c r="B229" s="16" t="s">
        <v>79</v>
      </c>
      <c r="C229" s="16" t="s">
        <v>33</v>
      </c>
      <c r="D229" t="s">
        <v>90</v>
      </c>
      <c r="E229" s="17">
        <v>715</v>
      </c>
      <c r="F229" s="12">
        <v>22.8</v>
      </c>
    </row>
    <row r="230" spans="1:6">
      <c r="A230" s="18">
        <v>2012</v>
      </c>
      <c r="B230" s="16" t="s">
        <v>79</v>
      </c>
      <c r="C230" s="16" t="s">
        <v>34</v>
      </c>
      <c r="D230" t="s">
        <v>90</v>
      </c>
      <c r="E230" s="17">
        <v>1663</v>
      </c>
      <c r="F230" s="12">
        <v>31.3</v>
      </c>
    </row>
    <row r="231" spans="1:6">
      <c r="A231" s="18">
        <v>2012</v>
      </c>
      <c r="B231" s="16" t="s">
        <v>79</v>
      </c>
      <c r="C231" s="16" t="s">
        <v>35</v>
      </c>
      <c r="D231" t="s">
        <v>90</v>
      </c>
      <c r="E231" s="17">
        <v>926</v>
      </c>
      <c r="F231" s="12">
        <v>35.200000000000003</v>
      </c>
    </row>
    <row r="232" spans="1:6">
      <c r="A232" s="18">
        <v>2012</v>
      </c>
      <c r="B232" s="16" t="s">
        <v>79</v>
      </c>
      <c r="C232" s="16" t="s">
        <v>36</v>
      </c>
      <c r="D232" t="s">
        <v>90</v>
      </c>
      <c r="E232" s="17">
        <v>32</v>
      </c>
      <c r="F232" s="12">
        <v>10.8</v>
      </c>
    </row>
    <row r="233" spans="1:6">
      <c r="A233" s="18">
        <v>2012</v>
      </c>
      <c r="B233" s="16" t="s">
        <v>79</v>
      </c>
      <c r="C233" s="16" t="s">
        <v>37</v>
      </c>
      <c r="D233" t="s">
        <v>90</v>
      </c>
      <c r="E233" s="17">
        <v>132</v>
      </c>
      <c r="F233" s="12">
        <v>21.3</v>
      </c>
    </row>
    <row r="234" spans="1:6">
      <c r="A234" s="18">
        <v>2012</v>
      </c>
      <c r="B234" s="16" t="s">
        <v>79</v>
      </c>
      <c r="C234" s="16" t="s">
        <v>38</v>
      </c>
      <c r="D234" t="s">
        <v>90</v>
      </c>
      <c r="E234" s="17">
        <v>76</v>
      </c>
      <c r="F234" s="12">
        <v>12.8</v>
      </c>
    </row>
    <row r="235" spans="1:6">
      <c r="A235" s="18">
        <v>2012</v>
      </c>
      <c r="B235" s="16" t="s">
        <v>79</v>
      </c>
      <c r="C235" s="16" t="s">
        <v>39</v>
      </c>
      <c r="D235" t="s">
        <v>90</v>
      </c>
      <c r="E235" s="17">
        <v>0</v>
      </c>
      <c r="F235" s="12">
        <v>0</v>
      </c>
    </row>
    <row r="236" spans="1:6">
      <c r="A236" s="18">
        <v>2012</v>
      </c>
      <c r="B236" s="16" t="s">
        <v>80</v>
      </c>
      <c r="C236" s="16" t="s">
        <v>40</v>
      </c>
      <c r="D236" t="s">
        <v>90</v>
      </c>
      <c r="E236" s="17">
        <v>366</v>
      </c>
      <c r="F236" s="12">
        <v>15.9</v>
      </c>
    </row>
    <row r="237" spans="1:6">
      <c r="A237" s="18">
        <v>2012</v>
      </c>
      <c r="B237" s="16" t="s">
        <v>80</v>
      </c>
      <c r="C237" s="16" t="s">
        <v>41</v>
      </c>
      <c r="D237" t="s">
        <v>90</v>
      </c>
      <c r="E237" s="17">
        <v>574</v>
      </c>
      <c r="F237" s="12">
        <v>18</v>
      </c>
    </row>
    <row r="238" spans="1:6">
      <c r="A238" s="18">
        <v>2012</v>
      </c>
      <c r="B238" s="16" t="s">
        <v>80</v>
      </c>
      <c r="C238" s="16" t="s">
        <v>42</v>
      </c>
      <c r="D238" t="s">
        <v>90</v>
      </c>
      <c r="E238" s="17">
        <v>230</v>
      </c>
      <c r="F238" s="12">
        <v>12.9</v>
      </c>
    </row>
    <row r="239" spans="1:6">
      <c r="A239" s="18">
        <v>2012</v>
      </c>
      <c r="B239" s="16" t="s">
        <v>80</v>
      </c>
      <c r="C239" s="16" t="s">
        <v>43</v>
      </c>
      <c r="D239" t="s">
        <v>90</v>
      </c>
      <c r="E239" s="17">
        <v>73</v>
      </c>
      <c r="F239" s="12">
        <v>11.6</v>
      </c>
    </row>
    <row r="240" spans="1:6">
      <c r="A240" s="18">
        <v>2012</v>
      </c>
      <c r="B240" s="16" t="s">
        <v>80</v>
      </c>
      <c r="C240" s="16" t="s">
        <v>44</v>
      </c>
      <c r="D240" t="s">
        <v>90</v>
      </c>
      <c r="E240" s="17">
        <v>386</v>
      </c>
      <c r="F240" s="12">
        <v>15.5</v>
      </c>
    </row>
    <row r="241" spans="1:6">
      <c r="A241" s="18">
        <v>2012</v>
      </c>
      <c r="B241" s="16" t="s">
        <v>81</v>
      </c>
      <c r="C241" s="16" t="s">
        <v>45</v>
      </c>
      <c r="D241" t="s">
        <v>90</v>
      </c>
      <c r="E241" s="17">
        <v>226</v>
      </c>
      <c r="F241" s="12">
        <v>10.199999999999999</v>
      </c>
    </row>
    <row r="242" spans="1:6">
      <c r="A242" s="18">
        <v>2012</v>
      </c>
      <c r="B242" s="16" t="s">
        <v>81</v>
      </c>
      <c r="C242" s="16" t="s">
        <v>46</v>
      </c>
      <c r="D242" t="s">
        <v>90</v>
      </c>
      <c r="E242" s="17">
        <v>80</v>
      </c>
      <c r="F242" s="12">
        <v>10.1</v>
      </c>
    </row>
    <row r="243" spans="1:6">
      <c r="A243" s="18">
        <v>2012</v>
      </c>
      <c r="B243" s="16" t="s">
        <v>81</v>
      </c>
      <c r="C243" s="16" t="s">
        <v>47</v>
      </c>
      <c r="D243" t="s">
        <v>90</v>
      </c>
      <c r="E243" s="17">
        <v>25</v>
      </c>
      <c r="F243" s="12">
        <v>5.4</v>
      </c>
    </row>
    <row r="244" spans="1:6">
      <c r="A244" s="18">
        <v>2012</v>
      </c>
      <c r="B244" s="16" t="s">
        <v>81</v>
      </c>
      <c r="C244" s="16" t="s">
        <v>48</v>
      </c>
      <c r="D244" t="s">
        <v>90</v>
      </c>
      <c r="E244" s="17">
        <v>105</v>
      </c>
      <c r="F244" s="12">
        <v>32.700000000000003</v>
      </c>
    </row>
    <row r="245" spans="1:6">
      <c r="A245" s="18">
        <v>2012</v>
      </c>
      <c r="B245" s="16" t="s">
        <v>81</v>
      </c>
      <c r="C245" s="16" t="s">
        <v>49</v>
      </c>
      <c r="D245" t="s">
        <v>90</v>
      </c>
      <c r="E245" s="17">
        <v>122</v>
      </c>
      <c r="F245" s="12">
        <v>22.3</v>
      </c>
    </row>
    <row r="246" spans="1:6">
      <c r="A246" s="18">
        <v>2012</v>
      </c>
      <c r="B246" s="16" t="s">
        <v>81</v>
      </c>
      <c r="C246" s="16" t="s">
        <v>50</v>
      </c>
      <c r="D246" t="s">
        <v>90</v>
      </c>
      <c r="E246" s="17">
        <v>251</v>
      </c>
      <c r="F246" s="12">
        <v>11.8</v>
      </c>
    </row>
    <row r="247" spans="1:6">
      <c r="A247" s="18">
        <v>2012</v>
      </c>
      <c r="B247" s="16" t="s">
        <v>82</v>
      </c>
      <c r="C247" s="16" t="s">
        <v>51</v>
      </c>
      <c r="D247" t="s">
        <v>90</v>
      </c>
      <c r="E247" s="17">
        <v>475</v>
      </c>
      <c r="F247" s="12">
        <v>27.9</v>
      </c>
    </row>
    <row r="248" spans="1:6">
      <c r="A248" s="18">
        <v>2012</v>
      </c>
      <c r="B248" s="16" t="s">
        <v>82</v>
      </c>
      <c r="C248" s="16" t="s">
        <v>52</v>
      </c>
      <c r="D248" t="s">
        <v>90</v>
      </c>
      <c r="E248" s="17">
        <v>590</v>
      </c>
      <c r="F248" s="12">
        <v>20.9</v>
      </c>
    </row>
    <row r="249" spans="1:6">
      <c r="A249" s="18">
        <v>2012</v>
      </c>
      <c r="B249" s="16" t="s">
        <v>83</v>
      </c>
      <c r="C249" s="16" t="s">
        <v>53</v>
      </c>
      <c r="D249" t="s">
        <v>90</v>
      </c>
      <c r="E249" s="17">
        <v>259</v>
      </c>
      <c r="F249" s="12">
        <v>21.3</v>
      </c>
    </row>
    <row r="250" spans="1:6">
      <c r="A250" s="18">
        <v>2012</v>
      </c>
      <c r="B250" s="16" t="s">
        <v>83</v>
      </c>
      <c r="C250" s="16" t="s">
        <v>54</v>
      </c>
      <c r="D250" t="s">
        <v>90</v>
      </c>
      <c r="E250" s="17">
        <v>656</v>
      </c>
      <c r="F250" s="12">
        <v>29</v>
      </c>
    </row>
    <row r="251" spans="1:6">
      <c r="A251" s="18">
        <v>2012</v>
      </c>
      <c r="B251" s="16" t="s">
        <v>83</v>
      </c>
      <c r="C251" s="16" t="s">
        <v>55</v>
      </c>
      <c r="D251" t="s">
        <v>90</v>
      </c>
      <c r="E251" s="17">
        <v>295</v>
      </c>
      <c r="F251" s="12">
        <v>19.100000000000001</v>
      </c>
    </row>
    <row r="252" spans="1:6">
      <c r="A252" s="18">
        <v>2012</v>
      </c>
      <c r="B252" s="16" t="s">
        <v>83</v>
      </c>
      <c r="C252" s="16" t="s">
        <v>56</v>
      </c>
      <c r="D252" t="s">
        <v>90</v>
      </c>
      <c r="E252" s="17"/>
      <c r="F252" s="12">
        <v>0</v>
      </c>
    </row>
    <row r="253" spans="1:6">
      <c r="A253" s="18">
        <v>2012</v>
      </c>
      <c r="B253" s="16" t="s">
        <v>84</v>
      </c>
      <c r="C253" s="16" t="s">
        <v>57</v>
      </c>
      <c r="D253" t="s">
        <v>90</v>
      </c>
      <c r="E253" s="17">
        <v>302</v>
      </c>
      <c r="F253" s="12">
        <v>24.1</v>
      </c>
    </row>
    <row r="254" spans="1:6">
      <c r="A254" s="18">
        <v>2012</v>
      </c>
      <c r="B254" s="16" t="s">
        <v>84</v>
      </c>
      <c r="C254" s="16" t="s">
        <v>58</v>
      </c>
      <c r="D254" t="s">
        <v>90</v>
      </c>
      <c r="E254" s="17">
        <v>0</v>
      </c>
      <c r="F254" s="12">
        <v>0</v>
      </c>
    </row>
    <row r="255" spans="1:6">
      <c r="A255" s="18">
        <v>2012</v>
      </c>
      <c r="B255" s="16" t="s">
        <v>84</v>
      </c>
      <c r="C255" s="16" t="s">
        <v>59</v>
      </c>
      <c r="D255" t="s">
        <v>90</v>
      </c>
      <c r="E255" s="17">
        <v>369</v>
      </c>
      <c r="F255" s="12">
        <v>25.1</v>
      </c>
    </row>
    <row r="256" spans="1:6">
      <c r="A256" s="18">
        <v>2012</v>
      </c>
      <c r="B256" s="16" t="s">
        <v>84</v>
      </c>
      <c r="C256" s="16" t="s">
        <v>60</v>
      </c>
      <c r="D256" t="s">
        <v>90</v>
      </c>
      <c r="E256" s="17">
        <v>406</v>
      </c>
      <c r="F256" s="12">
        <v>19.100000000000001</v>
      </c>
    </row>
    <row r="257" spans="1:6">
      <c r="A257" s="18">
        <v>2012</v>
      </c>
      <c r="B257" s="16" t="s">
        <v>85</v>
      </c>
      <c r="C257" s="16" t="s">
        <v>61</v>
      </c>
      <c r="D257" t="s">
        <v>90</v>
      </c>
      <c r="E257" s="17">
        <v>422</v>
      </c>
      <c r="F257" s="12">
        <v>15</v>
      </c>
    </row>
    <row r="258" spans="1:6">
      <c r="A258" s="18">
        <v>2012</v>
      </c>
      <c r="B258" s="16" t="s">
        <v>85</v>
      </c>
      <c r="C258" s="16" t="s">
        <v>62</v>
      </c>
      <c r="D258" t="s">
        <v>90</v>
      </c>
      <c r="E258" s="17">
        <v>0</v>
      </c>
      <c r="F258" s="12">
        <v>0</v>
      </c>
    </row>
    <row r="259" spans="1:6">
      <c r="A259" s="18">
        <v>2012</v>
      </c>
      <c r="B259" s="16" t="s">
        <v>85</v>
      </c>
      <c r="C259" s="16" t="s">
        <v>63</v>
      </c>
      <c r="D259" t="s">
        <v>90</v>
      </c>
      <c r="E259" s="17">
        <v>75</v>
      </c>
      <c r="F259" s="12">
        <v>14.8</v>
      </c>
    </row>
    <row r="260" spans="1:6">
      <c r="A260" s="18">
        <v>2012</v>
      </c>
      <c r="B260" s="16" t="s">
        <v>85</v>
      </c>
      <c r="C260" s="16" t="s">
        <v>64</v>
      </c>
      <c r="D260" t="s">
        <v>90</v>
      </c>
      <c r="E260" s="17"/>
      <c r="F260" s="12">
        <v>0</v>
      </c>
    </row>
    <row r="261" spans="1:6">
      <c r="A261" s="18">
        <v>2012</v>
      </c>
      <c r="B261" s="16" t="s">
        <v>85</v>
      </c>
      <c r="C261" s="16" t="s">
        <v>65</v>
      </c>
      <c r="D261" t="s">
        <v>90</v>
      </c>
      <c r="E261" s="17">
        <v>60</v>
      </c>
      <c r="F261" s="12">
        <v>12.8</v>
      </c>
    </row>
    <row r="262" spans="1:6">
      <c r="A262" s="18">
        <v>2012</v>
      </c>
      <c r="B262" s="16" t="s">
        <v>85</v>
      </c>
      <c r="C262" s="16" t="s">
        <v>66</v>
      </c>
      <c r="D262" t="s">
        <v>90</v>
      </c>
      <c r="E262" s="17">
        <v>164</v>
      </c>
      <c r="F262" s="12">
        <v>18.3</v>
      </c>
    </row>
    <row r="263" spans="1:6">
      <c r="A263" s="18">
        <v>2012</v>
      </c>
      <c r="B263" s="16" t="s">
        <v>85</v>
      </c>
      <c r="C263" s="16" t="s">
        <v>67</v>
      </c>
      <c r="D263" t="s">
        <v>90</v>
      </c>
      <c r="E263" s="17">
        <v>391</v>
      </c>
      <c r="F263" s="12">
        <v>19.5</v>
      </c>
    </row>
    <row r="264" spans="1:6">
      <c r="A264" s="18">
        <v>2012</v>
      </c>
      <c r="B264" s="16" t="s">
        <v>85</v>
      </c>
      <c r="C264" s="16" t="s">
        <v>68</v>
      </c>
      <c r="D264" t="s">
        <v>90</v>
      </c>
      <c r="E264" s="17">
        <v>100</v>
      </c>
      <c r="F264" s="12">
        <v>9.5</v>
      </c>
    </row>
    <row r="265" spans="1:6">
      <c r="A265" s="18">
        <v>2012</v>
      </c>
      <c r="B265" s="16" t="s">
        <v>85</v>
      </c>
      <c r="C265" s="16" t="s">
        <v>69</v>
      </c>
      <c r="D265" t="s">
        <v>90</v>
      </c>
      <c r="E265" s="17">
        <v>75</v>
      </c>
      <c r="F265" s="12">
        <v>17.3</v>
      </c>
    </row>
    <row r="266" spans="1:6">
      <c r="A266" s="18">
        <v>2012</v>
      </c>
      <c r="B266" s="16" t="s">
        <v>86</v>
      </c>
      <c r="C266" s="16" t="s">
        <v>70</v>
      </c>
      <c r="D266" t="s">
        <v>90</v>
      </c>
      <c r="E266" s="17">
        <v>1387</v>
      </c>
      <c r="F266" s="12">
        <v>34.1</v>
      </c>
    </row>
    <row r="267" spans="1:6">
      <c r="A267" s="18">
        <v>2012</v>
      </c>
      <c r="B267" s="16" t="s">
        <v>86</v>
      </c>
      <c r="C267" s="16" t="s">
        <v>71</v>
      </c>
      <c r="D267" t="s">
        <v>90</v>
      </c>
      <c r="E267" s="17">
        <v>969</v>
      </c>
      <c r="F267" s="12">
        <v>22.3</v>
      </c>
    </row>
    <row r="268" spans="1:6">
      <c r="A268" s="18">
        <v>2012</v>
      </c>
      <c r="B268" s="16" t="s">
        <v>86</v>
      </c>
      <c r="C268" s="16" t="s">
        <v>72</v>
      </c>
      <c r="D268" t="s">
        <v>90</v>
      </c>
      <c r="E268" s="17">
        <v>174</v>
      </c>
      <c r="F268" s="12">
        <v>44.6</v>
      </c>
    </row>
    <row r="269" spans="1:6">
      <c r="A269" s="18">
        <v>2012</v>
      </c>
      <c r="B269" s="16" t="s">
        <v>87</v>
      </c>
      <c r="C269" s="16" t="s">
        <v>73</v>
      </c>
      <c r="D269" t="s">
        <v>90</v>
      </c>
      <c r="E269" s="17">
        <v>1218</v>
      </c>
      <c r="F269" s="12">
        <v>20.8</v>
      </c>
    </row>
    <row r="270" spans="1:6">
      <c r="A270" s="18">
        <v>2012</v>
      </c>
      <c r="B270" s="16" t="s">
        <v>87</v>
      </c>
      <c r="C270" s="16" t="s">
        <v>74</v>
      </c>
      <c r="D270" t="s">
        <v>90</v>
      </c>
      <c r="E270" s="17">
        <v>1075</v>
      </c>
      <c r="F270" s="12">
        <v>22</v>
      </c>
    </row>
    <row r="271" spans="1:6">
      <c r="A271" s="18">
        <v>2012</v>
      </c>
      <c r="B271" s="16" t="s">
        <v>87</v>
      </c>
      <c r="C271" s="16" t="s">
        <v>75</v>
      </c>
      <c r="D271" t="s">
        <v>90</v>
      </c>
      <c r="E271" s="17">
        <v>310</v>
      </c>
      <c r="F271" s="12">
        <v>13.5</v>
      </c>
    </row>
    <row r="272" spans="1:6">
      <c r="A272" s="18">
        <v>2012</v>
      </c>
      <c r="B272" s="16" t="s">
        <v>76</v>
      </c>
      <c r="C272" s="16" t="s">
        <v>12</v>
      </c>
      <c r="D272" t="s">
        <v>91</v>
      </c>
      <c r="E272" s="17">
        <v>320</v>
      </c>
      <c r="F272" s="12">
        <v>61.2</v>
      </c>
    </row>
    <row r="273" spans="1:6">
      <c r="A273" s="18">
        <v>2012</v>
      </c>
      <c r="B273" s="16" t="s">
        <v>76</v>
      </c>
      <c r="C273" s="16" t="s">
        <v>13</v>
      </c>
      <c r="D273" t="s">
        <v>91</v>
      </c>
      <c r="E273" s="17">
        <v>742</v>
      </c>
      <c r="F273" s="12">
        <v>61.8</v>
      </c>
    </row>
    <row r="274" spans="1:6">
      <c r="A274" s="18">
        <v>2012</v>
      </c>
      <c r="B274" s="16" t="s">
        <v>76</v>
      </c>
      <c r="C274" s="16" t="s">
        <v>14</v>
      </c>
      <c r="D274" t="s">
        <v>91</v>
      </c>
      <c r="E274" s="17">
        <v>1246</v>
      </c>
      <c r="F274" s="12">
        <v>65.599999999999994</v>
      </c>
    </row>
    <row r="275" spans="1:6">
      <c r="A275" s="18">
        <v>2012</v>
      </c>
      <c r="B275" s="16" t="s">
        <v>76</v>
      </c>
      <c r="C275" s="16" t="s">
        <v>15</v>
      </c>
      <c r="D275" t="s">
        <v>91</v>
      </c>
      <c r="E275" s="17">
        <v>226</v>
      </c>
      <c r="F275" s="12">
        <v>66.7</v>
      </c>
    </row>
    <row r="276" spans="1:6">
      <c r="A276" s="18">
        <v>2012</v>
      </c>
      <c r="B276" s="16" t="s">
        <v>76</v>
      </c>
      <c r="C276" s="16" t="s">
        <v>16</v>
      </c>
      <c r="D276" t="s">
        <v>91</v>
      </c>
      <c r="E276" s="17">
        <v>1641</v>
      </c>
      <c r="F276" s="12">
        <v>67.2</v>
      </c>
    </row>
    <row r="277" spans="1:6">
      <c r="A277" s="18">
        <v>2012</v>
      </c>
      <c r="B277" s="16" t="s">
        <v>76</v>
      </c>
      <c r="C277" s="16" t="s">
        <v>17</v>
      </c>
      <c r="D277" t="s">
        <v>91</v>
      </c>
      <c r="E277" s="17">
        <v>953</v>
      </c>
      <c r="F277" s="12">
        <v>83.2</v>
      </c>
    </row>
    <row r="278" spans="1:6">
      <c r="A278" s="18">
        <v>2012</v>
      </c>
      <c r="B278" s="16" t="s">
        <v>76</v>
      </c>
      <c r="C278" s="16" t="s">
        <v>18</v>
      </c>
      <c r="D278" t="s">
        <v>91</v>
      </c>
      <c r="E278" s="17">
        <v>2097</v>
      </c>
      <c r="F278" s="12">
        <v>78.400000000000006</v>
      </c>
    </row>
    <row r="279" spans="1:6">
      <c r="A279" s="18">
        <v>2012</v>
      </c>
      <c r="B279" s="16" t="s">
        <v>76</v>
      </c>
      <c r="C279" s="16" t="s">
        <v>19</v>
      </c>
      <c r="D279" t="s">
        <v>91</v>
      </c>
      <c r="E279" s="17">
        <v>2094</v>
      </c>
      <c r="F279" s="12">
        <v>56.4</v>
      </c>
    </row>
    <row r="280" spans="1:6">
      <c r="A280" s="18">
        <v>2012</v>
      </c>
      <c r="B280" s="16" t="s">
        <v>77</v>
      </c>
      <c r="C280" s="16" t="s">
        <v>20</v>
      </c>
      <c r="D280" t="s">
        <v>91</v>
      </c>
      <c r="E280" s="17">
        <v>977</v>
      </c>
      <c r="F280" s="12">
        <v>64.900000000000006</v>
      </c>
    </row>
    <row r="281" spans="1:6">
      <c r="A281" s="18">
        <v>2012</v>
      </c>
      <c r="B281" s="16" t="s">
        <v>77</v>
      </c>
      <c r="C281" s="16" t="s">
        <v>21</v>
      </c>
      <c r="D281" t="s">
        <v>91</v>
      </c>
      <c r="E281" s="17">
        <v>773</v>
      </c>
      <c r="F281" s="12">
        <v>49.2</v>
      </c>
    </row>
    <row r="282" spans="1:6">
      <c r="A282" s="18">
        <v>2012</v>
      </c>
      <c r="B282" s="16" t="s">
        <v>77</v>
      </c>
      <c r="C282" s="16" t="s">
        <v>22</v>
      </c>
      <c r="D282" t="s">
        <v>91</v>
      </c>
      <c r="E282" s="17">
        <v>914</v>
      </c>
      <c r="F282" s="12">
        <v>27.2</v>
      </c>
    </row>
    <row r="283" spans="1:6">
      <c r="A283" s="18">
        <v>2012</v>
      </c>
      <c r="B283" s="16" t="s">
        <v>77</v>
      </c>
      <c r="C283" s="16" t="s">
        <v>23</v>
      </c>
      <c r="D283" t="s">
        <v>91</v>
      </c>
      <c r="E283" s="17">
        <v>1663</v>
      </c>
      <c r="F283" s="12">
        <v>24.7</v>
      </c>
    </row>
    <row r="284" spans="1:6">
      <c r="A284" s="18">
        <v>2012</v>
      </c>
      <c r="B284" s="16" t="s">
        <v>77</v>
      </c>
      <c r="C284" s="16" t="s">
        <v>24</v>
      </c>
      <c r="D284" t="s">
        <v>91</v>
      </c>
      <c r="E284" s="17">
        <v>438</v>
      </c>
      <c r="F284" s="12">
        <v>21</v>
      </c>
    </row>
    <row r="285" spans="1:6">
      <c r="A285" s="18">
        <v>2012</v>
      </c>
      <c r="B285" s="16" t="s">
        <v>77</v>
      </c>
      <c r="C285" s="16" t="s">
        <v>25</v>
      </c>
      <c r="D285" t="s">
        <v>91</v>
      </c>
      <c r="E285" s="17">
        <v>742</v>
      </c>
      <c r="F285" s="12">
        <v>27.7</v>
      </c>
    </row>
    <row r="286" spans="1:6">
      <c r="A286" s="18">
        <v>2012</v>
      </c>
      <c r="B286" s="16" t="s">
        <v>78</v>
      </c>
      <c r="C286" s="16" t="s">
        <v>26</v>
      </c>
      <c r="D286" t="s">
        <v>91</v>
      </c>
      <c r="E286" s="17">
        <v>1771</v>
      </c>
      <c r="F286" s="12">
        <v>52.8</v>
      </c>
    </row>
    <row r="287" spans="1:6">
      <c r="A287" s="18">
        <v>2012</v>
      </c>
      <c r="B287" s="16" t="s">
        <v>78</v>
      </c>
      <c r="C287" s="16" t="s">
        <v>27</v>
      </c>
      <c r="D287" t="s">
        <v>91</v>
      </c>
      <c r="E287" s="17">
        <v>2429</v>
      </c>
      <c r="F287" s="12">
        <v>46.6</v>
      </c>
    </row>
    <row r="288" spans="1:6">
      <c r="A288" s="18">
        <v>2012</v>
      </c>
      <c r="B288" s="16" t="s">
        <v>78</v>
      </c>
      <c r="C288" s="16" t="s">
        <v>28</v>
      </c>
      <c r="D288" t="s">
        <v>91</v>
      </c>
      <c r="E288" s="17">
        <v>29</v>
      </c>
      <c r="F288" s="12">
        <v>21.6</v>
      </c>
    </row>
    <row r="289" spans="1:6">
      <c r="A289" s="18">
        <v>2012</v>
      </c>
      <c r="B289" s="16" t="s">
        <v>78</v>
      </c>
      <c r="C289" s="16" t="s">
        <v>29</v>
      </c>
      <c r="D289" t="s">
        <v>91</v>
      </c>
      <c r="E289" s="17">
        <v>2240</v>
      </c>
      <c r="F289" s="12">
        <v>52.6</v>
      </c>
    </row>
    <row r="290" spans="1:6">
      <c r="A290" s="18">
        <v>2012</v>
      </c>
      <c r="B290" s="16" t="s">
        <v>78</v>
      </c>
      <c r="C290" s="16" t="s">
        <v>30</v>
      </c>
      <c r="D290" t="s">
        <v>91</v>
      </c>
      <c r="E290" s="17">
        <v>1173</v>
      </c>
      <c r="F290" s="12">
        <v>43.6</v>
      </c>
    </row>
    <row r="291" spans="1:6">
      <c r="A291" s="18">
        <v>2012</v>
      </c>
      <c r="B291" s="16" t="s">
        <v>78</v>
      </c>
      <c r="C291" s="16" t="s">
        <v>31</v>
      </c>
      <c r="D291" t="s">
        <v>91</v>
      </c>
      <c r="E291" s="17">
        <v>1538</v>
      </c>
      <c r="F291" s="12">
        <v>41.5</v>
      </c>
    </row>
    <row r="292" spans="1:6">
      <c r="A292" s="18">
        <v>2012</v>
      </c>
      <c r="B292" s="16" t="s">
        <v>79</v>
      </c>
      <c r="C292" s="16" t="s">
        <v>32</v>
      </c>
      <c r="D292" t="s">
        <v>91</v>
      </c>
      <c r="E292" s="17">
        <v>2285</v>
      </c>
      <c r="F292" s="12">
        <v>76.5</v>
      </c>
    </row>
    <row r="293" spans="1:6">
      <c r="A293" s="18">
        <v>2012</v>
      </c>
      <c r="B293" s="16" t="s">
        <v>79</v>
      </c>
      <c r="C293" s="16" t="s">
        <v>33</v>
      </c>
      <c r="D293" t="s">
        <v>91</v>
      </c>
      <c r="E293" s="17">
        <v>2184</v>
      </c>
      <c r="F293" s="12">
        <v>69.599999999999994</v>
      </c>
    </row>
    <row r="294" spans="1:6">
      <c r="A294" s="18">
        <v>2012</v>
      </c>
      <c r="B294" s="16" t="s">
        <v>79</v>
      </c>
      <c r="C294" s="16" t="s">
        <v>34</v>
      </c>
      <c r="D294" t="s">
        <v>91</v>
      </c>
      <c r="E294" s="17">
        <v>2719</v>
      </c>
      <c r="F294" s="12">
        <v>51.2</v>
      </c>
    </row>
    <row r="295" spans="1:6">
      <c r="A295" s="18">
        <v>2012</v>
      </c>
      <c r="B295" s="16" t="s">
        <v>79</v>
      </c>
      <c r="C295" s="16" t="s">
        <v>35</v>
      </c>
      <c r="D295" t="s">
        <v>91</v>
      </c>
      <c r="E295" s="17">
        <v>1226</v>
      </c>
      <c r="F295" s="12">
        <v>46.7</v>
      </c>
    </row>
    <row r="296" spans="1:6">
      <c r="A296" s="18">
        <v>2012</v>
      </c>
      <c r="B296" s="16" t="s">
        <v>79</v>
      </c>
      <c r="C296" s="16" t="s">
        <v>36</v>
      </c>
      <c r="D296" t="s">
        <v>91</v>
      </c>
      <c r="E296" s="17">
        <v>141</v>
      </c>
      <c r="F296" s="12">
        <v>47.8</v>
      </c>
    </row>
    <row r="297" spans="1:6">
      <c r="A297" s="18">
        <v>2012</v>
      </c>
      <c r="B297" s="16" t="s">
        <v>79</v>
      </c>
      <c r="C297" s="16" t="s">
        <v>37</v>
      </c>
      <c r="D297" t="s">
        <v>91</v>
      </c>
      <c r="E297" s="17">
        <v>449</v>
      </c>
      <c r="F297" s="12">
        <v>72.5</v>
      </c>
    </row>
    <row r="298" spans="1:6">
      <c r="A298" s="18">
        <v>2012</v>
      </c>
      <c r="B298" s="16" t="s">
        <v>79</v>
      </c>
      <c r="C298" s="16" t="s">
        <v>38</v>
      </c>
      <c r="D298" t="s">
        <v>91</v>
      </c>
      <c r="E298" s="17">
        <v>506</v>
      </c>
      <c r="F298" s="12">
        <v>85.5</v>
      </c>
    </row>
    <row r="299" spans="1:6">
      <c r="A299" s="18">
        <v>2012</v>
      </c>
      <c r="B299" s="16" t="s">
        <v>79</v>
      </c>
      <c r="C299" s="16" t="s">
        <v>39</v>
      </c>
      <c r="D299" t="s">
        <v>91</v>
      </c>
      <c r="E299" s="17">
        <v>18</v>
      </c>
      <c r="F299" s="12">
        <v>54.5</v>
      </c>
    </row>
    <row r="300" spans="1:6">
      <c r="A300" s="18">
        <v>2012</v>
      </c>
      <c r="B300" s="16" t="s">
        <v>80</v>
      </c>
      <c r="C300" s="16" t="s">
        <v>40</v>
      </c>
      <c r="D300" t="s">
        <v>91</v>
      </c>
      <c r="E300" s="17">
        <v>1819</v>
      </c>
      <c r="F300" s="12">
        <v>79.099999999999994</v>
      </c>
    </row>
    <row r="301" spans="1:6">
      <c r="A301" s="18">
        <v>2012</v>
      </c>
      <c r="B301" s="16" t="s">
        <v>80</v>
      </c>
      <c r="C301" s="16" t="s">
        <v>41</v>
      </c>
      <c r="D301" t="s">
        <v>91</v>
      </c>
      <c r="E301" s="17">
        <v>2414</v>
      </c>
      <c r="F301" s="12">
        <v>75.7</v>
      </c>
    </row>
    <row r="302" spans="1:6">
      <c r="A302" s="18">
        <v>2012</v>
      </c>
      <c r="B302" s="16" t="s">
        <v>80</v>
      </c>
      <c r="C302" s="16" t="s">
        <v>42</v>
      </c>
      <c r="D302" t="s">
        <v>91</v>
      </c>
      <c r="E302" s="17">
        <v>1493</v>
      </c>
      <c r="F302" s="12">
        <v>83.7</v>
      </c>
    </row>
    <row r="303" spans="1:6">
      <c r="A303" s="18">
        <v>2012</v>
      </c>
      <c r="B303" s="16" t="s">
        <v>80</v>
      </c>
      <c r="C303" s="16" t="s">
        <v>43</v>
      </c>
      <c r="D303" t="s">
        <v>91</v>
      </c>
      <c r="E303" s="17">
        <v>512</v>
      </c>
      <c r="F303" s="12">
        <v>81.3</v>
      </c>
    </row>
    <row r="304" spans="1:6">
      <c r="A304" s="18">
        <v>2012</v>
      </c>
      <c r="B304" s="16" t="s">
        <v>80</v>
      </c>
      <c r="C304" s="16" t="s">
        <v>44</v>
      </c>
      <c r="D304" t="s">
        <v>91</v>
      </c>
      <c r="E304" s="17">
        <v>1878</v>
      </c>
      <c r="F304" s="12">
        <v>75.599999999999994</v>
      </c>
    </row>
    <row r="305" spans="1:6">
      <c r="A305" s="18">
        <v>2012</v>
      </c>
      <c r="B305" s="16" t="s">
        <v>81</v>
      </c>
      <c r="C305" s="16" t="s">
        <v>45</v>
      </c>
      <c r="D305" t="s">
        <v>91</v>
      </c>
      <c r="E305" s="17">
        <v>1895</v>
      </c>
      <c r="F305" s="12">
        <v>85.2</v>
      </c>
    </row>
    <row r="306" spans="1:6">
      <c r="A306" s="18">
        <v>2012</v>
      </c>
      <c r="B306" s="16" t="s">
        <v>81</v>
      </c>
      <c r="C306" s="16" t="s">
        <v>46</v>
      </c>
      <c r="D306" t="s">
        <v>91</v>
      </c>
      <c r="E306" s="17">
        <v>678</v>
      </c>
      <c r="F306" s="12">
        <v>85.6</v>
      </c>
    </row>
    <row r="307" spans="1:6">
      <c r="A307" s="18">
        <v>2012</v>
      </c>
      <c r="B307" s="16" t="s">
        <v>81</v>
      </c>
      <c r="C307" s="16" t="s">
        <v>47</v>
      </c>
      <c r="D307" t="s">
        <v>91</v>
      </c>
      <c r="E307" s="17">
        <v>426</v>
      </c>
      <c r="F307" s="12">
        <v>91.8</v>
      </c>
    </row>
    <row r="308" spans="1:6">
      <c r="A308" s="18">
        <v>2012</v>
      </c>
      <c r="B308" s="16" t="s">
        <v>81</v>
      </c>
      <c r="C308" s="16" t="s">
        <v>48</v>
      </c>
      <c r="D308" t="s">
        <v>91</v>
      </c>
      <c r="E308" s="17">
        <v>186</v>
      </c>
      <c r="F308" s="12">
        <v>57.9</v>
      </c>
    </row>
    <row r="309" spans="1:6">
      <c r="A309" s="18">
        <v>2012</v>
      </c>
      <c r="B309" s="16" t="s">
        <v>81</v>
      </c>
      <c r="C309" s="16" t="s">
        <v>49</v>
      </c>
      <c r="D309" t="s">
        <v>91</v>
      </c>
      <c r="E309" s="17">
        <v>387</v>
      </c>
      <c r="F309" s="12">
        <v>70.900000000000006</v>
      </c>
    </row>
    <row r="310" spans="1:6">
      <c r="A310" s="18">
        <v>2012</v>
      </c>
      <c r="B310" s="16" t="s">
        <v>81</v>
      </c>
      <c r="C310" s="16" t="s">
        <v>50</v>
      </c>
      <c r="D310" t="s">
        <v>91</v>
      </c>
      <c r="E310" s="17">
        <v>1747</v>
      </c>
      <c r="F310" s="12">
        <v>82.4</v>
      </c>
    </row>
    <row r="311" spans="1:6">
      <c r="A311" s="18">
        <v>2012</v>
      </c>
      <c r="B311" s="16" t="s">
        <v>82</v>
      </c>
      <c r="C311" s="16" t="s">
        <v>51</v>
      </c>
      <c r="D311" t="s">
        <v>91</v>
      </c>
      <c r="E311" s="17">
        <v>1087</v>
      </c>
      <c r="F311" s="12">
        <v>63.8</v>
      </c>
    </row>
    <row r="312" spans="1:6">
      <c r="A312" s="18">
        <v>2012</v>
      </c>
      <c r="B312" s="16" t="s">
        <v>82</v>
      </c>
      <c r="C312" s="16" t="s">
        <v>52</v>
      </c>
      <c r="D312" t="s">
        <v>91</v>
      </c>
      <c r="E312" s="17">
        <v>1994</v>
      </c>
      <c r="F312" s="12">
        <v>70.5</v>
      </c>
    </row>
    <row r="313" spans="1:6">
      <c r="A313" s="18">
        <v>2012</v>
      </c>
      <c r="B313" s="16" t="s">
        <v>83</v>
      </c>
      <c r="C313" s="16" t="s">
        <v>53</v>
      </c>
      <c r="D313" t="s">
        <v>91</v>
      </c>
      <c r="E313" s="17">
        <v>850</v>
      </c>
      <c r="F313" s="12">
        <v>69.8</v>
      </c>
    </row>
    <row r="314" spans="1:6">
      <c r="A314" s="18">
        <v>2012</v>
      </c>
      <c r="B314" s="16" t="s">
        <v>83</v>
      </c>
      <c r="C314" s="16" t="s">
        <v>54</v>
      </c>
      <c r="D314" t="s">
        <v>91</v>
      </c>
      <c r="E314" s="17">
        <v>1275</v>
      </c>
      <c r="F314" s="12">
        <v>56.4</v>
      </c>
    </row>
    <row r="315" spans="1:6">
      <c r="A315" s="18">
        <v>2012</v>
      </c>
      <c r="B315" s="16" t="s">
        <v>83</v>
      </c>
      <c r="C315" s="16" t="s">
        <v>55</v>
      </c>
      <c r="D315" t="s">
        <v>91</v>
      </c>
      <c r="E315" s="17">
        <v>1098</v>
      </c>
      <c r="F315" s="12">
        <v>71.3</v>
      </c>
    </row>
    <row r="316" spans="1:6">
      <c r="A316" s="18">
        <v>2012</v>
      </c>
      <c r="B316" s="16" t="s">
        <v>83</v>
      </c>
      <c r="C316" s="16" t="s">
        <v>56</v>
      </c>
      <c r="D316" t="s">
        <v>91</v>
      </c>
      <c r="E316" s="17"/>
      <c r="F316" s="12">
        <v>0</v>
      </c>
    </row>
    <row r="317" spans="1:6">
      <c r="A317" s="18">
        <v>2012</v>
      </c>
      <c r="B317" s="16" t="s">
        <v>84</v>
      </c>
      <c r="C317" s="16" t="s">
        <v>57</v>
      </c>
      <c r="D317" t="s">
        <v>91</v>
      </c>
      <c r="E317" s="17">
        <v>823</v>
      </c>
      <c r="F317" s="12">
        <v>65.7</v>
      </c>
    </row>
    <row r="318" spans="1:6">
      <c r="A318" s="18">
        <v>2012</v>
      </c>
      <c r="B318" s="16" t="s">
        <v>84</v>
      </c>
      <c r="C318" s="16" t="s">
        <v>58</v>
      </c>
      <c r="D318" t="s">
        <v>91</v>
      </c>
      <c r="E318" s="17">
        <v>18</v>
      </c>
      <c r="F318" s="12">
        <v>90</v>
      </c>
    </row>
    <row r="319" spans="1:6">
      <c r="A319" s="18">
        <v>2012</v>
      </c>
      <c r="B319" s="16" t="s">
        <v>84</v>
      </c>
      <c r="C319" s="16" t="s">
        <v>59</v>
      </c>
      <c r="D319" t="s">
        <v>91</v>
      </c>
      <c r="E319" s="17">
        <v>990</v>
      </c>
      <c r="F319" s="12">
        <v>67.3</v>
      </c>
    </row>
    <row r="320" spans="1:6">
      <c r="A320" s="18">
        <v>2012</v>
      </c>
      <c r="B320" s="16" t="s">
        <v>84</v>
      </c>
      <c r="C320" s="16" t="s">
        <v>60</v>
      </c>
      <c r="D320" t="s">
        <v>91</v>
      </c>
      <c r="E320" s="17">
        <v>1566</v>
      </c>
      <c r="F320" s="12">
        <v>73.599999999999994</v>
      </c>
    </row>
    <row r="321" spans="1:6">
      <c r="A321" s="18">
        <v>2012</v>
      </c>
      <c r="B321" s="16" t="s">
        <v>85</v>
      </c>
      <c r="C321" s="16" t="s">
        <v>61</v>
      </c>
      <c r="D321" t="s">
        <v>91</v>
      </c>
      <c r="E321" s="17">
        <v>2280</v>
      </c>
      <c r="F321" s="12">
        <v>80.900000000000006</v>
      </c>
    </row>
    <row r="322" spans="1:6">
      <c r="A322" s="18">
        <v>2012</v>
      </c>
      <c r="B322" s="16" t="s">
        <v>85</v>
      </c>
      <c r="C322" s="16" t="s">
        <v>62</v>
      </c>
      <c r="D322" t="s">
        <v>91</v>
      </c>
      <c r="E322" s="17">
        <v>96</v>
      </c>
      <c r="F322" s="12">
        <v>96</v>
      </c>
    </row>
    <row r="323" spans="1:6">
      <c r="A323" s="18">
        <v>2012</v>
      </c>
      <c r="B323" s="16" t="s">
        <v>85</v>
      </c>
      <c r="C323" s="16" t="s">
        <v>63</v>
      </c>
      <c r="D323" t="s">
        <v>91</v>
      </c>
      <c r="E323" s="17">
        <v>402</v>
      </c>
      <c r="F323" s="12">
        <v>79.099999999999994</v>
      </c>
    </row>
    <row r="324" spans="1:6">
      <c r="A324" s="18">
        <v>2012</v>
      </c>
      <c r="B324" s="16" t="s">
        <v>85</v>
      </c>
      <c r="C324" s="16" t="s">
        <v>64</v>
      </c>
      <c r="D324" t="s">
        <v>91</v>
      </c>
      <c r="E324" s="17"/>
      <c r="F324" s="12">
        <v>0</v>
      </c>
    </row>
    <row r="325" spans="1:6">
      <c r="A325" s="18">
        <v>2012</v>
      </c>
      <c r="B325" s="16" t="s">
        <v>85</v>
      </c>
      <c r="C325" s="16" t="s">
        <v>65</v>
      </c>
      <c r="D325" t="s">
        <v>91</v>
      </c>
      <c r="E325" s="17">
        <v>378</v>
      </c>
      <c r="F325" s="12">
        <v>80.400000000000006</v>
      </c>
    </row>
    <row r="326" spans="1:6">
      <c r="A326" s="18">
        <v>2012</v>
      </c>
      <c r="B326" s="16" t="s">
        <v>85</v>
      </c>
      <c r="C326" s="16" t="s">
        <v>66</v>
      </c>
      <c r="D326" t="s">
        <v>91</v>
      </c>
      <c r="E326" s="17">
        <v>702</v>
      </c>
      <c r="F326" s="12">
        <v>78.400000000000006</v>
      </c>
    </row>
    <row r="327" spans="1:6">
      <c r="A327" s="18">
        <v>2012</v>
      </c>
      <c r="B327" s="16" t="s">
        <v>85</v>
      </c>
      <c r="C327" s="16" t="s">
        <v>67</v>
      </c>
      <c r="D327" t="s">
        <v>91</v>
      </c>
      <c r="E327" s="17">
        <v>1523</v>
      </c>
      <c r="F327" s="12">
        <v>76.099999999999994</v>
      </c>
    </row>
    <row r="328" spans="1:6">
      <c r="A328" s="18">
        <v>2012</v>
      </c>
      <c r="B328" s="16" t="s">
        <v>85</v>
      </c>
      <c r="C328" s="16" t="s">
        <v>68</v>
      </c>
      <c r="D328" t="s">
        <v>91</v>
      </c>
      <c r="E328" s="17">
        <v>878</v>
      </c>
      <c r="F328" s="12">
        <v>83.6</v>
      </c>
    </row>
    <row r="329" spans="1:6">
      <c r="A329" s="18">
        <v>2012</v>
      </c>
      <c r="B329" s="16" t="s">
        <v>85</v>
      </c>
      <c r="C329" s="16" t="s">
        <v>69</v>
      </c>
      <c r="D329" t="s">
        <v>91</v>
      </c>
      <c r="E329" s="17">
        <v>341</v>
      </c>
      <c r="F329" s="12">
        <v>78.8</v>
      </c>
    </row>
    <row r="330" spans="1:6">
      <c r="A330" s="18">
        <v>2012</v>
      </c>
      <c r="B330" s="16" t="s">
        <v>86</v>
      </c>
      <c r="C330" s="16" t="s">
        <v>70</v>
      </c>
      <c r="D330" t="s">
        <v>91</v>
      </c>
      <c r="E330" s="17">
        <v>2195</v>
      </c>
      <c r="F330" s="12">
        <v>53.9</v>
      </c>
    </row>
    <row r="331" spans="1:6">
      <c r="A331" s="18">
        <v>2012</v>
      </c>
      <c r="B331" s="16" t="s">
        <v>86</v>
      </c>
      <c r="C331" s="16" t="s">
        <v>71</v>
      </c>
      <c r="D331" t="s">
        <v>91</v>
      </c>
      <c r="E331" s="17">
        <v>2836</v>
      </c>
      <c r="F331" s="12">
        <v>65.2</v>
      </c>
    </row>
    <row r="332" spans="1:6">
      <c r="A332" s="18">
        <v>2012</v>
      </c>
      <c r="B332" s="16" t="s">
        <v>86</v>
      </c>
      <c r="C332" s="16" t="s">
        <v>72</v>
      </c>
      <c r="D332" t="s">
        <v>91</v>
      </c>
      <c r="E332" s="17">
        <v>129</v>
      </c>
      <c r="F332" s="12">
        <v>33.1</v>
      </c>
    </row>
    <row r="333" spans="1:6">
      <c r="A333" s="18">
        <v>2012</v>
      </c>
      <c r="B333" s="16" t="s">
        <v>87</v>
      </c>
      <c r="C333" s="16" t="s">
        <v>73</v>
      </c>
      <c r="D333" t="s">
        <v>91</v>
      </c>
      <c r="E333" s="17">
        <v>3869</v>
      </c>
      <c r="F333" s="12">
        <v>66</v>
      </c>
    </row>
    <row r="334" spans="1:6">
      <c r="A334" s="18">
        <v>2012</v>
      </c>
      <c r="B334" s="16" t="s">
        <v>87</v>
      </c>
      <c r="C334" s="16" t="s">
        <v>74</v>
      </c>
      <c r="D334" t="s">
        <v>91</v>
      </c>
      <c r="E334" s="17">
        <v>3320</v>
      </c>
      <c r="F334" s="12">
        <v>67.900000000000006</v>
      </c>
    </row>
    <row r="335" spans="1:6">
      <c r="A335" s="18">
        <v>2012</v>
      </c>
      <c r="B335" s="16" t="s">
        <v>87</v>
      </c>
      <c r="C335" s="16" t="s">
        <v>75</v>
      </c>
      <c r="D335" t="s">
        <v>91</v>
      </c>
      <c r="E335" s="17">
        <v>1810</v>
      </c>
      <c r="F335" s="12">
        <v>78.7</v>
      </c>
    </row>
    <row r="336" spans="1:6">
      <c r="A336" s="18">
        <v>2012</v>
      </c>
      <c r="B336" s="16" t="s">
        <v>76</v>
      </c>
      <c r="C336" s="16" t="s">
        <v>12</v>
      </c>
      <c r="D336" t="s">
        <v>93</v>
      </c>
      <c r="E336" s="17">
        <v>523</v>
      </c>
      <c r="F336" s="12"/>
    </row>
    <row r="337" spans="1:6">
      <c r="A337" s="18">
        <v>2012</v>
      </c>
      <c r="B337" s="16" t="s">
        <v>76</v>
      </c>
      <c r="C337" s="16" t="s">
        <v>13</v>
      </c>
      <c r="D337" t="s">
        <v>93</v>
      </c>
      <c r="E337" s="17">
        <v>1200</v>
      </c>
      <c r="F337" s="12"/>
    </row>
    <row r="338" spans="1:6">
      <c r="A338" s="18">
        <v>2012</v>
      </c>
      <c r="B338" s="16" t="s">
        <v>76</v>
      </c>
      <c r="C338" s="16" t="s">
        <v>14</v>
      </c>
      <c r="D338" t="s">
        <v>93</v>
      </c>
      <c r="E338" s="17">
        <v>1899</v>
      </c>
      <c r="F338" s="12"/>
    </row>
    <row r="339" spans="1:6">
      <c r="A339" s="18">
        <v>2012</v>
      </c>
      <c r="B339" s="16" t="s">
        <v>76</v>
      </c>
      <c r="C339" s="16" t="s">
        <v>15</v>
      </c>
      <c r="D339" t="s">
        <v>93</v>
      </c>
      <c r="E339" s="17">
        <v>339</v>
      </c>
      <c r="F339" s="12"/>
    </row>
    <row r="340" spans="1:6">
      <c r="A340" s="18">
        <v>2012</v>
      </c>
      <c r="B340" s="16" t="s">
        <v>76</v>
      </c>
      <c r="C340" s="16" t="s">
        <v>16</v>
      </c>
      <c r="D340" t="s">
        <v>93</v>
      </c>
      <c r="E340" s="17">
        <v>2443</v>
      </c>
      <c r="F340" s="12"/>
    </row>
    <row r="341" spans="1:6">
      <c r="A341" s="18">
        <v>2012</v>
      </c>
      <c r="B341" s="16" t="s">
        <v>76</v>
      </c>
      <c r="C341" s="16" t="s">
        <v>17</v>
      </c>
      <c r="D341" t="s">
        <v>93</v>
      </c>
      <c r="E341" s="17">
        <v>1146</v>
      </c>
      <c r="F341" s="12"/>
    </row>
    <row r="342" spans="1:6">
      <c r="A342" s="18">
        <v>2012</v>
      </c>
      <c r="B342" s="16" t="s">
        <v>76</v>
      </c>
      <c r="C342" s="16" t="s">
        <v>18</v>
      </c>
      <c r="D342" t="s">
        <v>93</v>
      </c>
      <c r="E342" s="17">
        <v>2675</v>
      </c>
      <c r="F342" s="12"/>
    </row>
    <row r="343" spans="1:6">
      <c r="A343" s="18">
        <v>2012</v>
      </c>
      <c r="B343" s="16" t="s">
        <v>76</v>
      </c>
      <c r="C343" s="16" t="s">
        <v>19</v>
      </c>
      <c r="D343" t="s">
        <v>93</v>
      </c>
      <c r="E343" s="17">
        <v>3715</v>
      </c>
      <c r="F343" s="12"/>
    </row>
    <row r="344" spans="1:6">
      <c r="A344" s="18">
        <v>2012</v>
      </c>
      <c r="B344" s="16" t="s">
        <v>77</v>
      </c>
      <c r="C344" s="16" t="s">
        <v>20</v>
      </c>
      <c r="D344" t="s">
        <v>93</v>
      </c>
      <c r="E344" s="17">
        <v>1506</v>
      </c>
      <c r="F344" s="12"/>
    </row>
    <row r="345" spans="1:6">
      <c r="A345" s="18">
        <v>2012</v>
      </c>
      <c r="B345" s="16" t="s">
        <v>77</v>
      </c>
      <c r="C345" s="16" t="s">
        <v>21</v>
      </c>
      <c r="D345" t="s">
        <v>93</v>
      </c>
      <c r="E345" s="17">
        <v>1570</v>
      </c>
      <c r="F345" s="12"/>
    </row>
    <row r="346" spans="1:6">
      <c r="A346" s="18">
        <v>2012</v>
      </c>
      <c r="B346" s="16" t="s">
        <v>77</v>
      </c>
      <c r="C346" s="16" t="s">
        <v>22</v>
      </c>
      <c r="D346" t="s">
        <v>93</v>
      </c>
      <c r="E346" s="17">
        <v>3362</v>
      </c>
      <c r="F346" s="12"/>
    </row>
    <row r="347" spans="1:6">
      <c r="A347" s="18">
        <v>2012</v>
      </c>
      <c r="B347" s="16" t="s">
        <v>77</v>
      </c>
      <c r="C347" s="16" t="s">
        <v>23</v>
      </c>
      <c r="D347" t="s">
        <v>93</v>
      </c>
      <c r="E347" s="17">
        <v>6725</v>
      </c>
      <c r="F347" s="12"/>
    </row>
    <row r="348" spans="1:6">
      <c r="A348" s="18">
        <v>2012</v>
      </c>
      <c r="B348" s="16" t="s">
        <v>77</v>
      </c>
      <c r="C348" s="16" t="s">
        <v>24</v>
      </c>
      <c r="D348" t="s">
        <v>93</v>
      </c>
      <c r="E348" s="17">
        <v>2082</v>
      </c>
      <c r="F348" s="12"/>
    </row>
    <row r="349" spans="1:6">
      <c r="A349" s="18">
        <v>2012</v>
      </c>
      <c r="B349" s="16" t="s">
        <v>77</v>
      </c>
      <c r="C349" s="16" t="s">
        <v>25</v>
      </c>
      <c r="D349" t="s">
        <v>93</v>
      </c>
      <c r="E349" s="17">
        <v>2680</v>
      </c>
      <c r="F349" s="12"/>
    </row>
    <row r="350" spans="1:6">
      <c r="A350" s="18">
        <v>2012</v>
      </c>
      <c r="B350" s="16" t="s">
        <v>78</v>
      </c>
      <c r="C350" s="16" t="s">
        <v>26</v>
      </c>
      <c r="D350" t="s">
        <v>93</v>
      </c>
      <c r="E350" s="17">
        <v>3356</v>
      </c>
      <c r="F350" s="12"/>
    </row>
    <row r="351" spans="1:6">
      <c r="A351" s="18">
        <v>2012</v>
      </c>
      <c r="B351" s="16" t="s">
        <v>78</v>
      </c>
      <c r="C351" s="16" t="s">
        <v>27</v>
      </c>
      <c r="D351" t="s">
        <v>93</v>
      </c>
      <c r="E351" s="17">
        <v>5217</v>
      </c>
      <c r="F351" s="12"/>
    </row>
    <row r="352" spans="1:6">
      <c r="A352" s="18">
        <v>2012</v>
      </c>
      <c r="B352" s="16" t="s">
        <v>78</v>
      </c>
      <c r="C352" s="16" t="s">
        <v>28</v>
      </c>
      <c r="D352" t="s">
        <v>93</v>
      </c>
      <c r="E352" s="17">
        <v>134</v>
      </c>
      <c r="F352" s="12"/>
    </row>
    <row r="353" spans="1:6">
      <c r="A353" s="18">
        <v>2012</v>
      </c>
      <c r="B353" s="16" t="s">
        <v>78</v>
      </c>
      <c r="C353" s="16" t="s">
        <v>29</v>
      </c>
      <c r="D353" t="s">
        <v>93</v>
      </c>
      <c r="E353" s="17">
        <v>4256</v>
      </c>
      <c r="F353" s="12"/>
    </row>
    <row r="354" spans="1:6">
      <c r="A354" s="18">
        <v>2012</v>
      </c>
      <c r="B354" s="16" t="s">
        <v>78</v>
      </c>
      <c r="C354" s="16" t="s">
        <v>30</v>
      </c>
      <c r="D354" t="s">
        <v>93</v>
      </c>
      <c r="E354" s="17">
        <v>2690</v>
      </c>
      <c r="F354" s="12"/>
    </row>
    <row r="355" spans="1:6">
      <c r="A355" s="18">
        <v>2012</v>
      </c>
      <c r="B355" s="16" t="s">
        <v>78</v>
      </c>
      <c r="C355" s="16" t="s">
        <v>31</v>
      </c>
      <c r="D355" t="s">
        <v>93</v>
      </c>
      <c r="E355" s="17">
        <v>3706</v>
      </c>
      <c r="F355" s="12"/>
    </row>
    <row r="356" spans="1:6">
      <c r="A356" s="18">
        <v>2012</v>
      </c>
      <c r="B356" s="16" t="s">
        <v>79</v>
      </c>
      <c r="C356" s="16" t="s">
        <v>32</v>
      </c>
      <c r="D356" t="s">
        <v>93</v>
      </c>
      <c r="E356" s="17">
        <v>2988</v>
      </c>
      <c r="F356" s="12"/>
    </row>
    <row r="357" spans="1:6">
      <c r="A357" s="18">
        <v>2012</v>
      </c>
      <c r="B357" s="16" t="s">
        <v>79</v>
      </c>
      <c r="C357" s="16" t="s">
        <v>33</v>
      </c>
      <c r="D357" t="s">
        <v>93</v>
      </c>
      <c r="E357" s="17">
        <v>3137</v>
      </c>
      <c r="F357" s="12"/>
    </row>
    <row r="358" spans="1:6">
      <c r="A358" s="18">
        <v>2012</v>
      </c>
      <c r="B358" s="16" t="s">
        <v>79</v>
      </c>
      <c r="C358" s="16" t="s">
        <v>34</v>
      </c>
      <c r="D358" t="s">
        <v>93</v>
      </c>
      <c r="E358" s="17">
        <v>5309</v>
      </c>
      <c r="F358" s="12"/>
    </row>
    <row r="359" spans="1:6">
      <c r="A359" s="18">
        <v>2012</v>
      </c>
      <c r="B359" s="16" t="s">
        <v>79</v>
      </c>
      <c r="C359" s="16" t="s">
        <v>35</v>
      </c>
      <c r="D359" t="s">
        <v>93</v>
      </c>
      <c r="E359" s="17">
        <v>2628</v>
      </c>
      <c r="F359" s="12"/>
    </row>
    <row r="360" spans="1:6">
      <c r="A360" s="18">
        <v>2012</v>
      </c>
      <c r="B360" s="16" t="s">
        <v>79</v>
      </c>
      <c r="C360" s="16" t="s">
        <v>36</v>
      </c>
      <c r="D360" t="s">
        <v>93</v>
      </c>
      <c r="E360" s="17">
        <v>295</v>
      </c>
      <c r="F360" s="12"/>
    </row>
    <row r="361" spans="1:6">
      <c r="A361" s="18">
        <v>2012</v>
      </c>
      <c r="B361" s="16" t="s">
        <v>79</v>
      </c>
      <c r="C361" s="16" t="s">
        <v>37</v>
      </c>
      <c r="D361" t="s">
        <v>93</v>
      </c>
      <c r="E361" s="17">
        <v>619</v>
      </c>
      <c r="F361" s="12"/>
    </row>
    <row r="362" spans="1:6">
      <c r="A362" s="18">
        <v>2012</v>
      </c>
      <c r="B362" s="16" t="s">
        <v>79</v>
      </c>
      <c r="C362" s="16" t="s">
        <v>38</v>
      </c>
      <c r="D362" t="s">
        <v>93</v>
      </c>
      <c r="E362" s="17">
        <v>592</v>
      </c>
      <c r="F362" s="12"/>
    </row>
    <row r="363" spans="1:6">
      <c r="A363" s="18">
        <v>2012</v>
      </c>
      <c r="B363" s="16" t="s">
        <v>79</v>
      </c>
      <c r="C363" s="16" t="s">
        <v>39</v>
      </c>
      <c r="D363" t="s">
        <v>93</v>
      </c>
      <c r="E363" s="17">
        <v>33</v>
      </c>
      <c r="F363" s="12"/>
    </row>
    <row r="364" spans="1:6">
      <c r="A364" s="18">
        <v>2012</v>
      </c>
      <c r="B364" s="16" t="s">
        <v>80</v>
      </c>
      <c r="C364" s="16" t="s">
        <v>40</v>
      </c>
      <c r="D364" t="s">
        <v>93</v>
      </c>
      <c r="E364" s="17">
        <v>2301</v>
      </c>
      <c r="F364" s="12"/>
    </row>
    <row r="365" spans="1:6">
      <c r="A365" s="18">
        <v>2012</v>
      </c>
      <c r="B365" s="16" t="s">
        <v>80</v>
      </c>
      <c r="C365" s="16" t="s">
        <v>41</v>
      </c>
      <c r="D365" t="s">
        <v>93</v>
      </c>
      <c r="E365" s="17">
        <v>3190</v>
      </c>
      <c r="F365" s="12"/>
    </row>
    <row r="366" spans="1:6">
      <c r="A366" s="18">
        <v>2012</v>
      </c>
      <c r="B366" s="16" t="s">
        <v>80</v>
      </c>
      <c r="C366" s="16" t="s">
        <v>42</v>
      </c>
      <c r="D366" t="s">
        <v>93</v>
      </c>
      <c r="E366" s="17">
        <v>1783</v>
      </c>
      <c r="F366" s="12"/>
    </row>
    <row r="367" spans="1:6">
      <c r="A367" s="18">
        <v>2012</v>
      </c>
      <c r="B367" s="16" t="s">
        <v>80</v>
      </c>
      <c r="C367" s="16" t="s">
        <v>43</v>
      </c>
      <c r="D367" t="s">
        <v>93</v>
      </c>
      <c r="E367" s="17">
        <v>630</v>
      </c>
      <c r="F367" s="12"/>
    </row>
    <row r="368" spans="1:6">
      <c r="A368" s="18">
        <v>2012</v>
      </c>
      <c r="B368" s="16" t="s">
        <v>80</v>
      </c>
      <c r="C368" s="16" t="s">
        <v>44</v>
      </c>
      <c r="D368" t="s">
        <v>93</v>
      </c>
      <c r="E368" s="17">
        <v>2485</v>
      </c>
      <c r="F368" s="12"/>
    </row>
    <row r="369" spans="1:6">
      <c r="A369" s="18">
        <v>2012</v>
      </c>
      <c r="B369" s="16" t="s">
        <v>81</v>
      </c>
      <c r="C369" s="16" t="s">
        <v>45</v>
      </c>
      <c r="D369" t="s">
        <v>93</v>
      </c>
      <c r="E369" s="17">
        <v>2224</v>
      </c>
      <c r="F369" s="12"/>
    </row>
    <row r="370" spans="1:6">
      <c r="A370" s="18">
        <v>2012</v>
      </c>
      <c r="B370" s="16" t="s">
        <v>81</v>
      </c>
      <c r="C370" s="16" t="s">
        <v>46</v>
      </c>
      <c r="D370" t="s">
        <v>93</v>
      </c>
      <c r="E370" s="17">
        <v>792</v>
      </c>
      <c r="F370" s="12"/>
    </row>
    <row r="371" spans="1:6">
      <c r="A371" s="18">
        <v>2012</v>
      </c>
      <c r="B371" s="16" t="s">
        <v>81</v>
      </c>
      <c r="C371" s="16" t="s">
        <v>47</v>
      </c>
      <c r="D371" t="s">
        <v>93</v>
      </c>
      <c r="E371" s="17">
        <v>464</v>
      </c>
      <c r="F371" s="12"/>
    </row>
    <row r="372" spans="1:6">
      <c r="A372" s="18">
        <v>2012</v>
      </c>
      <c r="B372" s="16" t="s">
        <v>81</v>
      </c>
      <c r="C372" s="16" t="s">
        <v>48</v>
      </c>
      <c r="D372" t="s">
        <v>93</v>
      </c>
      <c r="E372" s="17">
        <v>321</v>
      </c>
      <c r="F372" s="12"/>
    </row>
    <row r="373" spans="1:6">
      <c r="A373" s="18">
        <v>2012</v>
      </c>
      <c r="B373" s="16" t="s">
        <v>81</v>
      </c>
      <c r="C373" s="16" t="s">
        <v>49</v>
      </c>
      <c r="D373" t="s">
        <v>93</v>
      </c>
      <c r="E373" s="17">
        <v>546</v>
      </c>
      <c r="F373" s="12"/>
    </row>
    <row r="374" spans="1:6">
      <c r="A374" s="18">
        <v>2012</v>
      </c>
      <c r="B374" s="16" t="s">
        <v>81</v>
      </c>
      <c r="C374" s="16" t="s">
        <v>50</v>
      </c>
      <c r="D374" t="s">
        <v>93</v>
      </c>
      <c r="E374" s="17">
        <v>2119</v>
      </c>
      <c r="F374" s="12"/>
    </row>
    <row r="375" spans="1:6">
      <c r="A375" s="18">
        <v>2012</v>
      </c>
      <c r="B375" s="16" t="s">
        <v>82</v>
      </c>
      <c r="C375" s="16" t="s">
        <v>51</v>
      </c>
      <c r="D375" t="s">
        <v>93</v>
      </c>
      <c r="E375" s="17">
        <v>1704</v>
      </c>
      <c r="F375" s="12"/>
    </row>
    <row r="376" spans="1:6">
      <c r="A376" s="18">
        <v>2012</v>
      </c>
      <c r="B376" s="16" t="s">
        <v>82</v>
      </c>
      <c r="C376" s="16" t="s">
        <v>52</v>
      </c>
      <c r="D376" t="s">
        <v>93</v>
      </c>
      <c r="E376" s="17">
        <v>2829</v>
      </c>
      <c r="F376" s="12"/>
    </row>
    <row r="377" spans="1:6">
      <c r="A377" s="18">
        <v>2012</v>
      </c>
      <c r="B377" s="16" t="s">
        <v>83</v>
      </c>
      <c r="C377" s="16" t="s">
        <v>53</v>
      </c>
      <c r="D377" t="s">
        <v>93</v>
      </c>
      <c r="E377" s="17">
        <v>1217</v>
      </c>
      <c r="F377" s="12"/>
    </row>
    <row r="378" spans="1:6">
      <c r="A378" s="18">
        <v>2012</v>
      </c>
      <c r="B378" s="16" t="s">
        <v>83</v>
      </c>
      <c r="C378" s="16" t="s">
        <v>54</v>
      </c>
      <c r="D378" t="s">
        <v>93</v>
      </c>
      <c r="E378" s="17">
        <v>2259</v>
      </c>
      <c r="F378" s="12"/>
    </row>
    <row r="379" spans="1:6">
      <c r="A379" s="18">
        <v>2012</v>
      </c>
      <c r="B379" s="16" t="s">
        <v>83</v>
      </c>
      <c r="C379" s="16" t="s">
        <v>55</v>
      </c>
      <c r="D379" t="s">
        <v>93</v>
      </c>
      <c r="E379" s="17">
        <v>1541</v>
      </c>
      <c r="F379" s="12"/>
    </row>
    <row r="380" spans="1:6">
      <c r="A380" s="18">
        <v>2012</v>
      </c>
      <c r="B380" s="16" t="s">
        <v>83</v>
      </c>
      <c r="C380" s="16" t="s">
        <v>56</v>
      </c>
      <c r="D380" t="s">
        <v>93</v>
      </c>
      <c r="E380" s="17"/>
      <c r="F380" s="12"/>
    </row>
    <row r="381" spans="1:6">
      <c r="A381" s="18">
        <v>2012</v>
      </c>
      <c r="B381" s="16" t="s">
        <v>84</v>
      </c>
      <c r="C381" s="16" t="s">
        <v>57</v>
      </c>
      <c r="D381" t="s">
        <v>93</v>
      </c>
      <c r="E381" s="17">
        <v>1252</v>
      </c>
      <c r="F381" s="12"/>
    </row>
    <row r="382" spans="1:6">
      <c r="A382" s="18">
        <v>2012</v>
      </c>
      <c r="B382" s="16" t="s">
        <v>84</v>
      </c>
      <c r="C382" s="16" t="s">
        <v>58</v>
      </c>
      <c r="D382" t="s">
        <v>93</v>
      </c>
      <c r="E382" s="17">
        <v>20</v>
      </c>
      <c r="F382" s="12"/>
    </row>
    <row r="383" spans="1:6">
      <c r="A383" s="18">
        <v>2012</v>
      </c>
      <c r="B383" s="16" t="s">
        <v>84</v>
      </c>
      <c r="C383" s="16" t="s">
        <v>59</v>
      </c>
      <c r="D383" t="s">
        <v>93</v>
      </c>
      <c r="E383" s="17">
        <v>1472</v>
      </c>
      <c r="F383" s="12"/>
    </row>
    <row r="384" spans="1:6">
      <c r="A384" s="18">
        <v>2012</v>
      </c>
      <c r="B384" s="16" t="s">
        <v>84</v>
      </c>
      <c r="C384" s="16" t="s">
        <v>60</v>
      </c>
      <c r="D384" t="s">
        <v>93</v>
      </c>
      <c r="E384" s="17">
        <v>2128</v>
      </c>
      <c r="F384" s="12"/>
    </row>
    <row r="385" spans="1:6">
      <c r="A385" s="18">
        <v>2012</v>
      </c>
      <c r="B385" s="16" t="s">
        <v>85</v>
      </c>
      <c r="C385" s="16" t="s">
        <v>61</v>
      </c>
      <c r="D385" t="s">
        <v>93</v>
      </c>
      <c r="E385" s="17">
        <v>2820</v>
      </c>
      <c r="F385" s="12"/>
    </row>
    <row r="386" spans="1:6">
      <c r="A386" s="18">
        <v>2012</v>
      </c>
      <c r="B386" s="16" t="s">
        <v>85</v>
      </c>
      <c r="C386" s="16" t="s">
        <v>62</v>
      </c>
      <c r="D386" t="s">
        <v>93</v>
      </c>
      <c r="E386" s="17">
        <v>100</v>
      </c>
      <c r="F386" s="12"/>
    </row>
    <row r="387" spans="1:6">
      <c r="A387" s="18">
        <v>2012</v>
      </c>
      <c r="B387" s="16" t="s">
        <v>85</v>
      </c>
      <c r="C387" s="16" t="s">
        <v>63</v>
      </c>
      <c r="D387" t="s">
        <v>93</v>
      </c>
      <c r="E387" s="17">
        <v>508</v>
      </c>
      <c r="F387" s="12"/>
    </row>
    <row r="388" spans="1:6">
      <c r="A388" s="18">
        <v>2012</v>
      </c>
      <c r="B388" s="16" t="s">
        <v>85</v>
      </c>
      <c r="C388" s="16" t="s">
        <v>64</v>
      </c>
      <c r="D388" t="s">
        <v>93</v>
      </c>
      <c r="E388" s="17"/>
      <c r="F388" s="12"/>
    </row>
    <row r="389" spans="1:6">
      <c r="A389" s="18">
        <v>2012</v>
      </c>
      <c r="B389" s="16" t="s">
        <v>85</v>
      </c>
      <c r="C389" s="16" t="s">
        <v>65</v>
      </c>
      <c r="D389" t="s">
        <v>93</v>
      </c>
      <c r="E389" s="17">
        <v>470</v>
      </c>
      <c r="F389" s="12"/>
    </row>
    <row r="390" spans="1:6">
      <c r="A390" s="18">
        <v>2012</v>
      </c>
      <c r="B390" s="16" t="s">
        <v>85</v>
      </c>
      <c r="C390" s="16" t="s">
        <v>66</v>
      </c>
      <c r="D390" t="s">
        <v>93</v>
      </c>
      <c r="E390" s="17">
        <v>895</v>
      </c>
      <c r="F390" s="12"/>
    </row>
    <row r="391" spans="1:6">
      <c r="A391" s="18">
        <v>2012</v>
      </c>
      <c r="B391" s="16" t="s">
        <v>85</v>
      </c>
      <c r="C391" s="16" t="s">
        <v>67</v>
      </c>
      <c r="D391" t="s">
        <v>93</v>
      </c>
      <c r="E391" s="17">
        <v>2001</v>
      </c>
      <c r="F391" s="12"/>
    </row>
    <row r="392" spans="1:6">
      <c r="A392" s="18">
        <v>2012</v>
      </c>
      <c r="B392" s="16" t="s">
        <v>85</v>
      </c>
      <c r="C392" s="16" t="s">
        <v>68</v>
      </c>
      <c r="D392" t="s">
        <v>93</v>
      </c>
      <c r="E392" s="17">
        <v>1050</v>
      </c>
      <c r="F392" s="12"/>
    </row>
    <row r="393" spans="1:6">
      <c r="A393" s="18">
        <v>2012</v>
      </c>
      <c r="B393" s="16" t="s">
        <v>85</v>
      </c>
      <c r="C393" s="16" t="s">
        <v>69</v>
      </c>
      <c r="D393" t="s">
        <v>93</v>
      </c>
      <c r="E393" s="17">
        <v>433</v>
      </c>
      <c r="F393" s="12"/>
    </row>
    <row r="394" spans="1:6">
      <c r="A394" s="18">
        <v>2012</v>
      </c>
      <c r="B394" s="16" t="s">
        <v>86</v>
      </c>
      <c r="C394" s="16" t="s">
        <v>70</v>
      </c>
      <c r="D394" t="s">
        <v>93</v>
      </c>
      <c r="E394" s="17">
        <v>4069</v>
      </c>
      <c r="F394" s="12"/>
    </row>
    <row r="395" spans="1:6">
      <c r="A395" s="18">
        <v>2012</v>
      </c>
      <c r="B395" s="16" t="s">
        <v>86</v>
      </c>
      <c r="C395" s="16" t="s">
        <v>71</v>
      </c>
      <c r="D395" t="s">
        <v>93</v>
      </c>
      <c r="E395" s="17">
        <v>4350</v>
      </c>
      <c r="F395" s="12"/>
    </row>
    <row r="396" spans="1:6">
      <c r="A396" s="18">
        <v>2012</v>
      </c>
      <c r="B396" s="16" t="s">
        <v>86</v>
      </c>
      <c r="C396" s="16" t="s">
        <v>72</v>
      </c>
      <c r="D396" t="s">
        <v>93</v>
      </c>
      <c r="E396" s="17">
        <v>390</v>
      </c>
      <c r="F396" s="12"/>
    </row>
    <row r="397" spans="1:6">
      <c r="A397" s="18">
        <v>2012</v>
      </c>
      <c r="B397" s="16" t="s">
        <v>87</v>
      </c>
      <c r="C397" s="16" t="s">
        <v>73</v>
      </c>
      <c r="D397" t="s">
        <v>93</v>
      </c>
      <c r="E397" s="17">
        <v>5858</v>
      </c>
      <c r="F397" s="12"/>
    </row>
    <row r="398" spans="1:6">
      <c r="A398" s="18">
        <v>2012</v>
      </c>
      <c r="B398" s="16" t="s">
        <v>87</v>
      </c>
      <c r="C398" s="16" t="s">
        <v>74</v>
      </c>
      <c r="D398" t="s">
        <v>93</v>
      </c>
      <c r="E398" s="17">
        <v>4887</v>
      </c>
      <c r="F398" s="12"/>
    </row>
    <row r="399" spans="1:6">
      <c r="A399" s="18">
        <v>2012</v>
      </c>
      <c r="B399" s="16" t="s">
        <v>87</v>
      </c>
      <c r="C399" s="16" t="s">
        <v>75</v>
      </c>
      <c r="D399" t="s">
        <v>93</v>
      </c>
      <c r="E399" s="17">
        <v>2299</v>
      </c>
      <c r="F399" s="12"/>
    </row>
    <row r="400" spans="1:6">
      <c r="A400" s="18">
        <v>2012</v>
      </c>
      <c r="B400" s="16" t="s">
        <v>76</v>
      </c>
      <c r="C400" s="16" t="s">
        <v>12</v>
      </c>
      <c r="D400" t="s">
        <v>94</v>
      </c>
      <c r="E400" s="17">
        <v>203</v>
      </c>
      <c r="F400" s="12">
        <v>38.799999999999997</v>
      </c>
    </row>
    <row r="401" spans="1:6">
      <c r="A401" s="18">
        <v>2012</v>
      </c>
      <c r="B401" s="16" t="s">
        <v>76</v>
      </c>
      <c r="C401" s="16" t="s">
        <v>13</v>
      </c>
      <c r="D401" t="s">
        <v>94</v>
      </c>
      <c r="E401" s="17">
        <v>458</v>
      </c>
      <c r="F401" s="12">
        <v>38.200000000000003</v>
      </c>
    </row>
    <row r="402" spans="1:6">
      <c r="A402" s="18">
        <v>2012</v>
      </c>
      <c r="B402" s="16" t="s">
        <v>76</v>
      </c>
      <c r="C402" s="16" t="s">
        <v>14</v>
      </c>
      <c r="D402" t="s">
        <v>94</v>
      </c>
      <c r="E402" s="17">
        <v>653</v>
      </c>
      <c r="F402" s="12">
        <v>34.4</v>
      </c>
    </row>
    <row r="403" spans="1:6">
      <c r="A403" s="18">
        <v>2012</v>
      </c>
      <c r="B403" s="16" t="s">
        <v>76</v>
      </c>
      <c r="C403" s="16" t="s">
        <v>15</v>
      </c>
      <c r="D403" t="s">
        <v>94</v>
      </c>
      <c r="E403" s="17">
        <v>113</v>
      </c>
      <c r="F403" s="12">
        <v>33.299999999999997</v>
      </c>
    </row>
    <row r="404" spans="1:6">
      <c r="A404" s="18">
        <v>2012</v>
      </c>
      <c r="B404" s="16" t="s">
        <v>76</v>
      </c>
      <c r="C404" s="16" t="s">
        <v>16</v>
      </c>
      <c r="D404" t="s">
        <v>94</v>
      </c>
      <c r="E404" s="17">
        <v>802</v>
      </c>
      <c r="F404" s="12">
        <v>32.799999999999997</v>
      </c>
    </row>
    <row r="405" spans="1:6">
      <c r="A405" s="18">
        <v>2012</v>
      </c>
      <c r="B405" s="16" t="s">
        <v>76</v>
      </c>
      <c r="C405" s="16" t="s">
        <v>17</v>
      </c>
      <c r="D405" t="s">
        <v>94</v>
      </c>
      <c r="E405" s="17">
        <v>193</v>
      </c>
      <c r="F405" s="12">
        <v>16.8</v>
      </c>
    </row>
    <row r="406" spans="1:6">
      <c r="A406" s="18">
        <v>2012</v>
      </c>
      <c r="B406" s="16" t="s">
        <v>76</v>
      </c>
      <c r="C406" s="16" t="s">
        <v>18</v>
      </c>
      <c r="D406" t="s">
        <v>94</v>
      </c>
      <c r="E406" s="17">
        <v>578</v>
      </c>
      <c r="F406" s="12">
        <v>21.6</v>
      </c>
    </row>
    <row r="407" spans="1:6">
      <c r="A407" s="18">
        <v>2012</v>
      </c>
      <c r="B407" s="16" t="s">
        <v>76</v>
      </c>
      <c r="C407" s="16" t="s">
        <v>19</v>
      </c>
      <c r="D407" t="s">
        <v>94</v>
      </c>
      <c r="E407" s="17">
        <v>1621</v>
      </c>
      <c r="F407" s="12">
        <v>43.6</v>
      </c>
    </row>
    <row r="408" spans="1:6">
      <c r="A408" s="18">
        <v>2012</v>
      </c>
      <c r="B408" s="16" t="s">
        <v>77</v>
      </c>
      <c r="C408" s="16" t="s">
        <v>20</v>
      </c>
      <c r="D408" t="s">
        <v>94</v>
      </c>
      <c r="E408" s="17">
        <v>529</v>
      </c>
      <c r="F408" s="12">
        <v>35.1</v>
      </c>
    </row>
    <row r="409" spans="1:6">
      <c r="A409" s="18">
        <v>2012</v>
      </c>
      <c r="B409" s="16" t="s">
        <v>77</v>
      </c>
      <c r="C409" s="16" t="s">
        <v>21</v>
      </c>
      <c r="D409" t="s">
        <v>94</v>
      </c>
      <c r="E409" s="17">
        <v>797</v>
      </c>
      <c r="F409" s="12">
        <v>50.8</v>
      </c>
    </row>
    <row r="410" spans="1:6">
      <c r="A410" s="18">
        <v>2012</v>
      </c>
      <c r="B410" s="16" t="s">
        <v>77</v>
      </c>
      <c r="C410" s="16" t="s">
        <v>22</v>
      </c>
      <c r="D410" t="s">
        <v>94</v>
      </c>
      <c r="E410" s="17">
        <v>2448</v>
      </c>
      <c r="F410" s="12">
        <v>72.8</v>
      </c>
    </row>
    <row r="411" spans="1:6">
      <c r="A411" s="18">
        <v>2012</v>
      </c>
      <c r="B411" s="16" t="s">
        <v>77</v>
      </c>
      <c r="C411" s="16" t="s">
        <v>23</v>
      </c>
      <c r="D411" t="s">
        <v>94</v>
      </c>
      <c r="E411" s="17">
        <v>5062</v>
      </c>
      <c r="F411" s="12">
        <v>75.3</v>
      </c>
    </row>
    <row r="412" spans="1:6">
      <c r="A412" s="18">
        <v>2012</v>
      </c>
      <c r="B412" s="16" t="s">
        <v>77</v>
      </c>
      <c r="C412" s="16" t="s">
        <v>24</v>
      </c>
      <c r="D412" t="s">
        <v>94</v>
      </c>
      <c r="E412" s="17">
        <v>1644</v>
      </c>
      <c r="F412" s="12">
        <v>79</v>
      </c>
    </row>
    <row r="413" spans="1:6">
      <c r="A413" s="18">
        <v>2012</v>
      </c>
      <c r="B413" s="16" t="s">
        <v>77</v>
      </c>
      <c r="C413" s="16" t="s">
        <v>25</v>
      </c>
      <c r="D413" t="s">
        <v>94</v>
      </c>
      <c r="E413" s="17">
        <v>1938</v>
      </c>
      <c r="F413" s="12">
        <v>72.3</v>
      </c>
    </row>
    <row r="414" spans="1:6">
      <c r="A414" s="18">
        <v>2012</v>
      </c>
      <c r="B414" s="16" t="s">
        <v>78</v>
      </c>
      <c r="C414" s="16" t="s">
        <v>26</v>
      </c>
      <c r="D414" t="s">
        <v>94</v>
      </c>
      <c r="E414" s="17">
        <v>1585</v>
      </c>
      <c r="F414" s="12">
        <v>47.2</v>
      </c>
    </row>
    <row r="415" spans="1:6">
      <c r="A415" s="18">
        <v>2012</v>
      </c>
      <c r="B415" s="16" t="s">
        <v>78</v>
      </c>
      <c r="C415" s="16" t="s">
        <v>27</v>
      </c>
      <c r="D415" t="s">
        <v>94</v>
      </c>
      <c r="E415" s="17">
        <v>2788</v>
      </c>
      <c r="F415" s="12">
        <v>53.4</v>
      </c>
    </row>
    <row r="416" spans="1:6">
      <c r="A416" s="18">
        <v>2012</v>
      </c>
      <c r="B416" s="16" t="s">
        <v>78</v>
      </c>
      <c r="C416" s="16" t="s">
        <v>28</v>
      </c>
      <c r="D416" t="s">
        <v>94</v>
      </c>
      <c r="E416" s="17">
        <v>105</v>
      </c>
      <c r="F416" s="12">
        <v>78.400000000000006</v>
      </c>
    </row>
    <row r="417" spans="1:6">
      <c r="A417" s="18">
        <v>2012</v>
      </c>
      <c r="B417" s="16" t="s">
        <v>78</v>
      </c>
      <c r="C417" s="16" t="s">
        <v>29</v>
      </c>
      <c r="D417" t="s">
        <v>94</v>
      </c>
      <c r="E417" s="17">
        <v>2016</v>
      </c>
      <c r="F417" s="12">
        <v>47.4</v>
      </c>
    </row>
    <row r="418" spans="1:6">
      <c r="A418" s="18">
        <v>2012</v>
      </c>
      <c r="B418" s="16" t="s">
        <v>78</v>
      </c>
      <c r="C418" s="16" t="s">
        <v>30</v>
      </c>
      <c r="D418" t="s">
        <v>94</v>
      </c>
      <c r="E418" s="17">
        <v>1517</v>
      </c>
      <c r="F418" s="12">
        <v>56.4</v>
      </c>
    </row>
    <row r="419" spans="1:6">
      <c r="A419" s="18">
        <v>2012</v>
      </c>
      <c r="B419" s="16" t="s">
        <v>78</v>
      </c>
      <c r="C419" s="16" t="s">
        <v>31</v>
      </c>
      <c r="D419" t="s">
        <v>94</v>
      </c>
      <c r="E419" s="17">
        <v>2168</v>
      </c>
      <c r="F419" s="12">
        <v>58.5</v>
      </c>
    </row>
    <row r="420" spans="1:6">
      <c r="A420" s="18">
        <v>2012</v>
      </c>
      <c r="B420" s="16" t="s">
        <v>79</v>
      </c>
      <c r="C420" s="16" t="s">
        <v>32</v>
      </c>
      <c r="D420" t="s">
        <v>94</v>
      </c>
      <c r="E420" s="17">
        <v>703</v>
      </c>
      <c r="F420" s="12">
        <v>23.5</v>
      </c>
    </row>
    <row r="421" spans="1:6">
      <c r="A421" s="18">
        <v>2012</v>
      </c>
      <c r="B421" s="16" t="s">
        <v>79</v>
      </c>
      <c r="C421" s="16" t="s">
        <v>33</v>
      </c>
      <c r="D421" t="s">
        <v>94</v>
      </c>
      <c r="E421" s="17">
        <v>953</v>
      </c>
      <c r="F421" s="12">
        <v>30.4</v>
      </c>
    </row>
    <row r="422" spans="1:6">
      <c r="A422" s="18">
        <v>2012</v>
      </c>
      <c r="B422" s="16" t="s">
        <v>79</v>
      </c>
      <c r="C422" s="16" t="s">
        <v>34</v>
      </c>
      <c r="D422" t="s">
        <v>94</v>
      </c>
      <c r="E422" s="17">
        <v>2590</v>
      </c>
      <c r="F422" s="12">
        <v>48.8</v>
      </c>
    </row>
    <row r="423" spans="1:6">
      <c r="A423" s="18">
        <v>2012</v>
      </c>
      <c r="B423" s="16" t="s">
        <v>79</v>
      </c>
      <c r="C423" s="16" t="s">
        <v>35</v>
      </c>
      <c r="D423" t="s">
        <v>94</v>
      </c>
      <c r="E423" s="17">
        <v>1402</v>
      </c>
      <c r="F423" s="12">
        <v>53.3</v>
      </c>
    </row>
    <row r="424" spans="1:6">
      <c r="A424" s="18">
        <v>2012</v>
      </c>
      <c r="B424" s="16" t="s">
        <v>79</v>
      </c>
      <c r="C424" s="16" t="s">
        <v>36</v>
      </c>
      <c r="D424" t="s">
        <v>94</v>
      </c>
      <c r="E424" s="17">
        <v>154</v>
      </c>
      <c r="F424" s="12">
        <v>52.2</v>
      </c>
    </row>
    <row r="425" spans="1:6">
      <c r="A425" s="18">
        <v>2012</v>
      </c>
      <c r="B425" s="16" t="s">
        <v>79</v>
      </c>
      <c r="C425" s="16" t="s">
        <v>37</v>
      </c>
      <c r="D425" t="s">
        <v>94</v>
      </c>
      <c r="E425" s="17">
        <v>170</v>
      </c>
      <c r="F425" s="12">
        <v>27.5</v>
      </c>
    </row>
    <row r="426" spans="1:6">
      <c r="A426" s="18">
        <v>2012</v>
      </c>
      <c r="B426" s="16" t="s">
        <v>79</v>
      </c>
      <c r="C426" s="16" t="s">
        <v>38</v>
      </c>
      <c r="D426" t="s">
        <v>94</v>
      </c>
      <c r="E426" s="17">
        <v>86</v>
      </c>
      <c r="F426" s="12">
        <v>14.5</v>
      </c>
    </row>
    <row r="427" spans="1:6">
      <c r="A427" s="18">
        <v>2012</v>
      </c>
      <c r="B427" s="16" t="s">
        <v>79</v>
      </c>
      <c r="C427" s="16" t="s">
        <v>39</v>
      </c>
      <c r="D427" t="s">
        <v>94</v>
      </c>
      <c r="E427" s="17">
        <v>15</v>
      </c>
      <c r="F427" s="12">
        <v>45.5</v>
      </c>
    </row>
    <row r="428" spans="1:6">
      <c r="A428" s="18">
        <v>2012</v>
      </c>
      <c r="B428" s="16" t="s">
        <v>80</v>
      </c>
      <c r="C428" s="16" t="s">
        <v>40</v>
      </c>
      <c r="D428" t="s">
        <v>94</v>
      </c>
      <c r="E428" s="17">
        <v>482</v>
      </c>
      <c r="F428" s="12">
        <v>20.9</v>
      </c>
    </row>
    <row r="429" spans="1:6">
      <c r="A429" s="18">
        <v>2012</v>
      </c>
      <c r="B429" s="16" t="s">
        <v>80</v>
      </c>
      <c r="C429" s="16" t="s">
        <v>41</v>
      </c>
      <c r="D429" t="s">
        <v>94</v>
      </c>
      <c r="E429" s="17">
        <v>776</v>
      </c>
      <c r="F429" s="12">
        <v>24.3</v>
      </c>
    </row>
    <row r="430" spans="1:6">
      <c r="A430" s="18">
        <v>2012</v>
      </c>
      <c r="B430" s="16" t="s">
        <v>80</v>
      </c>
      <c r="C430" s="16" t="s">
        <v>42</v>
      </c>
      <c r="D430" t="s">
        <v>94</v>
      </c>
      <c r="E430" s="17">
        <v>290</v>
      </c>
      <c r="F430" s="12">
        <v>16.3</v>
      </c>
    </row>
    <row r="431" spans="1:6">
      <c r="A431" s="18">
        <v>2012</v>
      </c>
      <c r="B431" s="16" t="s">
        <v>80</v>
      </c>
      <c r="C431" s="16" t="s">
        <v>43</v>
      </c>
      <c r="D431" t="s">
        <v>94</v>
      </c>
      <c r="E431" s="17">
        <v>118</v>
      </c>
      <c r="F431" s="12">
        <v>18.7</v>
      </c>
    </row>
    <row r="432" spans="1:6">
      <c r="A432" s="18">
        <v>2012</v>
      </c>
      <c r="B432" s="16" t="s">
        <v>80</v>
      </c>
      <c r="C432" s="16" t="s">
        <v>44</v>
      </c>
      <c r="D432" t="s">
        <v>94</v>
      </c>
      <c r="E432" s="17">
        <v>607</v>
      </c>
      <c r="F432" s="12">
        <v>24.4</v>
      </c>
    </row>
    <row r="433" spans="1:6">
      <c r="A433" s="18">
        <v>2012</v>
      </c>
      <c r="B433" s="16" t="s">
        <v>81</v>
      </c>
      <c r="C433" s="16" t="s">
        <v>45</v>
      </c>
      <c r="D433" t="s">
        <v>94</v>
      </c>
      <c r="E433" s="17">
        <v>329</v>
      </c>
      <c r="F433" s="12">
        <v>14.8</v>
      </c>
    </row>
    <row r="434" spans="1:6">
      <c r="A434" s="18">
        <v>2012</v>
      </c>
      <c r="B434" s="16" t="s">
        <v>81</v>
      </c>
      <c r="C434" s="16" t="s">
        <v>46</v>
      </c>
      <c r="D434" t="s">
        <v>94</v>
      </c>
      <c r="E434" s="17">
        <v>114</v>
      </c>
      <c r="F434" s="12">
        <v>14.4</v>
      </c>
    </row>
    <row r="435" spans="1:6">
      <c r="A435" s="18">
        <v>2012</v>
      </c>
      <c r="B435" s="16" t="s">
        <v>81</v>
      </c>
      <c r="C435" s="16" t="s">
        <v>47</v>
      </c>
      <c r="D435" t="s">
        <v>94</v>
      </c>
      <c r="E435" s="17">
        <v>38</v>
      </c>
      <c r="F435" s="12">
        <v>8.1999999999999993</v>
      </c>
    </row>
    <row r="436" spans="1:6">
      <c r="A436" s="18">
        <v>2012</v>
      </c>
      <c r="B436" s="16" t="s">
        <v>81</v>
      </c>
      <c r="C436" s="16" t="s">
        <v>48</v>
      </c>
      <c r="D436" t="s">
        <v>94</v>
      </c>
      <c r="E436" s="17">
        <v>135</v>
      </c>
      <c r="F436" s="12">
        <v>42.1</v>
      </c>
    </row>
    <row r="437" spans="1:6">
      <c r="A437" s="18">
        <v>2012</v>
      </c>
      <c r="B437" s="16" t="s">
        <v>81</v>
      </c>
      <c r="C437" s="16" t="s">
        <v>49</v>
      </c>
      <c r="D437" t="s">
        <v>94</v>
      </c>
      <c r="E437" s="17">
        <v>159</v>
      </c>
      <c r="F437" s="12">
        <v>29.1</v>
      </c>
    </row>
    <row r="438" spans="1:6">
      <c r="A438" s="18">
        <v>2012</v>
      </c>
      <c r="B438" s="16" t="s">
        <v>81</v>
      </c>
      <c r="C438" s="16" t="s">
        <v>50</v>
      </c>
      <c r="D438" t="s">
        <v>94</v>
      </c>
      <c r="E438" s="17">
        <v>372</v>
      </c>
      <c r="F438" s="12">
        <v>17.600000000000001</v>
      </c>
    </row>
    <row r="439" spans="1:6">
      <c r="A439" s="18">
        <v>2012</v>
      </c>
      <c r="B439" s="16" t="s">
        <v>82</v>
      </c>
      <c r="C439" s="16" t="s">
        <v>51</v>
      </c>
      <c r="D439" t="s">
        <v>94</v>
      </c>
      <c r="E439" s="17">
        <v>617</v>
      </c>
      <c r="F439" s="12">
        <v>36.200000000000003</v>
      </c>
    </row>
    <row r="440" spans="1:6">
      <c r="A440" s="18">
        <v>2012</v>
      </c>
      <c r="B440" s="16" t="s">
        <v>82</v>
      </c>
      <c r="C440" s="16" t="s">
        <v>52</v>
      </c>
      <c r="D440" t="s">
        <v>94</v>
      </c>
      <c r="E440" s="17">
        <v>835</v>
      </c>
      <c r="F440" s="12">
        <v>29.5</v>
      </c>
    </row>
    <row r="441" spans="1:6">
      <c r="A441" s="18">
        <v>2012</v>
      </c>
      <c r="B441" s="16" t="s">
        <v>83</v>
      </c>
      <c r="C441" s="16" t="s">
        <v>53</v>
      </c>
      <c r="D441" t="s">
        <v>94</v>
      </c>
      <c r="E441" s="17">
        <v>367</v>
      </c>
      <c r="F441" s="12">
        <v>30.2</v>
      </c>
    </row>
    <row r="442" spans="1:6">
      <c r="A442" s="18">
        <v>2012</v>
      </c>
      <c r="B442" s="16" t="s">
        <v>83</v>
      </c>
      <c r="C442" s="16" t="s">
        <v>54</v>
      </c>
      <c r="D442" t="s">
        <v>94</v>
      </c>
      <c r="E442" s="17">
        <v>984</v>
      </c>
      <c r="F442" s="12">
        <v>43.6</v>
      </c>
    </row>
    <row r="443" spans="1:6">
      <c r="A443" s="18">
        <v>2012</v>
      </c>
      <c r="B443" s="16" t="s">
        <v>83</v>
      </c>
      <c r="C443" s="16" t="s">
        <v>55</v>
      </c>
      <c r="D443" t="s">
        <v>94</v>
      </c>
      <c r="E443" s="17">
        <v>443</v>
      </c>
      <c r="F443" s="12">
        <v>28.7</v>
      </c>
    </row>
    <row r="444" spans="1:6">
      <c r="A444" s="18">
        <v>2012</v>
      </c>
      <c r="B444" s="16" t="s">
        <v>83</v>
      </c>
      <c r="C444" s="16" t="s">
        <v>56</v>
      </c>
      <c r="D444" t="s">
        <v>94</v>
      </c>
      <c r="E444" s="17"/>
      <c r="F444" s="12">
        <v>0</v>
      </c>
    </row>
    <row r="445" spans="1:6">
      <c r="A445" s="18">
        <v>2012</v>
      </c>
      <c r="B445" s="16" t="s">
        <v>84</v>
      </c>
      <c r="C445" s="16" t="s">
        <v>57</v>
      </c>
      <c r="D445" t="s">
        <v>94</v>
      </c>
      <c r="E445" s="17">
        <v>429</v>
      </c>
      <c r="F445" s="12">
        <v>34.299999999999997</v>
      </c>
    </row>
    <row r="446" spans="1:6">
      <c r="A446" s="18">
        <v>2012</v>
      </c>
      <c r="B446" s="16" t="s">
        <v>84</v>
      </c>
      <c r="C446" s="16" t="s">
        <v>58</v>
      </c>
      <c r="D446" t="s">
        <v>94</v>
      </c>
      <c r="E446" s="17">
        <v>0</v>
      </c>
      <c r="F446" s="12">
        <v>0</v>
      </c>
    </row>
    <row r="447" spans="1:6">
      <c r="A447" s="18">
        <v>2012</v>
      </c>
      <c r="B447" s="16" t="s">
        <v>84</v>
      </c>
      <c r="C447" s="16" t="s">
        <v>59</v>
      </c>
      <c r="D447" t="s">
        <v>94</v>
      </c>
      <c r="E447" s="17">
        <v>482</v>
      </c>
      <c r="F447" s="12">
        <v>32.700000000000003</v>
      </c>
    </row>
    <row r="448" spans="1:6">
      <c r="A448" s="18">
        <v>2012</v>
      </c>
      <c r="B448" s="16" t="s">
        <v>84</v>
      </c>
      <c r="C448" s="16" t="s">
        <v>60</v>
      </c>
      <c r="D448" t="s">
        <v>94</v>
      </c>
      <c r="E448" s="17">
        <v>562</v>
      </c>
      <c r="F448" s="12">
        <v>26.4</v>
      </c>
    </row>
    <row r="449" spans="1:6">
      <c r="A449" s="18">
        <v>2012</v>
      </c>
      <c r="B449" s="16" t="s">
        <v>85</v>
      </c>
      <c r="C449" s="16" t="s">
        <v>61</v>
      </c>
      <c r="D449" t="s">
        <v>94</v>
      </c>
      <c r="E449" s="17">
        <v>540</v>
      </c>
      <c r="F449" s="12">
        <v>19.100000000000001</v>
      </c>
    </row>
    <row r="450" spans="1:6">
      <c r="A450" s="18">
        <v>2012</v>
      </c>
      <c r="B450" s="16" t="s">
        <v>85</v>
      </c>
      <c r="C450" s="16" t="s">
        <v>62</v>
      </c>
      <c r="D450" t="s">
        <v>94</v>
      </c>
      <c r="E450" s="17">
        <v>4</v>
      </c>
      <c r="F450" s="12">
        <v>4</v>
      </c>
    </row>
    <row r="451" spans="1:6">
      <c r="A451" s="18">
        <v>2012</v>
      </c>
      <c r="B451" s="16" t="s">
        <v>85</v>
      </c>
      <c r="C451" s="16" t="s">
        <v>63</v>
      </c>
      <c r="D451" t="s">
        <v>94</v>
      </c>
      <c r="E451" s="17">
        <v>106</v>
      </c>
      <c r="F451" s="12">
        <v>20.9</v>
      </c>
    </row>
    <row r="452" spans="1:6">
      <c r="A452" s="18">
        <v>2012</v>
      </c>
      <c r="B452" s="16" t="s">
        <v>85</v>
      </c>
      <c r="C452" s="16" t="s">
        <v>64</v>
      </c>
      <c r="D452" t="s">
        <v>94</v>
      </c>
      <c r="E452" s="17"/>
      <c r="F452" s="12">
        <v>0</v>
      </c>
    </row>
    <row r="453" spans="1:6">
      <c r="A453" s="18">
        <v>2012</v>
      </c>
      <c r="B453" s="16" t="s">
        <v>85</v>
      </c>
      <c r="C453" s="16" t="s">
        <v>65</v>
      </c>
      <c r="D453" t="s">
        <v>94</v>
      </c>
      <c r="E453" s="17">
        <v>92</v>
      </c>
      <c r="F453" s="12">
        <v>19.600000000000001</v>
      </c>
    </row>
    <row r="454" spans="1:6">
      <c r="A454" s="18">
        <v>2012</v>
      </c>
      <c r="B454" s="16" t="s">
        <v>85</v>
      </c>
      <c r="C454" s="16" t="s">
        <v>66</v>
      </c>
      <c r="D454" t="s">
        <v>94</v>
      </c>
      <c r="E454" s="17">
        <v>193</v>
      </c>
      <c r="F454" s="12">
        <v>21.6</v>
      </c>
    </row>
    <row r="455" spans="1:6">
      <c r="A455" s="18">
        <v>2012</v>
      </c>
      <c r="B455" s="16" t="s">
        <v>85</v>
      </c>
      <c r="C455" s="16" t="s">
        <v>67</v>
      </c>
      <c r="D455" t="s">
        <v>94</v>
      </c>
      <c r="E455" s="17">
        <v>478</v>
      </c>
      <c r="F455" s="12">
        <v>23.9</v>
      </c>
    </row>
    <row r="456" spans="1:6">
      <c r="A456" s="18">
        <v>2012</v>
      </c>
      <c r="B456" s="16" t="s">
        <v>85</v>
      </c>
      <c r="C456" s="16" t="s">
        <v>68</v>
      </c>
      <c r="D456" t="s">
        <v>94</v>
      </c>
      <c r="E456" s="17">
        <v>172</v>
      </c>
      <c r="F456" s="12">
        <v>16.399999999999999</v>
      </c>
    </row>
    <row r="457" spans="1:6">
      <c r="A457" s="18">
        <v>2012</v>
      </c>
      <c r="B457" s="16" t="s">
        <v>85</v>
      </c>
      <c r="C457" s="16" t="s">
        <v>69</v>
      </c>
      <c r="D457" t="s">
        <v>94</v>
      </c>
      <c r="E457" s="17">
        <v>92</v>
      </c>
      <c r="F457" s="12">
        <v>21.2</v>
      </c>
    </row>
    <row r="458" spans="1:6">
      <c r="A458" s="18">
        <v>2012</v>
      </c>
      <c r="B458" s="16" t="s">
        <v>86</v>
      </c>
      <c r="C458" s="16" t="s">
        <v>70</v>
      </c>
      <c r="D458" t="s">
        <v>94</v>
      </c>
      <c r="E458" s="17">
        <v>1874</v>
      </c>
      <c r="F458" s="12">
        <v>46.1</v>
      </c>
    </row>
    <row r="459" spans="1:6">
      <c r="A459" s="18">
        <v>2012</v>
      </c>
      <c r="B459" s="16" t="s">
        <v>86</v>
      </c>
      <c r="C459" s="16" t="s">
        <v>71</v>
      </c>
      <c r="D459" t="s">
        <v>94</v>
      </c>
      <c r="E459" s="17">
        <v>1514</v>
      </c>
      <c r="F459" s="12">
        <v>34.799999999999997</v>
      </c>
    </row>
    <row r="460" spans="1:6">
      <c r="A460" s="18">
        <v>2012</v>
      </c>
      <c r="B460" s="16" t="s">
        <v>86</v>
      </c>
      <c r="C460" s="16" t="s">
        <v>72</v>
      </c>
      <c r="D460" t="s">
        <v>94</v>
      </c>
      <c r="E460" s="17">
        <v>261</v>
      </c>
      <c r="F460" s="12">
        <v>66.900000000000006</v>
      </c>
    </row>
    <row r="461" spans="1:6">
      <c r="A461" s="18">
        <v>2012</v>
      </c>
      <c r="B461" s="16" t="s">
        <v>87</v>
      </c>
      <c r="C461" s="16" t="s">
        <v>73</v>
      </c>
      <c r="D461" t="s">
        <v>94</v>
      </c>
      <c r="E461" s="17">
        <v>1989</v>
      </c>
      <c r="F461" s="12">
        <v>34</v>
      </c>
    </row>
    <row r="462" spans="1:6">
      <c r="A462" s="18">
        <v>2012</v>
      </c>
      <c r="B462" s="16" t="s">
        <v>87</v>
      </c>
      <c r="C462" s="16" t="s">
        <v>74</v>
      </c>
      <c r="D462" t="s">
        <v>94</v>
      </c>
      <c r="E462" s="17">
        <v>1567</v>
      </c>
      <c r="F462" s="12">
        <v>32.1</v>
      </c>
    </row>
    <row r="463" spans="1:6">
      <c r="A463" s="18">
        <v>2012</v>
      </c>
      <c r="B463" s="16" t="s">
        <v>87</v>
      </c>
      <c r="C463" s="16" t="s">
        <v>75</v>
      </c>
      <c r="D463" t="s">
        <v>94</v>
      </c>
      <c r="E463" s="17">
        <v>489</v>
      </c>
      <c r="F463" s="12">
        <v>21.3</v>
      </c>
    </row>
    <row r="464" spans="1:6">
      <c r="A464" s="18">
        <v>2013</v>
      </c>
      <c r="B464" s="16" t="s">
        <v>76</v>
      </c>
      <c r="C464" s="16" t="s">
        <v>76</v>
      </c>
      <c r="D464" t="s">
        <v>88</v>
      </c>
      <c r="E464" s="17">
        <v>2360</v>
      </c>
      <c r="F464" s="12">
        <v>16.899999999999999</v>
      </c>
    </row>
    <row r="465" spans="1:6">
      <c r="A465" s="18">
        <v>2013</v>
      </c>
      <c r="B465" s="16" t="s">
        <v>77</v>
      </c>
      <c r="C465" s="16" t="s">
        <v>77</v>
      </c>
      <c r="D465" t="s">
        <v>88</v>
      </c>
      <c r="E465" s="17">
        <v>5262</v>
      </c>
      <c r="F465" s="12">
        <v>29.4</v>
      </c>
    </row>
    <row r="466" spans="1:6">
      <c r="A466" s="18">
        <v>2013</v>
      </c>
      <c r="B466" s="16" t="s">
        <v>78</v>
      </c>
      <c r="C466" s="16" t="s">
        <v>78</v>
      </c>
      <c r="D466" t="s">
        <v>88</v>
      </c>
      <c r="E466" s="17">
        <v>4459</v>
      </c>
      <c r="F466" s="12">
        <v>22.8</v>
      </c>
    </row>
    <row r="467" spans="1:6">
      <c r="A467" s="18">
        <v>2013</v>
      </c>
      <c r="B467" s="16" t="s">
        <v>79</v>
      </c>
      <c r="C467" s="16" t="s">
        <v>79</v>
      </c>
      <c r="D467" t="s">
        <v>88</v>
      </c>
      <c r="E467" s="17">
        <v>2247</v>
      </c>
      <c r="F467" s="12">
        <v>14.2</v>
      </c>
    </row>
    <row r="468" spans="1:6">
      <c r="A468" s="18">
        <v>2013</v>
      </c>
      <c r="B468" s="16" t="s">
        <v>80</v>
      </c>
      <c r="C468" s="16" t="s">
        <v>80</v>
      </c>
      <c r="D468" t="s">
        <v>88</v>
      </c>
      <c r="E468" s="17">
        <v>711</v>
      </c>
      <c r="F468" s="12">
        <v>6.8</v>
      </c>
    </row>
    <row r="469" spans="1:6">
      <c r="A469" s="18">
        <v>2013</v>
      </c>
      <c r="B469" s="16" t="s">
        <v>81</v>
      </c>
      <c r="C469" s="16" t="s">
        <v>81</v>
      </c>
      <c r="D469" t="s">
        <v>88</v>
      </c>
      <c r="E469" s="17">
        <v>395</v>
      </c>
      <c r="F469" s="12">
        <v>6</v>
      </c>
    </row>
    <row r="470" spans="1:6">
      <c r="A470" s="18">
        <v>2013</v>
      </c>
      <c r="B470" s="16" t="s">
        <v>82</v>
      </c>
      <c r="C470" s="16" t="s">
        <v>82</v>
      </c>
      <c r="D470" t="s">
        <v>88</v>
      </c>
      <c r="E470" s="17">
        <v>397</v>
      </c>
      <c r="F470" s="12">
        <v>8.6</v>
      </c>
    </row>
    <row r="471" spans="1:6">
      <c r="A471" s="18">
        <v>2013</v>
      </c>
      <c r="B471" s="16" t="s">
        <v>83</v>
      </c>
      <c r="C471" s="16" t="s">
        <v>83</v>
      </c>
      <c r="D471" t="s">
        <v>88</v>
      </c>
      <c r="E471" s="17">
        <v>645</v>
      </c>
      <c r="F471" s="12">
        <v>12.7</v>
      </c>
    </row>
    <row r="472" spans="1:6">
      <c r="A472" s="18">
        <v>2013</v>
      </c>
      <c r="B472" s="16" t="s">
        <v>84</v>
      </c>
      <c r="C472" s="16" t="s">
        <v>84</v>
      </c>
      <c r="D472" t="s">
        <v>88</v>
      </c>
      <c r="E472" s="17">
        <v>470</v>
      </c>
      <c r="F472" s="12">
        <v>9.6</v>
      </c>
    </row>
    <row r="473" spans="1:6">
      <c r="A473" s="18">
        <v>2013</v>
      </c>
      <c r="B473" s="16" t="s">
        <v>85</v>
      </c>
      <c r="C473" s="16" t="s">
        <v>85</v>
      </c>
      <c r="D473" t="s">
        <v>88</v>
      </c>
      <c r="E473" s="17">
        <v>410</v>
      </c>
      <c r="F473" s="12">
        <v>4.9000000000000004</v>
      </c>
    </row>
    <row r="474" spans="1:6">
      <c r="A474" s="18">
        <v>2013</v>
      </c>
      <c r="B474" s="16" t="s">
        <v>86</v>
      </c>
      <c r="C474" s="16" t="s">
        <v>86</v>
      </c>
      <c r="D474" t="s">
        <v>88</v>
      </c>
      <c r="E474" s="17">
        <v>1194</v>
      </c>
      <c r="F474" s="12">
        <v>13.1</v>
      </c>
    </row>
    <row r="475" spans="1:6">
      <c r="A475" s="18">
        <v>2013</v>
      </c>
      <c r="B475" s="16" t="s">
        <v>87</v>
      </c>
      <c r="C475" s="16" t="s">
        <v>87</v>
      </c>
      <c r="D475" t="s">
        <v>88</v>
      </c>
      <c r="E475" s="17">
        <v>1538</v>
      </c>
      <c r="F475" s="12">
        <v>11.6</v>
      </c>
    </row>
    <row r="476" spans="1:6">
      <c r="A476" s="18">
        <v>2013</v>
      </c>
      <c r="B476" s="16" t="s">
        <v>7</v>
      </c>
      <c r="C476" s="16" t="s">
        <v>7</v>
      </c>
      <c r="D476" t="s">
        <v>88</v>
      </c>
      <c r="E476" s="17">
        <v>20088</v>
      </c>
      <c r="F476" s="12">
        <v>15.5</v>
      </c>
    </row>
    <row r="477" spans="1:6">
      <c r="A477" s="18">
        <v>2013</v>
      </c>
      <c r="B477" s="16" t="s">
        <v>76</v>
      </c>
      <c r="C477" s="16" t="s">
        <v>76</v>
      </c>
      <c r="D477" t="s">
        <v>89</v>
      </c>
      <c r="E477" s="17">
        <v>11590</v>
      </c>
      <c r="F477" s="12">
        <v>83.1</v>
      </c>
    </row>
    <row r="478" spans="1:6">
      <c r="A478" s="18">
        <v>2013</v>
      </c>
      <c r="B478" s="16" t="s">
        <v>77</v>
      </c>
      <c r="C478" s="16" t="s">
        <v>77</v>
      </c>
      <c r="D478" t="s">
        <v>89</v>
      </c>
      <c r="E478" s="17">
        <v>12656</v>
      </c>
      <c r="F478" s="12">
        <v>70.599999999999994</v>
      </c>
    </row>
    <row r="479" spans="1:6">
      <c r="A479" s="18">
        <v>2013</v>
      </c>
      <c r="B479" s="16" t="s">
        <v>78</v>
      </c>
      <c r="C479" s="16" t="s">
        <v>78</v>
      </c>
      <c r="D479" t="s">
        <v>89</v>
      </c>
      <c r="E479" s="17">
        <v>15106</v>
      </c>
      <c r="F479" s="12">
        <v>77.2</v>
      </c>
    </row>
    <row r="480" spans="1:6">
      <c r="A480" s="18">
        <v>2013</v>
      </c>
      <c r="B480" s="16" t="s">
        <v>79</v>
      </c>
      <c r="C480" s="16" t="s">
        <v>79</v>
      </c>
      <c r="D480" t="s">
        <v>89</v>
      </c>
      <c r="E480" s="17">
        <v>13585</v>
      </c>
      <c r="F480" s="12">
        <v>85.8</v>
      </c>
    </row>
    <row r="481" spans="1:6">
      <c r="A481" s="18">
        <v>2013</v>
      </c>
      <c r="B481" s="16" t="s">
        <v>80</v>
      </c>
      <c r="C481" s="16" t="s">
        <v>80</v>
      </c>
      <c r="D481" t="s">
        <v>89</v>
      </c>
      <c r="E481" s="17">
        <v>9755</v>
      </c>
      <c r="F481" s="12">
        <v>93.2</v>
      </c>
    </row>
    <row r="482" spans="1:6">
      <c r="A482" s="18">
        <v>2013</v>
      </c>
      <c r="B482" s="16" t="s">
        <v>81</v>
      </c>
      <c r="C482" s="16" t="s">
        <v>81</v>
      </c>
      <c r="D482" t="s">
        <v>89</v>
      </c>
      <c r="E482" s="17">
        <v>6174</v>
      </c>
      <c r="F482" s="12">
        <v>94</v>
      </c>
    </row>
    <row r="483" spans="1:6">
      <c r="A483" s="18">
        <v>2013</v>
      </c>
      <c r="B483" s="16" t="s">
        <v>82</v>
      </c>
      <c r="C483" s="16" t="s">
        <v>82</v>
      </c>
      <c r="D483" t="s">
        <v>89</v>
      </c>
      <c r="E483" s="17">
        <v>4240</v>
      </c>
      <c r="F483" s="12">
        <v>91.4</v>
      </c>
    </row>
    <row r="484" spans="1:6">
      <c r="A484" s="18">
        <v>2013</v>
      </c>
      <c r="B484" s="16" t="s">
        <v>83</v>
      </c>
      <c r="C484" s="16" t="s">
        <v>83</v>
      </c>
      <c r="D484" t="s">
        <v>89</v>
      </c>
      <c r="E484" s="17">
        <v>4439</v>
      </c>
      <c r="F484" s="12">
        <v>87.3</v>
      </c>
    </row>
    <row r="485" spans="1:6">
      <c r="A485" s="18">
        <v>2013</v>
      </c>
      <c r="B485" s="16" t="s">
        <v>84</v>
      </c>
      <c r="C485" s="16" t="s">
        <v>84</v>
      </c>
      <c r="D485" t="s">
        <v>89</v>
      </c>
      <c r="E485" s="17">
        <v>4450</v>
      </c>
      <c r="F485" s="12">
        <v>90.4</v>
      </c>
    </row>
    <row r="486" spans="1:6">
      <c r="A486" s="18">
        <v>2013</v>
      </c>
      <c r="B486" s="16" t="s">
        <v>85</v>
      </c>
      <c r="C486" s="16" t="s">
        <v>85</v>
      </c>
      <c r="D486" t="s">
        <v>89</v>
      </c>
      <c r="E486" s="17">
        <v>7935</v>
      </c>
      <c r="F486" s="12">
        <v>95.1</v>
      </c>
    </row>
    <row r="487" spans="1:6">
      <c r="A487" s="18">
        <v>2013</v>
      </c>
      <c r="B487" s="16" t="s">
        <v>86</v>
      </c>
      <c r="C487" s="16" t="s">
        <v>86</v>
      </c>
      <c r="D487" t="s">
        <v>89</v>
      </c>
      <c r="E487" s="17">
        <v>7939</v>
      </c>
      <c r="F487" s="12">
        <v>86.9</v>
      </c>
    </row>
    <row r="488" spans="1:6">
      <c r="A488" s="18">
        <v>2013</v>
      </c>
      <c r="B488" s="16" t="s">
        <v>87</v>
      </c>
      <c r="C488" s="16" t="s">
        <v>87</v>
      </c>
      <c r="D488" t="s">
        <v>89</v>
      </c>
      <c r="E488" s="17">
        <v>11671</v>
      </c>
      <c r="F488" s="12">
        <v>88.4</v>
      </c>
    </row>
    <row r="489" spans="1:6">
      <c r="A489" s="18">
        <v>2013</v>
      </c>
      <c r="B489" s="16" t="s">
        <v>7</v>
      </c>
      <c r="C489" s="16" t="s">
        <v>7</v>
      </c>
      <c r="D489" t="s">
        <v>89</v>
      </c>
      <c r="E489" s="17">
        <v>109540</v>
      </c>
      <c r="F489" s="12">
        <v>84.5</v>
      </c>
    </row>
    <row r="490" spans="1:6">
      <c r="A490" s="18">
        <v>2013</v>
      </c>
      <c r="B490" s="16" t="s">
        <v>76</v>
      </c>
      <c r="C490" s="16" t="s">
        <v>76</v>
      </c>
      <c r="D490" t="s">
        <v>90</v>
      </c>
      <c r="E490" s="17">
        <v>2453</v>
      </c>
      <c r="F490" s="12">
        <v>17.600000000000001</v>
      </c>
    </row>
    <row r="491" spans="1:6">
      <c r="A491" s="18">
        <v>2013</v>
      </c>
      <c r="B491" s="16" t="s">
        <v>77</v>
      </c>
      <c r="C491" s="16" t="s">
        <v>77</v>
      </c>
      <c r="D491" t="s">
        <v>90</v>
      </c>
      <c r="E491" s="17">
        <v>7348</v>
      </c>
      <c r="F491" s="12">
        <v>41</v>
      </c>
    </row>
    <row r="492" spans="1:6">
      <c r="A492" s="18">
        <v>2013</v>
      </c>
      <c r="B492" s="16" t="s">
        <v>78</v>
      </c>
      <c r="C492" s="16" t="s">
        <v>78</v>
      </c>
      <c r="D492" t="s">
        <v>90</v>
      </c>
      <c r="E492" s="17">
        <v>6057</v>
      </c>
      <c r="F492" s="12">
        <v>31</v>
      </c>
    </row>
    <row r="493" spans="1:6">
      <c r="A493" s="18">
        <v>2013</v>
      </c>
      <c r="B493" s="16" t="s">
        <v>79</v>
      </c>
      <c r="C493" s="16" t="s">
        <v>79</v>
      </c>
      <c r="D493" t="s">
        <v>90</v>
      </c>
      <c r="E493" s="17">
        <v>4113</v>
      </c>
      <c r="F493" s="12">
        <v>26</v>
      </c>
    </row>
    <row r="494" spans="1:6">
      <c r="A494" s="18">
        <v>2013</v>
      </c>
      <c r="B494" s="16" t="s">
        <v>80</v>
      </c>
      <c r="C494" s="16" t="s">
        <v>80</v>
      </c>
      <c r="D494" t="s">
        <v>90</v>
      </c>
      <c r="E494" s="17">
        <v>1667</v>
      </c>
      <c r="F494" s="12">
        <v>15.9</v>
      </c>
    </row>
    <row r="495" spans="1:6">
      <c r="A495" s="18">
        <v>2013</v>
      </c>
      <c r="B495" s="16" t="s">
        <v>81</v>
      </c>
      <c r="C495" s="16" t="s">
        <v>81</v>
      </c>
      <c r="D495" t="s">
        <v>90</v>
      </c>
      <c r="E495" s="17">
        <v>868</v>
      </c>
      <c r="F495" s="12">
        <v>13.2</v>
      </c>
    </row>
    <row r="496" spans="1:6">
      <c r="A496" s="18">
        <v>2013</v>
      </c>
      <c r="B496" s="16" t="s">
        <v>82</v>
      </c>
      <c r="C496" s="16" t="s">
        <v>82</v>
      </c>
      <c r="D496" t="s">
        <v>90</v>
      </c>
      <c r="E496" s="17">
        <v>1091</v>
      </c>
      <c r="F496" s="12">
        <v>23.5</v>
      </c>
    </row>
    <row r="497" spans="1:6">
      <c r="A497" s="18">
        <v>2013</v>
      </c>
      <c r="B497" s="16" t="s">
        <v>83</v>
      </c>
      <c r="C497" s="16" t="s">
        <v>83</v>
      </c>
      <c r="D497" t="s">
        <v>90</v>
      </c>
      <c r="E497" s="17">
        <v>1241</v>
      </c>
      <c r="F497" s="12">
        <v>24.4</v>
      </c>
    </row>
    <row r="498" spans="1:6">
      <c r="A498" s="18">
        <v>2013</v>
      </c>
      <c r="B498" s="16" t="s">
        <v>84</v>
      </c>
      <c r="C498" s="16" t="s">
        <v>84</v>
      </c>
      <c r="D498" t="s">
        <v>90</v>
      </c>
      <c r="E498" s="17">
        <v>1122</v>
      </c>
      <c r="F498" s="12">
        <v>22.8</v>
      </c>
    </row>
    <row r="499" spans="1:6">
      <c r="A499" s="18">
        <v>2013</v>
      </c>
      <c r="B499" s="16" t="s">
        <v>85</v>
      </c>
      <c r="C499" s="16" t="s">
        <v>85</v>
      </c>
      <c r="D499" t="s">
        <v>90</v>
      </c>
      <c r="E499" s="17">
        <v>1309</v>
      </c>
      <c r="F499" s="12">
        <v>15.7</v>
      </c>
    </row>
    <row r="500" spans="1:6">
      <c r="A500" s="18">
        <v>2013</v>
      </c>
      <c r="B500" s="16" t="s">
        <v>86</v>
      </c>
      <c r="C500" s="16" t="s">
        <v>86</v>
      </c>
      <c r="D500" t="s">
        <v>90</v>
      </c>
      <c r="E500" s="17">
        <v>2661</v>
      </c>
      <c r="F500" s="12">
        <v>29.1</v>
      </c>
    </row>
    <row r="501" spans="1:6">
      <c r="A501" s="18">
        <v>2013</v>
      </c>
      <c r="B501" s="16" t="s">
        <v>87</v>
      </c>
      <c r="C501" s="16" t="s">
        <v>87</v>
      </c>
      <c r="D501" t="s">
        <v>90</v>
      </c>
      <c r="E501" s="17">
        <v>2628</v>
      </c>
      <c r="F501" s="12">
        <v>19.899999999999999</v>
      </c>
    </row>
    <row r="502" spans="1:6">
      <c r="A502" s="18">
        <v>2013</v>
      </c>
      <c r="B502" s="16" t="s">
        <v>7</v>
      </c>
      <c r="C502" s="16" t="s">
        <v>7</v>
      </c>
      <c r="D502" t="s">
        <v>90</v>
      </c>
      <c r="E502" s="17">
        <v>32558</v>
      </c>
      <c r="F502" s="12">
        <v>25.1</v>
      </c>
    </row>
    <row r="503" spans="1:6">
      <c r="A503" s="18">
        <v>2013</v>
      </c>
      <c r="B503" s="16" t="s">
        <v>76</v>
      </c>
      <c r="C503" s="16" t="s">
        <v>76</v>
      </c>
      <c r="D503" t="s">
        <v>91</v>
      </c>
      <c r="E503" s="17">
        <v>9137</v>
      </c>
      <c r="F503" s="12">
        <v>65.5</v>
      </c>
    </row>
    <row r="504" spans="1:6">
      <c r="A504" s="18">
        <v>2013</v>
      </c>
      <c r="B504" s="16" t="s">
        <v>77</v>
      </c>
      <c r="C504" s="16" t="s">
        <v>77</v>
      </c>
      <c r="D504" t="s">
        <v>91</v>
      </c>
      <c r="E504" s="17">
        <v>5308</v>
      </c>
      <c r="F504" s="12">
        <v>29.6</v>
      </c>
    </row>
    <row r="505" spans="1:6">
      <c r="A505" s="18">
        <v>2013</v>
      </c>
      <c r="B505" s="16" t="s">
        <v>78</v>
      </c>
      <c r="C505" s="16" t="s">
        <v>78</v>
      </c>
      <c r="D505" t="s">
        <v>91</v>
      </c>
      <c r="E505" s="17">
        <v>9049</v>
      </c>
      <c r="F505" s="12">
        <v>46.3</v>
      </c>
    </row>
    <row r="506" spans="1:6">
      <c r="A506" s="18">
        <v>2013</v>
      </c>
      <c r="B506" s="16" t="s">
        <v>79</v>
      </c>
      <c r="C506" s="16" t="s">
        <v>79</v>
      </c>
      <c r="D506" t="s">
        <v>91</v>
      </c>
      <c r="E506" s="17">
        <v>9472</v>
      </c>
      <c r="F506" s="12">
        <v>59.8</v>
      </c>
    </row>
    <row r="507" spans="1:6">
      <c r="A507" s="18">
        <v>2013</v>
      </c>
      <c r="B507" s="16" t="s">
        <v>80</v>
      </c>
      <c r="C507" s="16" t="s">
        <v>80</v>
      </c>
      <c r="D507" t="s">
        <v>91</v>
      </c>
      <c r="E507" s="17">
        <v>8088</v>
      </c>
      <c r="F507" s="12">
        <v>77.3</v>
      </c>
    </row>
    <row r="508" spans="1:6">
      <c r="A508" s="18">
        <v>2013</v>
      </c>
      <c r="B508" s="16" t="s">
        <v>81</v>
      </c>
      <c r="C508" s="16" t="s">
        <v>81</v>
      </c>
      <c r="D508" t="s">
        <v>91</v>
      </c>
      <c r="E508" s="17">
        <v>5294</v>
      </c>
      <c r="F508" s="12">
        <v>80.599999999999994</v>
      </c>
    </row>
    <row r="509" spans="1:6">
      <c r="A509" s="18">
        <v>2013</v>
      </c>
      <c r="B509" s="16" t="s">
        <v>82</v>
      </c>
      <c r="C509" s="16" t="s">
        <v>82</v>
      </c>
      <c r="D509" t="s">
        <v>91</v>
      </c>
      <c r="E509" s="17">
        <v>3149</v>
      </c>
      <c r="F509" s="12">
        <v>67.900000000000006</v>
      </c>
    </row>
    <row r="510" spans="1:6">
      <c r="A510" s="18">
        <v>2013</v>
      </c>
      <c r="B510" s="16" t="s">
        <v>83</v>
      </c>
      <c r="C510" s="16" t="s">
        <v>83</v>
      </c>
      <c r="D510" t="s">
        <v>91</v>
      </c>
      <c r="E510" s="17">
        <v>3198</v>
      </c>
      <c r="F510" s="12">
        <v>62.9</v>
      </c>
    </row>
    <row r="511" spans="1:6">
      <c r="A511" s="18">
        <v>2013</v>
      </c>
      <c r="B511" s="16" t="s">
        <v>84</v>
      </c>
      <c r="C511" s="16" t="s">
        <v>84</v>
      </c>
      <c r="D511" t="s">
        <v>91</v>
      </c>
      <c r="E511" s="17">
        <v>3328</v>
      </c>
      <c r="F511" s="12">
        <v>67.599999999999994</v>
      </c>
    </row>
    <row r="512" spans="1:6">
      <c r="A512" s="18">
        <v>2013</v>
      </c>
      <c r="B512" s="16" t="s">
        <v>85</v>
      </c>
      <c r="C512" s="16" t="s">
        <v>85</v>
      </c>
      <c r="D512" t="s">
        <v>91</v>
      </c>
      <c r="E512" s="17">
        <v>6626</v>
      </c>
      <c r="F512" s="12">
        <v>79.400000000000006</v>
      </c>
    </row>
    <row r="513" spans="1:6">
      <c r="A513" s="18">
        <v>2013</v>
      </c>
      <c r="B513" s="16" t="s">
        <v>86</v>
      </c>
      <c r="C513" s="16" t="s">
        <v>86</v>
      </c>
      <c r="D513" t="s">
        <v>91</v>
      </c>
      <c r="E513" s="17">
        <v>5290</v>
      </c>
      <c r="F513" s="12">
        <v>57.9</v>
      </c>
    </row>
    <row r="514" spans="1:6">
      <c r="A514" s="18">
        <v>2013</v>
      </c>
      <c r="B514" s="16" t="s">
        <v>87</v>
      </c>
      <c r="C514" s="16" t="s">
        <v>87</v>
      </c>
      <c r="D514" t="s">
        <v>91</v>
      </c>
      <c r="E514" s="17">
        <v>9043</v>
      </c>
      <c r="F514" s="12">
        <v>68.5</v>
      </c>
    </row>
    <row r="515" spans="1:6">
      <c r="A515" s="18">
        <v>2013</v>
      </c>
      <c r="B515" s="16" t="s">
        <v>7</v>
      </c>
      <c r="C515" s="16" t="s">
        <v>7</v>
      </c>
      <c r="D515" t="s">
        <v>91</v>
      </c>
      <c r="E515" s="17">
        <v>76982</v>
      </c>
      <c r="F515" s="12">
        <v>59.4</v>
      </c>
    </row>
    <row r="516" spans="1:6">
      <c r="A516" s="18">
        <v>2013</v>
      </c>
      <c r="B516" s="16" t="s">
        <v>76</v>
      </c>
      <c r="C516" s="16" t="s">
        <v>76</v>
      </c>
      <c r="D516" t="s">
        <v>93</v>
      </c>
      <c r="E516" s="17">
        <v>13950</v>
      </c>
      <c r="F516" s="12"/>
    </row>
    <row r="517" spans="1:6">
      <c r="A517" s="18">
        <v>2013</v>
      </c>
      <c r="B517" s="16" t="s">
        <v>77</v>
      </c>
      <c r="C517" s="16" t="s">
        <v>77</v>
      </c>
      <c r="D517" t="s">
        <v>93</v>
      </c>
      <c r="E517" s="17">
        <v>17918</v>
      </c>
      <c r="F517" s="12"/>
    </row>
    <row r="518" spans="1:6">
      <c r="A518" s="18">
        <v>2013</v>
      </c>
      <c r="B518" s="16" t="s">
        <v>78</v>
      </c>
      <c r="C518" s="16" t="s">
        <v>78</v>
      </c>
      <c r="D518" t="s">
        <v>93</v>
      </c>
      <c r="E518" s="17">
        <v>19565</v>
      </c>
      <c r="F518" s="12"/>
    </row>
    <row r="519" spans="1:6">
      <c r="A519" s="18">
        <v>2013</v>
      </c>
      <c r="B519" s="16" t="s">
        <v>79</v>
      </c>
      <c r="C519" s="16" t="s">
        <v>79</v>
      </c>
      <c r="D519" t="s">
        <v>93</v>
      </c>
      <c r="E519" s="17">
        <v>15832</v>
      </c>
      <c r="F519" s="12"/>
    </row>
    <row r="520" spans="1:6">
      <c r="A520" s="18">
        <v>2013</v>
      </c>
      <c r="B520" s="16" t="s">
        <v>80</v>
      </c>
      <c r="C520" s="16" t="s">
        <v>80</v>
      </c>
      <c r="D520" t="s">
        <v>93</v>
      </c>
      <c r="E520" s="17">
        <v>10466</v>
      </c>
      <c r="F520" s="12"/>
    </row>
    <row r="521" spans="1:6">
      <c r="A521" s="18">
        <v>2013</v>
      </c>
      <c r="B521" s="16" t="s">
        <v>81</v>
      </c>
      <c r="C521" s="16" t="s">
        <v>81</v>
      </c>
      <c r="D521" t="s">
        <v>93</v>
      </c>
      <c r="E521" s="17">
        <v>6569</v>
      </c>
      <c r="F521" s="12"/>
    </row>
    <row r="522" spans="1:6">
      <c r="A522" s="18">
        <v>2013</v>
      </c>
      <c r="B522" s="16" t="s">
        <v>82</v>
      </c>
      <c r="C522" s="16" t="s">
        <v>82</v>
      </c>
      <c r="D522" t="s">
        <v>93</v>
      </c>
      <c r="E522" s="17">
        <v>4637</v>
      </c>
      <c r="F522" s="12"/>
    </row>
    <row r="523" spans="1:6">
      <c r="A523" s="18">
        <v>2013</v>
      </c>
      <c r="B523" s="16" t="s">
        <v>83</v>
      </c>
      <c r="C523" s="16" t="s">
        <v>83</v>
      </c>
      <c r="D523" t="s">
        <v>93</v>
      </c>
      <c r="E523" s="17">
        <v>5084</v>
      </c>
      <c r="F523" s="12"/>
    </row>
    <row r="524" spans="1:6">
      <c r="A524" s="18">
        <v>2013</v>
      </c>
      <c r="B524" s="16" t="s">
        <v>84</v>
      </c>
      <c r="C524" s="16" t="s">
        <v>84</v>
      </c>
      <c r="D524" t="s">
        <v>93</v>
      </c>
      <c r="E524" s="17">
        <v>4920</v>
      </c>
      <c r="F524" s="12"/>
    </row>
    <row r="525" spans="1:6">
      <c r="A525" s="18">
        <v>2013</v>
      </c>
      <c r="B525" s="16" t="s">
        <v>85</v>
      </c>
      <c r="C525" s="16" t="s">
        <v>85</v>
      </c>
      <c r="D525" t="s">
        <v>93</v>
      </c>
      <c r="E525" s="17">
        <v>8345</v>
      </c>
      <c r="F525" s="12"/>
    </row>
    <row r="526" spans="1:6">
      <c r="A526" s="18">
        <v>2013</v>
      </c>
      <c r="B526" s="16" t="s">
        <v>86</v>
      </c>
      <c r="C526" s="16" t="s">
        <v>86</v>
      </c>
      <c r="D526" t="s">
        <v>93</v>
      </c>
      <c r="E526" s="17">
        <v>9133</v>
      </c>
      <c r="F526" s="12"/>
    </row>
    <row r="527" spans="1:6">
      <c r="A527" s="18">
        <v>2013</v>
      </c>
      <c r="B527" s="16" t="s">
        <v>87</v>
      </c>
      <c r="C527" s="16" t="s">
        <v>87</v>
      </c>
      <c r="D527" t="s">
        <v>93</v>
      </c>
      <c r="E527" s="17">
        <v>13209</v>
      </c>
      <c r="F527" s="12"/>
    </row>
    <row r="528" spans="1:6">
      <c r="A528" s="18">
        <v>2013</v>
      </c>
      <c r="B528" s="16" t="s">
        <v>7</v>
      </c>
      <c r="C528" s="16" t="s">
        <v>7</v>
      </c>
      <c r="D528" t="s">
        <v>93</v>
      </c>
      <c r="E528" s="17">
        <v>129628</v>
      </c>
      <c r="F528" s="12"/>
    </row>
    <row r="529" spans="1:6">
      <c r="A529" s="18">
        <v>2013</v>
      </c>
      <c r="B529" s="16" t="s">
        <v>76</v>
      </c>
      <c r="C529" s="16" t="s">
        <v>76</v>
      </c>
      <c r="D529" t="s">
        <v>94</v>
      </c>
      <c r="E529" s="17">
        <v>4813</v>
      </c>
      <c r="F529" s="12">
        <v>34.5</v>
      </c>
    </row>
    <row r="530" spans="1:6">
      <c r="A530" s="18">
        <v>2013</v>
      </c>
      <c r="B530" s="16" t="s">
        <v>77</v>
      </c>
      <c r="C530" s="16" t="s">
        <v>77</v>
      </c>
      <c r="D530" t="s">
        <v>94</v>
      </c>
      <c r="E530" s="17">
        <v>12610</v>
      </c>
      <c r="F530" s="12">
        <v>70.400000000000006</v>
      </c>
    </row>
    <row r="531" spans="1:6">
      <c r="A531" s="18">
        <v>2013</v>
      </c>
      <c r="B531" s="16" t="s">
        <v>78</v>
      </c>
      <c r="C531" s="16" t="s">
        <v>78</v>
      </c>
      <c r="D531" t="s">
        <v>94</v>
      </c>
      <c r="E531" s="17">
        <v>10516</v>
      </c>
      <c r="F531" s="12">
        <v>53.7</v>
      </c>
    </row>
    <row r="532" spans="1:6">
      <c r="A532" s="18">
        <v>2013</v>
      </c>
      <c r="B532" s="16" t="s">
        <v>79</v>
      </c>
      <c r="C532" s="16" t="s">
        <v>79</v>
      </c>
      <c r="D532" t="s">
        <v>94</v>
      </c>
      <c r="E532" s="17">
        <v>6360</v>
      </c>
      <c r="F532" s="12">
        <v>40.200000000000003</v>
      </c>
    </row>
    <row r="533" spans="1:6">
      <c r="A533" s="18">
        <v>2013</v>
      </c>
      <c r="B533" s="16" t="s">
        <v>80</v>
      </c>
      <c r="C533" s="16" t="s">
        <v>80</v>
      </c>
      <c r="D533" t="s">
        <v>94</v>
      </c>
      <c r="E533" s="17">
        <v>2378</v>
      </c>
      <c r="F533" s="12">
        <v>22.7</v>
      </c>
    </row>
    <row r="534" spans="1:6">
      <c r="A534" s="18">
        <v>2013</v>
      </c>
      <c r="B534" s="16" t="s">
        <v>81</v>
      </c>
      <c r="C534" s="16" t="s">
        <v>81</v>
      </c>
      <c r="D534" t="s">
        <v>94</v>
      </c>
      <c r="E534" s="17">
        <v>1263</v>
      </c>
      <c r="F534" s="12">
        <v>19.2</v>
      </c>
    </row>
    <row r="535" spans="1:6">
      <c r="A535" s="18">
        <v>2013</v>
      </c>
      <c r="B535" s="16" t="s">
        <v>82</v>
      </c>
      <c r="C535" s="16" t="s">
        <v>82</v>
      </c>
      <c r="D535" t="s">
        <v>94</v>
      </c>
      <c r="E535" s="17">
        <v>1488</v>
      </c>
      <c r="F535" s="12">
        <v>32.1</v>
      </c>
    </row>
    <row r="536" spans="1:6">
      <c r="A536" s="18">
        <v>2013</v>
      </c>
      <c r="B536" s="16" t="s">
        <v>83</v>
      </c>
      <c r="C536" s="16" t="s">
        <v>83</v>
      </c>
      <c r="D536" t="s">
        <v>94</v>
      </c>
      <c r="E536" s="17">
        <v>1886</v>
      </c>
      <c r="F536" s="12">
        <v>37.1</v>
      </c>
    </row>
    <row r="537" spans="1:6">
      <c r="A537" s="18">
        <v>2013</v>
      </c>
      <c r="B537" s="16" t="s">
        <v>84</v>
      </c>
      <c r="C537" s="16" t="s">
        <v>84</v>
      </c>
      <c r="D537" t="s">
        <v>94</v>
      </c>
      <c r="E537" s="17">
        <v>1592</v>
      </c>
      <c r="F537" s="12">
        <v>32.4</v>
      </c>
    </row>
    <row r="538" spans="1:6">
      <c r="A538" s="18">
        <v>2013</v>
      </c>
      <c r="B538" s="16" t="s">
        <v>85</v>
      </c>
      <c r="C538" s="16" t="s">
        <v>85</v>
      </c>
      <c r="D538" t="s">
        <v>94</v>
      </c>
      <c r="E538" s="17">
        <v>1719</v>
      </c>
      <c r="F538" s="12">
        <v>20.6</v>
      </c>
    </row>
    <row r="539" spans="1:6">
      <c r="A539" s="18">
        <v>2013</v>
      </c>
      <c r="B539" s="16" t="s">
        <v>86</v>
      </c>
      <c r="C539" s="16" t="s">
        <v>86</v>
      </c>
      <c r="D539" t="s">
        <v>94</v>
      </c>
      <c r="E539" s="17">
        <v>3855</v>
      </c>
      <c r="F539" s="12">
        <v>42.2</v>
      </c>
    </row>
    <row r="540" spans="1:6">
      <c r="A540" s="18">
        <v>2013</v>
      </c>
      <c r="B540" s="16" t="s">
        <v>87</v>
      </c>
      <c r="C540" s="16" t="s">
        <v>87</v>
      </c>
      <c r="D540" t="s">
        <v>94</v>
      </c>
      <c r="E540" s="17">
        <v>4166</v>
      </c>
      <c r="F540" s="12">
        <v>31.5</v>
      </c>
    </row>
    <row r="541" spans="1:6">
      <c r="A541" s="18">
        <v>2013</v>
      </c>
      <c r="B541" s="16" t="s">
        <v>7</v>
      </c>
      <c r="C541" s="16" t="s">
        <v>7</v>
      </c>
      <c r="D541" t="s">
        <v>94</v>
      </c>
      <c r="E541" s="17">
        <v>52646</v>
      </c>
      <c r="F541" s="12">
        <v>40.6</v>
      </c>
    </row>
    <row r="542" spans="1:6">
      <c r="A542" s="18">
        <v>2013</v>
      </c>
      <c r="B542" s="16" t="s">
        <v>76</v>
      </c>
      <c r="C542" s="16" t="s">
        <v>12</v>
      </c>
      <c r="D542" t="s">
        <v>88</v>
      </c>
      <c r="E542" s="17">
        <v>83</v>
      </c>
      <c r="F542" s="12">
        <v>16.100000000000001</v>
      </c>
    </row>
    <row r="543" spans="1:6">
      <c r="A543" s="18">
        <v>2013</v>
      </c>
      <c r="B543" s="16" t="s">
        <v>76</v>
      </c>
      <c r="C543" s="16" t="s">
        <v>13</v>
      </c>
      <c r="D543" t="s">
        <v>88</v>
      </c>
      <c r="E543" s="17">
        <v>307</v>
      </c>
      <c r="F543" s="12">
        <v>25.1</v>
      </c>
    </row>
    <row r="544" spans="1:6">
      <c r="A544" s="18">
        <v>2013</v>
      </c>
      <c r="B544" s="16" t="s">
        <v>76</v>
      </c>
      <c r="C544" s="16" t="s">
        <v>14</v>
      </c>
      <c r="D544" t="s">
        <v>88</v>
      </c>
      <c r="E544" s="17">
        <v>341</v>
      </c>
      <c r="F544" s="12">
        <v>19.399999999999999</v>
      </c>
    </row>
    <row r="545" spans="1:6">
      <c r="A545" s="18">
        <v>2013</v>
      </c>
      <c r="B545" s="16" t="s">
        <v>76</v>
      </c>
      <c r="C545" s="16" t="s">
        <v>15</v>
      </c>
      <c r="D545" t="s">
        <v>88</v>
      </c>
      <c r="E545" s="17">
        <v>100</v>
      </c>
      <c r="F545" s="12">
        <v>26.7</v>
      </c>
    </row>
    <row r="546" spans="1:6">
      <c r="A546" s="18">
        <v>2013</v>
      </c>
      <c r="B546" s="16" t="s">
        <v>76</v>
      </c>
      <c r="C546" s="16" t="s">
        <v>16</v>
      </c>
      <c r="D546" t="s">
        <v>88</v>
      </c>
      <c r="E546" s="17">
        <v>614</v>
      </c>
      <c r="F546" s="12">
        <v>24.8</v>
      </c>
    </row>
    <row r="547" spans="1:6">
      <c r="A547" s="18">
        <v>2013</v>
      </c>
      <c r="B547" s="16" t="s">
        <v>76</v>
      </c>
      <c r="C547" s="16" t="s">
        <v>17</v>
      </c>
      <c r="D547" t="s">
        <v>88</v>
      </c>
      <c r="E547" s="17">
        <v>87</v>
      </c>
      <c r="F547" s="12">
        <v>7.6</v>
      </c>
    </row>
    <row r="548" spans="1:6">
      <c r="A548" s="18">
        <v>2013</v>
      </c>
      <c r="B548" s="16" t="s">
        <v>76</v>
      </c>
      <c r="C548" s="16" t="s">
        <v>18</v>
      </c>
      <c r="D548" t="s">
        <v>88</v>
      </c>
      <c r="E548" s="17">
        <v>232</v>
      </c>
      <c r="F548" s="12">
        <v>8.5</v>
      </c>
    </row>
    <row r="549" spans="1:6">
      <c r="A549" s="18">
        <v>2013</v>
      </c>
      <c r="B549" s="16" t="s">
        <v>76</v>
      </c>
      <c r="C549" s="16" t="s">
        <v>19</v>
      </c>
      <c r="D549" t="s">
        <v>88</v>
      </c>
      <c r="E549" s="17">
        <v>596</v>
      </c>
      <c r="F549" s="12">
        <v>16</v>
      </c>
    </row>
    <row r="550" spans="1:6">
      <c r="A550" s="18">
        <v>2013</v>
      </c>
      <c r="B550" s="16" t="s">
        <v>77</v>
      </c>
      <c r="C550" s="16" t="s">
        <v>20</v>
      </c>
      <c r="D550" t="s">
        <v>88</v>
      </c>
      <c r="E550" s="17">
        <v>282</v>
      </c>
      <c r="F550" s="12">
        <v>18.600000000000001</v>
      </c>
    </row>
    <row r="551" spans="1:6">
      <c r="A551" s="18">
        <v>2013</v>
      </c>
      <c r="B551" s="16" t="s">
        <v>77</v>
      </c>
      <c r="C551" s="16" t="s">
        <v>21</v>
      </c>
      <c r="D551" t="s">
        <v>88</v>
      </c>
      <c r="E551" s="17">
        <v>406</v>
      </c>
      <c r="F551" s="12">
        <v>25.8</v>
      </c>
    </row>
    <row r="552" spans="1:6">
      <c r="A552" s="18">
        <v>2013</v>
      </c>
      <c r="B552" s="16" t="s">
        <v>77</v>
      </c>
      <c r="C552" s="16" t="s">
        <v>22</v>
      </c>
      <c r="D552" t="s">
        <v>88</v>
      </c>
      <c r="E552" s="17">
        <v>911</v>
      </c>
      <c r="F552" s="12">
        <v>27</v>
      </c>
    </row>
    <row r="553" spans="1:6">
      <c r="A553" s="18">
        <v>2013</v>
      </c>
      <c r="B553" s="16" t="s">
        <v>77</v>
      </c>
      <c r="C553" s="16" t="s">
        <v>23</v>
      </c>
      <c r="D553" t="s">
        <v>88</v>
      </c>
      <c r="E553" s="17">
        <v>2231</v>
      </c>
      <c r="F553" s="12">
        <v>33.1</v>
      </c>
    </row>
    <row r="554" spans="1:6">
      <c r="A554" s="13">
        <v>2013</v>
      </c>
      <c r="B554" s="11" t="s">
        <v>77</v>
      </c>
      <c r="C554" s="11" t="s">
        <v>24</v>
      </c>
      <c r="D554" s="15" t="s">
        <v>88</v>
      </c>
      <c r="E554" s="14">
        <v>717</v>
      </c>
      <c r="F554" s="12">
        <v>34.700000000000003</v>
      </c>
    </row>
    <row r="555" spans="1:6">
      <c r="A555" s="18">
        <v>2013</v>
      </c>
      <c r="B555" s="16" t="s">
        <v>77</v>
      </c>
      <c r="C555" s="16" t="s">
        <v>25</v>
      </c>
      <c r="D555" t="s">
        <v>88</v>
      </c>
      <c r="E555" s="17">
        <v>715</v>
      </c>
      <c r="F555" s="12">
        <v>27</v>
      </c>
    </row>
    <row r="556" spans="1:6">
      <c r="A556" s="18">
        <v>2013</v>
      </c>
      <c r="B556" s="16" t="s">
        <v>78</v>
      </c>
      <c r="C556" s="16" t="s">
        <v>26</v>
      </c>
      <c r="D556" t="s">
        <v>88</v>
      </c>
      <c r="E556" s="17">
        <v>757</v>
      </c>
      <c r="F556" s="12">
        <v>21.7</v>
      </c>
    </row>
    <row r="557" spans="1:6">
      <c r="A557" s="18">
        <v>2013</v>
      </c>
      <c r="B557" s="16" t="s">
        <v>78</v>
      </c>
      <c r="C557" s="16" t="s">
        <v>27</v>
      </c>
      <c r="D557" t="s">
        <v>88</v>
      </c>
      <c r="E557" s="17">
        <v>1293</v>
      </c>
      <c r="F557" s="12">
        <v>24.4</v>
      </c>
    </row>
    <row r="558" spans="1:6">
      <c r="A558" s="18">
        <v>2013</v>
      </c>
      <c r="B558" s="16" t="s">
        <v>78</v>
      </c>
      <c r="C558" s="16" t="s">
        <v>28</v>
      </c>
      <c r="D558" t="s">
        <v>88</v>
      </c>
      <c r="E558" s="17">
        <v>109</v>
      </c>
      <c r="F558" s="12">
        <v>72.7</v>
      </c>
    </row>
    <row r="559" spans="1:6">
      <c r="A559" s="18">
        <v>2013</v>
      </c>
      <c r="B559" s="16" t="s">
        <v>78</v>
      </c>
      <c r="C559" s="16" t="s">
        <v>29</v>
      </c>
      <c r="D559" t="s">
        <v>88</v>
      </c>
      <c r="E559" s="17">
        <v>678</v>
      </c>
      <c r="F559" s="12">
        <v>15.9</v>
      </c>
    </row>
    <row r="560" spans="1:6">
      <c r="A560" s="18">
        <v>2013</v>
      </c>
      <c r="B560" s="16" t="s">
        <v>78</v>
      </c>
      <c r="C560" s="16" t="s">
        <v>30</v>
      </c>
      <c r="D560" t="s">
        <v>88</v>
      </c>
      <c r="E560" s="17">
        <v>714</v>
      </c>
      <c r="F560" s="12">
        <v>26.7</v>
      </c>
    </row>
    <row r="561" spans="1:6">
      <c r="A561" s="18">
        <v>2013</v>
      </c>
      <c r="B561" s="16" t="s">
        <v>78</v>
      </c>
      <c r="C561" s="16" t="s">
        <v>31</v>
      </c>
      <c r="D561" t="s">
        <v>88</v>
      </c>
      <c r="E561" s="17">
        <v>908</v>
      </c>
      <c r="F561" s="12">
        <v>24.5</v>
      </c>
    </row>
    <row r="562" spans="1:6">
      <c r="A562" s="18">
        <v>2013</v>
      </c>
      <c r="B562" s="16" t="s">
        <v>79</v>
      </c>
      <c r="C562" s="16" t="s">
        <v>32</v>
      </c>
      <c r="D562" t="s">
        <v>88</v>
      </c>
      <c r="E562" s="17">
        <v>291</v>
      </c>
      <c r="F562" s="12">
        <v>9.5</v>
      </c>
    </row>
    <row r="563" spans="1:6">
      <c r="A563" s="18">
        <v>2013</v>
      </c>
      <c r="B563" s="16" t="s">
        <v>79</v>
      </c>
      <c r="C563" s="16" t="s">
        <v>33</v>
      </c>
      <c r="D563" t="s">
        <v>88</v>
      </c>
      <c r="E563" s="17">
        <v>221</v>
      </c>
      <c r="F563" s="12">
        <v>7</v>
      </c>
    </row>
    <row r="564" spans="1:6">
      <c r="A564" s="18">
        <v>2013</v>
      </c>
      <c r="B564" s="16" t="s">
        <v>79</v>
      </c>
      <c r="C564" s="16" t="s">
        <v>34</v>
      </c>
      <c r="D564" t="s">
        <v>88</v>
      </c>
      <c r="E564" s="17">
        <v>984</v>
      </c>
      <c r="F564" s="12">
        <v>18.399999999999999</v>
      </c>
    </row>
    <row r="565" spans="1:6">
      <c r="A565" s="18">
        <v>2013</v>
      </c>
      <c r="B565" s="16" t="s">
        <v>79</v>
      </c>
      <c r="C565" s="16" t="s">
        <v>35</v>
      </c>
      <c r="D565" t="s">
        <v>88</v>
      </c>
      <c r="E565" s="17">
        <v>502</v>
      </c>
      <c r="F565" s="12">
        <v>18.7</v>
      </c>
    </row>
    <row r="566" spans="1:6">
      <c r="A566" s="18">
        <v>2013</v>
      </c>
      <c r="B566" s="16" t="s">
        <v>79</v>
      </c>
      <c r="C566" s="16" t="s">
        <v>36</v>
      </c>
      <c r="D566" t="s">
        <v>88</v>
      </c>
      <c r="E566" s="17">
        <v>176</v>
      </c>
      <c r="F566" s="12">
        <v>51</v>
      </c>
    </row>
    <row r="567" spans="1:6">
      <c r="A567" s="18">
        <v>2013</v>
      </c>
      <c r="B567" s="16" t="s">
        <v>79</v>
      </c>
      <c r="C567" s="16" t="s">
        <v>37</v>
      </c>
      <c r="D567" t="s">
        <v>88</v>
      </c>
      <c r="E567" s="17">
        <v>56</v>
      </c>
      <c r="F567" s="12">
        <v>8.6999999999999993</v>
      </c>
    </row>
    <row r="568" spans="1:6">
      <c r="A568" s="18">
        <v>2013</v>
      </c>
      <c r="B568" s="16" t="s">
        <v>79</v>
      </c>
      <c r="C568" s="16" t="s">
        <v>38</v>
      </c>
      <c r="D568" t="s">
        <v>88</v>
      </c>
      <c r="E568" s="17">
        <v>10</v>
      </c>
      <c r="F568" s="12">
        <v>1.6</v>
      </c>
    </row>
    <row r="569" spans="1:6">
      <c r="A569" s="18">
        <v>2013</v>
      </c>
      <c r="B569" s="16" t="s">
        <v>79</v>
      </c>
      <c r="C569" s="16" t="s">
        <v>39</v>
      </c>
      <c r="D569" t="s">
        <v>88</v>
      </c>
      <c r="E569" s="17">
        <v>7</v>
      </c>
      <c r="F569" s="12">
        <v>26.9</v>
      </c>
    </row>
    <row r="570" spans="1:6">
      <c r="A570" s="18">
        <v>2013</v>
      </c>
      <c r="B570" s="16" t="s">
        <v>80</v>
      </c>
      <c r="C570" s="16" t="s">
        <v>40</v>
      </c>
      <c r="D570" t="s">
        <v>88</v>
      </c>
      <c r="E570" s="17">
        <v>121</v>
      </c>
      <c r="F570" s="12">
        <v>5.2</v>
      </c>
    </row>
    <row r="571" spans="1:6">
      <c r="A571" s="18">
        <v>2013</v>
      </c>
      <c r="B571" s="16" t="s">
        <v>80</v>
      </c>
      <c r="C571" s="16" t="s">
        <v>41</v>
      </c>
      <c r="D571" t="s">
        <v>88</v>
      </c>
      <c r="E571" s="17">
        <v>235</v>
      </c>
      <c r="F571" s="12">
        <v>7.3</v>
      </c>
    </row>
    <row r="572" spans="1:6">
      <c r="A572" s="18">
        <v>2013</v>
      </c>
      <c r="B572" s="16" t="s">
        <v>80</v>
      </c>
      <c r="C572" s="16" t="s">
        <v>42</v>
      </c>
      <c r="D572" t="s">
        <v>88</v>
      </c>
      <c r="E572" s="17">
        <v>66</v>
      </c>
      <c r="F572" s="12">
        <v>3.7</v>
      </c>
    </row>
    <row r="573" spans="1:6">
      <c r="A573" s="18">
        <v>2013</v>
      </c>
      <c r="B573" s="16" t="s">
        <v>80</v>
      </c>
      <c r="C573" s="16" t="s">
        <v>43</v>
      </c>
      <c r="D573" t="s">
        <v>88</v>
      </c>
      <c r="E573" s="17">
        <v>48</v>
      </c>
      <c r="F573" s="12">
        <v>7.7</v>
      </c>
    </row>
    <row r="574" spans="1:6">
      <c r="A574" s="18">
        <v>2013</v>
      </c>
      <c r="B574" s="16" t="s">
        <v>80</v>
      </c>
      <c r="C574" s="16" t="s">
        <v>44</v>
      </c>
      <c r="D574" t="s">
        <v>88</v>
      </c>
      <c r="E574" s="17">
        <v>241</v>
      </c>
      <c r="F574" s="12">
        <v>9.6</v>
      </c>
    </row>
    <row r="575" spans="1:6">
      <c r="A575" s="18">
        <v>2013</v>
      </c>
      <c r="B575" s="16" t="s">
        <v>81</v>
      </c>
      <c r="C575" s="16" t="s">
        <v>45</v>
      </c>
      <c r="D575" t="s">
        <v>88</v>
      </c>
      <c r="E575" s="17">
        <v>124</v>
      </c>
      <c r="F575" s="12">
        <v>5.6</v>
      </c>
    </row>
    <row r="576" spans="1:6">
      <c r="A576" s="18">
        <v>2013</v>
      </c>
      <c r="B576" s="16" t="s">
        <v>81</v>
      </c>
      <c r="C576" s="16" t="s">
        <v>46</v>
      </c>
      <c r="D576" t="s">
        <v>88</v>
      </c>
      <c r="E576" s="17">
        <v>40</v>
      </c>
      <c r="F576" s="12">
        <v>5.0999999999999996</v>
      </c>
    </row>
    <row r="577" spans="1:6">
      <c r="A577" s="18">
        <v>2013</v>
      </c>
      <c r="B577" s="16" t="s">
        <v>81</v>
      </c>
      <c r="C577" s="16" t="s">
        <v>47</v>
      </c>
      <c r="D577" t="s">
        <v>88</v>
      </c>
      <c r="E577" s="17">
        <v>15</v>
      </c>
      <c r="F577" s="12">
        <v>3.3</v>
      </c>
    </row>
    <row r="578" spans="1:6">
      <c r="A578" s="18">
        <v>2013</v>
      </c>
      <c r="B578" s="16" t="s">
        <v>81</v>
      </c>
      <c r="C578" s="16" t="s">
        <v>48</v>
      </c>
      <c r="D578" t="s">
        <v>88</v>
      </c>
      <c r="E578" s="17">
        <v>36</v>
      </c>
      <c r="F578" s="12">
        <v>10.6</v>
      </c>
    </row>
    <row r="579" spans="1:6">
      <c r="A579" s="18">
        <v>2013</v>
      </c>
      <c r="B579" s="16" t="s">
        <v>81</v>
      </c>
      <c r="C579" s="16" t="s">
        <v>49</v>
      </c>
      <c r="D579" t="s">
        <v>88</v>
      </c>
      <c r="E579" s="17">
        <v>41</v>
      </c>
      <c r="F579" s="12">
        <v>7.1</v>
      </c>
    </row>
    <row r="580" spans="1:6">
      <c r="A580" s="18">
        <v>2013</v>
      </c>
      <c r="B580" s="16" t="s">
        <v>81</v>
      </c>
      <c r="C580" s="16" t="s">
        <v>50</v>
      </c>
      <c r="D580" t="s">
        <v>88</v>
      </c>
      <c r="E580" s="17">
        <v>139</v>
      </c>
      <c r="F580" s="12">
        <v>6.4</v>
      </c>
    </row>
    <row r="581" spans="1:6">
      <c r="A581" s="18">
        <v>2013</v>
      </c>
      <c r="B581" s="16" t="s">
        <v>82</v>
      </c>
      <c r="C581" s="16" t="s">
        <v>51</v>
      </c>
      <c r="D581" t="s">
        <v>88</v>
      </c>
      <c r="E581" s="17">
        <v>145</v>
      </c>
      <c r="F581" s="12">
        <v>8.4</v>
      </c>
    </row>
    <row r="582" spans="1:6">
      <c r="A582" s="18">
        <v>2013</v>
      </c>
      <c r="B582" s="16" t="s">
        <v>82</v>
      </c>
      <c r="C582" s="16" t="s">
        <v>52</v>
      </c>
      <c r="D582" t="s">
        <v>88</v>
      </c>
      <c r="E582" s="17">
        <v>252</v>
      </c>
      <c r="F582" s="12">
        <v>8.6999999999999993</v>
      </c>
    </row>
    <row r="583" spans="1:6">
      <c r="A583" s="18">
        <v>2013</v>
      </c>
      <c r="B583" s="16" t="s">
        <v>83</v>
      </c>
      <c r="C583" s="16" t="s">
        <v>53</v>
      </c>
      <c r="D583" t="s">
        <v>88</v>
      </c>
      <c r="E583" s="17">
        <v>125</v>
      </c>
      <c r="F583" s="12">
        <v>10.199999999999999</v>
      </c>
    </row>
    <row r="584" spans="1:6">
      <c r="A584" s="18">
        <v>2013</v>
      </c>
      <c r="B584" s="16" t="s">
        <v>83</v>
      </c>
      <c r="C584" s="16" t="s">
        <v>54</v>
      </c>
      <c r="D584" t="s">
        <v>88</v>
      </c>
      <c r="E584" s="17">
        <v>362</v>
      </c>
      <c r="F584" s="12">
        <v>15.6</v>
      </c>
    </row>
    <row r="585" spans="1:6">
      <c r="A585" s="18">
        <v>2013</v>
      </c>
      <c r="B585" s="16" t="s">
        <v>83</v>
      </c>
      <c r="C585" s="16" t="s">
        <v>55</v>
      </c>
      <c r="D585" t="s">
        <v>88</v>
      </c>
      <c r="E585" s="17">
        <v>158</v>
      </c>
      <c r="F585" s="12">
        <v>10.199999999999999</v>
      </c>
    </row>
    <row r="586" spans="1:6">
      <c r="A586" s="18">
        <v>2013</v>
      </c>
      <c r="B586" s="16" t="s">
        <v>83</v>
      </c>
      <c r="C586" s="16" t="s">
        <v>56</v>
      </c>
      <c r="D586" t="s">
        <v>88</v>
      </c>
      <c r="E586" s="17"/>
      <c r="F586" s="12">
        <v>0</v>
      </c>
    </row>
    <row r="587" spans="1:6">
      <c r="A587" s="18">
        <v>2013</v>
      </c>
      <c r="B587" s="16" t="s">
        <v>84</v>
      </c>
      <c r="C587" s="16" t="s">
        <v>57</v>
      </c>
      <c r="D587" t="s">
        <v>88</v>
      </c>
      <c r="E587" s="17">
        <v>149</v>
      </c>
      <c r="F587" s="12">
        <v>11.8</v>
      </c>
    </row>
    <row r="588" spans="1:6">
      <c r="A588" s="18">
        <v>2013</v>
      </c>
      <c r="B588" s="16" t="s">
        <v>84</v>
      </c>
      <c r="C588" s="16" t="s">
        <v>58</v>
      </c>
      <c r="D588" t="s">
        <v>88</v>
      </c>
      <c r="E588" s="17">
        <v>0</v>
      </c>
      <c r="F588" s="12">
        <v>0</v>
      </c>
    </row>
    <row r="589" spans="1:6">
      <c r="A589" s="18">
        <v>2013</v>
      </c>
      <c r="B589" s="16" t="s">
        <v>84</v>
      </c>
      <c r="C589" s="16" t="s">
        <v>59</v>
      </c>
      <c r="D589" t="s">
        <v>88</v>
      </c>
      <c r="E589" s="17">
        <v>140</v>
      </c>
      <c r="F589" s="12">
        <v>9.4</v>
      </c>
    </row>
    <row r="590" spans="1:6">
      <c r="A590" s="18">
        <v>2013</v>
      </c>
      <c r="B590" s="16" t="s">
        <v>84</v>
      </c>
      <c r="C590" s="16" t="s">
        <v>60</v>
      </c>
      <c r="D590" t="s">
        <v>88</v>
      </c>
      <c r="E590" s="17">
        <v>181</v>
      </c>
      <c r="F590" s="12">
        <v>8.4</v>
      </c>
    </row>
    <row r="591" spans="1:6">
      <c r="A591" s="18">
        <v>2013</v>
      </c>
      <c r="B591" s="16" t="s">
        <v>85</v>
      </c>
      <c r="C591" s="16" t="s">
        <v>61</v>
      </c>
      <c r="D591" t="s">
        <v>88</v>
      </c>
      <c r="E591" s="17">
        <v>131</v>
      </c>
      <c r="F591" s="12">
        <v>4.5999999999999996</v>
      </c>
    </row>
    <row r="592" spans="1:6">
      <c r="A592" s="18">
        <v>2013</v>
      </c>
      <c r="B592" s="16" t="s">
        <v>85</v>
      </c>
      <c r="C592" s="16" t="s">
        <v>62</v>
      </c>
      <c r="D592" t="s">
        <v>88</v>
      </c>
      <c r="E592" s="17">
        <v>0</v>
      </c>
      <c r="F592" s="12">
        <v>0</v>
      </c>
    </row>
    <row r="593" spans="1:6">
      <c r="A593" s="18">
        <v>2013</v>
      </c>
      <c r="B593" s="16" t="s">
        <v>85</v>
      </c>
      <c r="C593" s="16" t="s">
        <v>63</v>
      </c>
      <c r="D593" t="s">
        <v>88</v>
      </c>
      <c r="E593" s="17">
        <v>39</v>
      </c>
      <c r="F593" s="12">
        <v>7.5</v>
      </c>
    </row>
    <row r="594" spans="1:6">
      <c r="A594" s="18">
        <v>2013</v>
      </c>
      <c r="B594" s="16" t="s">
        <v>85</v>
      </c>
      <c r="C594" s="16" t="s">
        <v>64</v>
      </c>
      <c r="D594" t="s">
        <v>88</v>
      </c>
      <c r="E594" s="17"/>
      <c r="F594" s="12">
        <v>0</v>
      </c>
    </row>
    <row r="595" spans="1:6">
      <c r="A595" s="18">
        <v>2013</v>
      </c>
      <c r="B595" s="16" t="s">
        <v>85</v>
      </c>
      <c r="C595" s="16" t="s">
        <v>65</v>
      </c>
      <c r="D595" t="s">
        <v>88</v>
      </c>
      <c r="E595" s="17">
        <v>27</v>
      </c>
      <c r="F595" s="12">
        <v>5.6</v>
      </c>
    </row>
    <row r="596" spans="1:6">
      <c r="A596" s="18">
        <v>2013</v>
      </c>
      <c r="B596" s="16" t="s">
        <v>85</v>
      </c>
      <c r="C596" s="16" t="s">
        <v>66</v>
      </c>
      <c r="D596" t="s">
        <v>88</v>
      </c>
      <c r="E596" s="17">
        <v>45</v>
      </c>
      <c r="F596" s="12">
        <v>5</v>
      </c>
    </row>
    <row r="597" spans="1:6">
      <c r="A597" s="18">
        <v>2013</v>
      </c>
      <c r="B597" s="16" t="s">
        <v>85</v>
      </c>
      <c r="C597" s="16" t="s">
        <v>67</v>
      </c>
      <c r="D597" t="s">
        <v>88</v>
      </c>
      <c r="E597" s="17">
        <v>81</v>
      </c>
      <c r="F597" s="12">
        <v>4</v>
      </c>
    </row>
    <row r="598" spans="1:6">
      <c r="A598" s="18">
        <v>2013</v>
      </c>
      <c r="B598" s="16" t="s">
        <v>85</v>
      </c>
      <c r="C598" s="16" t="s">
        <v>68</v>
      </c>
      <c r="D598" t="s">
        <v>88</v>
      </c>
      <c r="E598" s="17">
        <v>68</v>
      </c>
      <c r="F598" s="12">
        <v>6.6</v>
      </c>
    </row>
    <row r="599" spans="1:6">
      <c r="A599" s="18">
        <v>2013</v>
      </c>
      <c r="B599" s="16" t="s">
        <v>85</v>
      </c>
      <c r="C599" s="16" t="s">
        <v>69</v>
      </c>
      <c r="D599" t="s">
        <v>88</v>
      </c>
      <c r="E599" s="17">
        <v>17</v>
      </c>
      <c r="F599" s="12">
        <v>3.6</v>
      </c>
    </row>
    <row r="600" spans="1:6">
      <c r="A600" s="18">
        <v>2013</v>
      </c>
      <c r="B600" s="16" t="s">
        <v>86</v>
      </c>
      <c r="C600" s="16" t="s">
        <v>70</v>
      </c>
      <c r="D600" t="s">
        <v>88</v>
      </c>
      <c r="E600" s="17">
        <v>549</v>
      </c>
      <c r="F600" s="12">
        <v>13.2</v>
      </c>
    </row>
    <row r="601" spans="1:6">
      <c r="A601" s="18">
        <v>2013</v>
      </c>
      <c r="B601" s="16" t="s">
        <v>86</v>
      </c>
      <c r="C601" s="16" t="s">
        <v>71</v>
      </c>
      <c r="D601" t="s">
        <v>88</v>
      </c>
      <c r="E601" s="17">
        <v>561</v>
      </c>
      <c r="F601" s="12">
        <v>12.4</v>
      </c>
    </row>
    <row r="602" spans="1:6">
      <c r="A602" s="18">
        <v>2013</v>
      </c>
      <c r="B602" s="16" t="s">
        <v>86</v>
      </c>
      <c r="C602" s="16" t="s">
        <v>72</v>
      </c>
      <c r="D602" t="s">
        <v>88</v>
      </c>
      <c r="E602" s="17">
        <v>84</v>
      </c>
      <c r="F602" s="12">
        <v>18.899999999999999</v>
      </c>
    </row>
    <row r="603" spans="1:6">
      <c r="A603" s="18">
        <v>2013</v>
      </c>
      <c r="B603" s="16" t="s">
        <v>87</v>
      </c>
      <c r="C603" s="16" t="s">
        <v>73</v>
      </c>
      <c r="D603" t="s">
        <v>88</v>
      </c>
      <c r="E603" s="17">
        <v>830</v>
      </c>
      <c r="F603" s="12">
        <v>14</v>
      </c>
    </row>
    <row r="604" spans="1:6">
      <c r="A604" s="18">
        <v>2013</v>
      </c>
      <c r="B604" s="16" t="s">
        <v>87</v>
      </c>
      <c r="C604" s="16" t="s">
        <v>74</v>
      </c>
      <c r="D604" t="s">
        <v>88</v>
      </c>
      <c r="E604" s="17">
        <v>521</v>
      </c>
      <c r="F604" s="12">
        <v>10.5</v>
      </c>
    </row>
    <row r="605" spans="1:6">
      <c r="A605" s="18">
        <v>2013</v>
      </c>
      <c r="B605" s="16" t="s">
        <v>87</v>
      </c>
      <c r="C605" s="16" t="s">
        <v>75</v>
      </c>
      <c r="D605" t="s">
        <v>88</v>
      </c>
      <c r="E605" s="17">
        <v>187</v>
      </c>
      <c r="F605" s="12">
        <v>8</v>
      </c>
    </row>
    <row r="606" spans="1:6">
      <c r="A606" s="18">
        <v>2013</v>
      </c>
      <c r="B606" s="16" t="s">
        <v>76</v>
      </c>
      <c r="C606" s="16" t="s">
        <v>12</v>
      </c>
      <c r="D606" t="s">
        <v>89</v>
      </c>
      <c r="E606" s="17">
        <v>433</v>
      </c>
      <c r="F606" s="12">
        <v>83.9</v>
      </c>
    </row>
    <row r="607" spans="1:6">
      <c r="A607" s="18">
        <v>2013</v>
      </c>
      <c r="B607" s="16" t="s">
        <v>76</v>
      </c>
      <c r="C607" s="16" t="s">
        <v>13</v>
      </c>
      <c r="D607" t="s">
        <v>89</v>
      </c>
      <c r="E607" s="17">
        <v>916</v>
      </c>
      <c r="F607" s="12">
        <v>74.900000000000006</v>
      </c>
    </row>
    <row r="608" spans="1:6">
      <c r="A608" s="18">
        <v>2013</v>
      </c>
      <c r="B608" s="16" t="s">
        <v>76</v>
      </c>
      <c r="C608" s="16" t="s">
        <v>14</v>
      </c>
      <c r="D608" t="s">
        <v>89</v>
      </c>
      <c r="E608" s="17">
        <v>1418</v>
      </c>
      <c r="F608" s="12">
        <v>80.599999999999994</v>
      </c>
    </row>
    <row r="609" spans="1:6">
      <c r="A609" s="18">
        <v>2013</v>
      </c>
      <c r="B609" s="16" t="s">
        <v>76</v>
      </c>
      <c r="C609" s="16" t="s">
        <v>15</v>
      </c>
      <c r="D609" t="s">
        <v>89</v>
      </c>
      <c r="E609" s="17">
        <v>275</v>
      </c>
      <c r="F609" s="12">
        <v>73.3</v>
      </c>
    </row>
    <row r="610" spans="1:6">
      <c r="A610" s="18">
        <v>2013</v>
      </c>
      <c r="B610" s="16" t="s">
        <v>76</v>
      </c>
      <c r="C610" s="16" t="s">
        <v>16</v>
      </c>
      <c r="D610" t="s">
        <v>89</v>
      </c>
      <c r="E610" s="17">
        <v>1864</v>
      </c>
      <c r="F610" s="12">
        <v>75.2</v>
      </c>
    </row>
    <row r="611" spans="1:6">
      <c r="A611" s="18">
        <v>2013</v>
      </c>
      <c r="B611" s="16" t="s">
        <v>76</v>
      </c>
      <c r="C611" s="16" t="s">
        <v>17</v>
      </c>
      <c r="D611" t="s">
        <v>89</v>
      </c>
      <c r="E611" s="17">
        <v>1057</v>
      </c>
      <c r="F611" s="12">
        <v>92.4</v>
      </c>
    </row>
    <row r="612" spans="1:6">
      <c r="A612" s="18">
        <v>2013</v>
      </c>
      <c r="B612" s="16" t="s">
        <v>76</v>
      </c>
      <c r="C612" s="16" t="s">
        <v>18</v>
      </c>
      <c r="D612" t="s">
        <v>89</v>
      </c>
      <c r="E612" s="17">
        <v>2492</v>
      </c>
      <c r="F612" s="12">
        <v>91.5</v>
      </c>
    </row>
    <row r="613" spans="1:6">
      <c r="A613" s="18">
        <v>2013</v>
      </c>
      <c r="B613" s="16" t="s">
        <v>76</v>
      </c>
      <c r="C613" s="16" t="s">
        <v>19</v>
      </c>
      <c r="D613" t="s">
        <v>89</v>
      </c>
      <c r="E613" s="17">
        <v>3135</v>
      </c>
      <c r="F613" s="12">
        <v>84</v>
      </c>
    </row>
    <row r="614" spans="1:6">
      <c r="A614" s="18">
        <v>2013</v>
      </c>
      <c r="B614" s="16" t="s">
        <v>77</v>
      </c>
      <c r="C614" s="16" t="s">
        <v>20</v>
      </c>
      <c r="D614" t="s">
        <v>89</v>
      </c>
      <c r="E614" s="17">
        <v>1234</v>
      </c>
      <c r="F614" s="12">
        <v>81.400000000000006</v>
      </c>
    </row>
    <row r="615" spans="1:6">
      <c r="A615" s="18">
        <v>2013</v>
      </c>
      <c r="B615" s="16" t="s">
        <v>77</v>
      </c>
      <c r="C615" s="16" t="s">
        <v>21</v>
      </c>
      <c r="D615" t="s">
        <v>89</v>
      </c>
      <c r="E615" s="17">
        <v>1166</v>
      </c>
      <c r="F615" s="12">
        <v>74.2</v>
      </c>
    </row>
    <row r="616" spans="1:6">
      <c r="A616" s="18">
        <v>2013</v>
      </c>
      <c r="B616" s="16" t="s">
        <v>77</v>
      </c>
      <c r="C616" s="16" t="s">
        <v>22</v>
      </c>
      <c r="D616" t="s">
        <v>89</v>
      </c>
      <c r="E616" s="17">
        <v>2464</v>
      </c>
      <c r="F616" s="12">
        <v>73</v>
      </c>
    </row>
    <row r="617" spans="1:6">
      <c r="A617" s="18">
        <v>2013</v>
      </c>
      <c r="B617" s="16" t="s">
        <v>77</v>
      </c>
      <c r="C617" s="16" t="s">
        <v>23</v>
      </c>
      <c r="D617" t="s">
        <v>89</v>
      </c>
      <c r="E617" s="17">
        <v>4511</v>
      </c>
      <c r="F617" s="12">
        <v>66.900000000000006</v>
      </c>
    </row>
    <row r="618" spans="1:6">
      <c r="A618" s="18">
        <v>2013</v>
      </c>
      <c r="B618" s="16" t="s">
        <v>77</v>
      </c>
      <c r="C618" s="16" t="s">
        <v>24</v>
      </c>
      <c r="D618" t="s">
        <v>89</v>
      </c>
      <c r="E618" s="17">
        <v>1348</v>
      </c>
      <c r="F618" s="12">
        <v>65.3</v>
      </c>
    </row>
    <row r="619" spans="1:6">
      <c r="A619" s="18">
        <v>2013</v>
      </c>
      <c r="B619" s="16" t="s">
        <v>77</v>
      </c>
      <c r="C619" s="16" t="s">
        <v>25</v>
      </c>
      <c r="D619" t="s">
        <v>89</v>
      </c>
      <c r="E619" s="17">
        <v>1933</v>
      </c>
      <c r="F619" s="12">
        <v>73</v>
      </c>
    </row>
    <row r="620" spans="1:6">
      <c r="A620" s="18">
        <v>2013</v>
      </c>
      <c r="B620" s="16" t="s">
        <v>78</v>
      </c>
      <c r="C620" s="16" t="s">
        <v>26</v>
      </c>
      <c r="D620" t="s">
        <v>89</v>
      </c>
      <c r="E620" s="17">
        <v>2735</v>
      </c>
      <c r="F620" s="12">
        <v>78.3</v>
      </c>
    </row>
    <row r="621" spans="1:6">
      <c r="A621" s="18">
        <v>2013</v>
      </c>
      <c r="B621" s="16" t="s">
        <v>78</v>
      </c>
      <c r="C621" s="16" t="s">
        <v>27</v>
      </c>
      <c r="D621" t="s">
        <v>89</v>
      </c>
      <c r="E621" s="17">
        <v>3996</v>
      </c>
      <c r="F621" s="12">
        <v>75.599999999999994</v>
      </c>
    </row>
    <row r="622" spans="1:6">
      <c r="A622" s="18">
        <v>2013</v>
      </c>
      <c r="B622" s="16" t="s">
        <v>78</v>
      </c>
      <c r="C622" s="16" t="s">
        <v>28</v>
      </c>
      <c r="D622" t="s">
        <v>89</v>
      </c>
      <c r="E622" s="17">
        <v>41</v>
      </c>
      <c r="F622" s="12">
        <v>27.3</v>
      </c>
    </row>
    <row r="623" spans="1:6">
      <c r="A623" s="18">
        <v>2013</v>
      </c>
      <c r="B623" s="16" t="s">
        <v>78</v>
      </c>
      <c r="C623" s="16" t="s">
        <v>29</v>
      </c>
      <c r="D623" t="s">
        <v>89</v>
      </c>
      <c r="E623" s="17">
        <v>3575</v>
      </c>
      <c r="F623" s="12">
        <v>84.1</v>
      </c>
    </row>
    <row r="624" spans="1:6">
      <c r="A624" s="18">
        <v>2013</v>
      </c>
      <c r="B624" s="16" t="s">
        <v>78</v>
      </c>
      <c r="C624" s="16" t="s">
        <v>30</v>
      </c>
      <c r="D624" t="s">
        <v>89</v>
      </c>
      <c r="E624" s="17">
        <v>1958</v>
      </c>
      <c r="F624" s="12">
        <v>73.3</v>
      </c>
    </row>
    <row r="625" spans="1:6">
      <c r="A625" s="18">
        <v>2013</v>
      </c>
      <c r="B625" s="16" t="s">
        <v>78</v>
      </c>
      <c r="C625" s="16" t="s">
        <v>31</v>
      </c>
      <c r="D625" t="s">
        <v>89</v>
      </c>
      <c r="E625" s="17">
        <v>2801</v>
      </c>
      <c r="F625" s="12">
        <v>75.5</v>
      </c>
    </row>
    <row r="626" spans="1:6">
      <c r="A626" s="18">
        <v>2013</v>
      </c>
      <c r="B626" s="16" t="s">
        <v>79</v>
      </c>
      <c r="C626" s="16" t="s">
        <v>32</v>
      </c>
      <c r="D626" t="s">
        <v>89</v>
      </c>
      <c r="E626" s="17">
        <v>2762</v>
      </c>
      <c r="F626" s="12">
        <v>90.5</v>
      </c>
    </row>
    <row r="627" spans="1:6">
      <c r="A627" s="18">
        <v>2013</v>
      </c>
      <c r="B627" s="16" t="s">
        <v>79</v>
      </c>
      <c r="C627" s="16" t="s">
        <v>33</v>
      </c>
      <c r="D627" t="s">
        <v>89</v>
      </c>
      <c r="E627" s="17">
        <v>2919</v>
      </c>
      <c r="F627" s="12">
        <v>93</v>
      </c>
    </row>
    <row r="628" spans="1:6">
      <c r="A628" s="18">
        <v>2013</v>
      </c>
      <c r="B628" s="16" t="s">
        <v>79</v>
      </c>
      <c r="C628" s="16" t="s">
        <v>34</v>
      </c>
      <c r="D628" t="s">
        <v>89</v>
      </c>
      <c r="E628" s="17">
        <v>4350</v>
      </c>
      <c r="F628" s="12">
        <v>81.599999999999994</v>
      </c>
    </row>
    <row r="629" spans="1:6">
      <c r="A629" s="18">
        <v>2013</v>
      </c>
      <c r="B629" s="16" t="s">
        <v>79</v>
      </c>
      <c r="C629" s="16" t="s">
        <v>35</v>
      </c>
      <c r="D629" t="s">
        <v>89</v>
      </c>
      <c r="E629" s="17">
        <v>2181</v>
      </c>
      <c r="F629" s="12">
        <v>81.3</v>
      </c>
    </row>
    <row r="630" spans="1:6">
      <c r="A630" s="18">
        <v>2013</v>
      </c>
      <c r="B630" s="16" t="s">
        <v>79</v>
      </c>
      <c r="C630" s="16" t="s">
        <v>36</v>
      </c>
      <c r="D630" t="s">
        <v>89</v>
      </c>
      <c r="E630" s="17">
        <v>169</v>
      </c>
      <c r="F630" s="12">
        <v>49</v>
      </c>
    </row>
    <row r="631" spans="1:6">
      <c r="A631" s="18">
        <v>2013</v>
      </c>
      <c r="B631" s="16" t="s">
        <v>79</v>
      </c>
      <c r="C631" s="16" t="s">
        <v>37</v>
      </c>
      <c r="D631" t="s">
        <v>89</v>
      </c>
      <c r="E631" s="17">
        <v>588</v>
      </c>
      <c r="F631" s="12">
        <v>91.3</v>
      </c>
    </row>
    <row r="632" spans="1:6">
      <c r="A632" s="18">
        <v>2013</v>
      </c>
      <c r="B632" s="16" t="s">
        <v>79</v>
      </c>
      <c r="C632" s="16" t="s">
        <v>38</v>
      </c>
      <c r="D632" t="s">
        <v>89</v>
      </c>
      <c r="E632" s="17">
        <v>597</v>
      </c>
      <c r="F632" s="12">
        <v>98.4</v>
      </c>
    </row>
    <row r="633" spans="1:6">
      <c r="A633" s="18">
        <v>2013</v>
      </c>
      <c r="B633" s="16" t="s">
        <v>79</v>
      </c>
      <c r="C633" s="16" t="s">
        <v>39</v>
      </c>
      <c r="D633" t="s">
        <v>89</v>
      </c>
      <c r="E633" s="17">
        <v>19</v>
      </c>
      <c r="F633" s="12">
        <v>73.099999999999994</v>
      </c>
    </row>
    <row r="634" spans="1:6">
      <c r="A634" s="18">
        <v>2013</v>
      </c>
      <c r="B634" s="16" t="s">
        <v>80</v>
      </c>
      <c r="C634" s="16" t="s">
        <v>40</v>
      </c>
      <c r="D634" t="s">
        <v>89</v>
      </c>
      <c r="E634" s="17">
        <v>2187</v>
      </c>
      <c r="F634" s="12">
        <v>94.8</v>
      </c>
    </row>
    <row r="635" spans="1:6">
      <c r="A635" s="18">
        <v>2013</v>
      </c>
      <c r="B635" s="16" t="s">
        <v>80</v>
      </c>
      <c r="C635" s="16" t="s">
        <v>41</v>
      </c>
      <c r="D635" t="s">
        <v>89</v>
      </c>
      <c r="E635" s="17">
        <v>3000</v>
      </c>
      <c r="F635" s="12">
        <v>92.7</v>
      </c>
    </row>
    <row r="636" spans="1:6">
      <c r="A636" s="18">
        <v>2013</v>
      </c>
      <c r="B636" s="16" t="s">
        <v>80</v>
      </c>
      <c r="C636" s="16" t="s">
        <v>42</v>
      </c>
      <c r="D636" t="s">
        <v>89</v>
      </c>
      <c r="E636" s="17">
        <v>1726</v>
      </c>
      <c r="F636" s="12">
        <v>96.3</v>
      </c>
    </row>
    <row r="637" spans="1:6">
      <c r="A637" s="18">
        <v>2013</v>
      </c>
      <c r="B637" s="16" t="s">
        <v>80</v>
      </c>
      <c r="C637" s="16" t="s">
        <v>43</v>
      </c>
      <c r="D637" t="s">
        <v>89</v>
      </c>
      <c r="E637" s="17">
        <v>575</v>
      </c>
      <c r="F637" s="12">
        <v>92.3</v>
      </c>
    </row>
    <row r="638" spans="1:6">
      <c r="A638" s="18">
        <v>2013</v>
      </c>
      <c r="B638" s="16" t="s">
        <v>80</v>
      </c>
      <c r="C638" s="16" t="s">
        <v>44</v>
      </c>
      <c r="D638" t="s">
        <v>89</v>
      </c>
      <c r="E638" s="17">
        <v>2267</v>
      </c>
      <c r="F638" s="12">
        <v>90.4</v>
      </c>
    </row>
    <row r="639" spans="1:6">
      <c r="A639" s="18">
        <v>2013</v>
      </c>
      <c r="B639" s="16" t="s">
        <v>81</v>
      </c>
      <c r="C639" s="16" t="s">
        <v>45</v>
      </c>
      <c r="D639" t="s">
        <v>89</v>
      </c>
      <c r="E639" s="17">
        <v>2110</v>
      </c>
      <c r="F639" s="12">
        <v>94.4</v>
      </c>
    </row>
    <row r="640" spans="1:6">
      <c r="A640" s="18">
        <v>2013</v>
      </c>
      <c r="B640" s="16" t="s">
        <v>81</v>
      </c>
      <c r="C640" s="16" t="s">
        <v>46</v>
      </c>
      <c r="D640" t="s">
        <v>89</v>
      </c>
      <c r="E640" s="17">
        <v>742</v>
      </c>
      <c r="F640" s="12">
        <v>94.9</v>
      </c>
    </row>
    <row r="641" spans="1:6">
      <c r="A641" s="18">
        <v>2013</v>
      </c>
      <c r="B641" s="16" t="s">
        <v>81</v>
      </c>
      <c r="C641" s="16" t="s">
        <v>47</v>
      </c>
      <c r="D641" t="s">
        <v>89</v>
      </c>
      <c r="E641" s="17">
        <v>437</v>
      </c>
      <c r="F641" s="12">
        <v>96.7</v>
      </c>
    </row>
    <row r="642" spans="1:6">
      <c r="A642" s="18">
        <v>2013</v>
      </c>
      <c r="B642" s="16" t="s">
        <v>81</v>
      </c>
      <c r="C642" s="16" t="s">
        <v>48</v>
      </c>
      <c r="D642" t="s">
        <v>89</v>
      </c>
      <c r="E642" s="17">
        <v>305</v>
      </c>
      <c r="F642" s="12">
        <v>89.4</v>
      </c>
    </row>
    <row r="643" spans="1:6">
      <c r="A643" s="18">
        <v>2013</v>
      </c>
      <c r="B643" s="16" t="s">
        <v>81</v>
      </c>
      <c r="C643" s="16" t="s">
        <v>49</v>
      </c>
      <c r="D643" t="s">
        <v>89</v>
      </c>
      <c r="E643" s="17">
        <v>536</v>
      </c>
      <c r="F643" s="12">
        <v>92.9</v>
      </c>
    </row>
    <row r="644" spans="1:6">
      <c r="A644" s="18">
        <v>2013</v>
      </c>
      <c r="B644" s="16" t="s">
        <v>81</v>
      </c>
      <c r="C644" s="16" t="s">
        <v>50</v>
      </c>
      <c r="D644" t="s">
        <v>89</v>
      </c>
      <c r="E644" s="17">
        <v>2044</v>
      </c>
      <c r="F644" s="12">
        <v>93.6</v>
      </c>
    </row>
    <row r="645" spans="1:6">
      <c r="A645" s="18">
        <v>2013</v>
      </c>
      <c r="B645" s="16" t="s">
        <v>82</v>
      </c>
      <c r="C645" s="16" t="s">
        <v>51</v>
      </c>
      <c r="D645" t="s">
        <v>89</v>
      </c>
      <c r="E645" s="17">
        <v>1587</v>
      </c>
      <c r="F645" s="12">
        <v>91.6</v>
      </c>
    </row>
    <row r="646" spans="1:6">
      <c r="A646" s="18">
        <v>2013</v>
      </c>
      <c r="B646" s="16" t="s">
        <v>82</v>
      </c>
      <c r="C646" s="16" t="s">
        <v>52</v>
      </c>
      <c r="D646" t="s">
        <v>89</v>
      </c>
      <c r="E646" s="17">
        <v>2653</v>
      </c>
      <c r="F646" s="12">
        <v>91.3</v>
      </c>
    </row>
    <row r="647" spans="1:6">
      <c r="A647" s="18">
        <v>2013</v>
      </c>
      <c r="B647" s="16" t="s">
        <v>83</v>
      </c>
      <c r="C647" s="16" t="s">
        <v>53</v>
      </c>
      <c r="D647" t="s">
        <v>89</v>
      </c>
      <c r="E647" s="17">
        <v>1099</v>
      </c>
      <c r="F647" s="12">
        <v>89.8</v>
      </c>
    </row>
    <row r="648" spans="1:6">
      <c r="A648" s="18">
        <v>2013</v>
      </c>
      <c r="B648" s="16" t="s">
        <v>83</v>
      </c>
      <c r="C648" s="16" t="s">
        <v>54</v>
      </c>
      <c r="D648" t="s">
        <v>89</v>
      </c>
      <c r="E648" s="17">
        <v>1955</v>
      </c>
      <c r="F648" s="12">
        <v>84.4</v>
      </c>
    </row>
    <row r="649" spans="1:6">
      <c r="A649" s="18">
        <v>2013</v>
      </c>
      <c r="B649" s="16" t="s">
        <v>83</v>
      </c>
      <c r="C649" s="16" t="s">
        <v>55</v>
      </c>
      <c r="D649" t="s">
        <v>89</v>
      </c>
      <c r="E649" s="17">
        <v>1385</v>
      </c>
      <c r="F649" s="12">
        <v>89.8</v>
      </c>
    </row>
    <row r="650" spans="1:6">
      <c r="A650" s="18">
        <v>2013</v>
      </c>
      <c r="B650" s="16" t="s">
        <v>83</v>
      </c>
      <c r="C650" s="16" t="s">
        <v>56</v>
      </c>
      <c r="D650" t="s">
        <v>89</v>
      </c>
      <c r="E650" s="17"/>
      <c r="F650" s="12">
        <v>0</v>
      </c>
    </row>
    <row r="651" spans="1:6">
      <c r="A651" s="18">
        <v>2013</v>
      </c>
      <c r="B651" s="16" t="s">
        <v>84</v>
      </c>
      <c r="C651" s="16" t="s">
        <v>57</v>
      </c>
      <c r="D651" t="s">
        <v>89</v>
      </c>
      <c r="E651" s="17">
        <v>1115</v>
      </c>
      <c r="F651" s="12">
        <v>88.2</v>
      </c>
    </row>
    <row r="652" spans="1:6">
      <c r="A652" s="18">
        <v>2013</v>
      </c>
      <c r="B652" s="16" t="s">
        <v>84</v>
      </c>
      <c r="C652" s="16" t="s">
        <v>58</v>
      </c>
      <c r="D652" t="s">
        <v>89</v>
      </c>
      <c r="E652" s="17">
        <v>19</v>
      </c>
      <c r="F652" s="12">
        <v>100</v>
      </c>
    </row>
    <row r="653" spans="1:6">
      <c r="A653" s="18">
        <v>2013</v>
      </c>
      <c r="B653" s="16" t="s">
        <v>84</v>
      </c>
      <c r="C653" s="16" t="s">
        <v>59</v>
      </c>
      <c r="D653" t="s">
        <v>89</v>
      </c>
      <c r="E653" s="17">
        <v>1349</v>
      </c>
      <c r="F653" s="12">
        <v>90.6</v>
      </c>
    </row>
    <row r="654" spans="1:6">
      <c r="A654" s="18">
        <v>2013</v>
      </c>
      <c r="B654" s="16" t="s">
        <v>84</v>
      </c>
      <c r="C654" s="16" t="s">
        <v>60</v>
      </c>
      <c r="D654" t="s">
        <v>89</v>
      </c>
      <c r="E654" s="17">
        <v>1967</v>
      </c>
      <c r="F654" s="12">
        <v>91.6</v>
      </c>
    </row>
    <row r="655" spans="1:6">
      <c r="A655" s="18">
        <v>2013</v>
      </c>
      <c r="B655" s="16" t="s">
        <v>85</v>
      </c>
      <c r="C655" s="16" t="s">
        <v>61</v>
      </c>
      <c r="D655" t="s">
        <v>89</v>
      </c>
      <c r="E655" s="17">
        <v>2714</v>
      </c>
      <c r="F655" s="12">
        <v>95.4</v>
      </c>
    </row>
    <row r="656" spans="1:6">
      <c r="A656" s="18">
        <v>2013</v>
      </c>
      <c r="B656" s="16" t="s">
        <v>85</v>
      </c>
      <c r="C656" s="16" t="s">
        <v>62</v>
      </c>
      <c r="D656" t="s">
        <v>89</v>
      </c>
      <c r="E656" s="17">
        <v>91</v>
      </c>
      <c r="F656" s="12">
        <v>97.8</v>
      </c>
    </row>
    <row r="657" spans="1:6">
      <c r="A657" s="18">
        <v>2013</v>
      </c>
      <c r="B657" s="16" t="s">
        <v>85</v>
      </c>
      <c r="C657" s="16" t="s">
        <v>63</v>
      </c>
      <c r="D657" t="s">
        <v>89</v>
      </c>
      <c r="E657" s="17">
        <v>481</v>
      </c>
      <c r="F657" s="12">
        <v>92.5</v>
      </c>
    </row>
    <row r="658" spans="1:6">
      <c r="A658" s="18">
        <v>2013</v>
      </c>
      <c r="B658" s="16" t="s">
        <v>85</v>
      </c>
      <c r="C658" s="16" t="s">
        <v>64</v>
      </c>
      <c r="D658" t="s">
        <v>89</v>
      </c>
      <c r="E658" s="17"/>
      <c r="F658" s="12">
        <v>0</v>
      </c>
    </row>
    <row r="659" spans="1:6">
      <c r="A659" s="18">
        <v>2013</v>
      </c>
      <c r="B659" s="16" t="s">
        <v>85</v>
      </c>
      <c r="C659" s="16" t="s">
        <v>65</v>
      </c>
      <c r="D659" t="s">
        <v>89</v>
      </c>
      <c r="E659" s="17">
        <v>451</v>
      </c>
      <c r="F659" s="12">
        <v>94.4</v>
      </c>
    </row>
    <row r="660" spans="1:6">
      <c r="A660" s="18">
        <v>2013</v>
      </c>
      <c r="B660" s="16" t="s">
        <v>85</v>
      </c>
      <c r="C660" s="16" t="s">
        <v>66</v>
      </c>
      <c r="D660" t="s">
        <v>89</v>
      </c>
      <c r="E660" s="17">
        <v>854</v>
      </c>
      <c r="F660" s="12">
        <v>95</v>
      </c>
    </row>
    <row r="661" spans="1:6">
      <c r="A661" s="18">
        <v>2013</v>
      </c>
      <c r="B661" s="16" t="s">
        <v>85</v>
      </c>
      <c r="C661" s="16" t="s">
        <v>67</v>
      </c>
      <c r="D661" t="s">
        <v>89</v>
      </c>
      <c r="E661" s="17">
        <v>1921</v>
      </c>
      <c r="F661" s="12">
        <v>96</v>
      </c>
    </row>
    <row r="662" spans="1:6">
      <c r="A662" s="18">
        <v>2013</v>
      </c>
      <c r="B662" s="16" t="s">
        <v>85</v>
      </c>
      <c r="C662" s="16" t="s">
        <v>68</v>
      </c>
      <c r="D662" t="s">
        <v>89</v>
      </c>
      <c r="E662" s="17">
        <v>968</v>
      </c>
      <c r="F662" s="12">
        <v>93.4</v>
      </c>
    </row>
    <row r="663" spans="1:6">
      <c r="A663" s="18">
        <v>2013</v>
      </c>
      <c r="B663" s="16" t="s">
        <v>85</v>
      </c>
      <c r="C663" s="16" t="s">
        <v>69</v>
      </c>
      <c r="D663" t="s">
        <v>89</v>
      </c>
      <c r="E663" s="17">
        <v>455</v>
      </c>
      <c r="F663" s="12">
        <v>96.4</v>
      </c>
    </row>
    <row r="664" spans="1:6">
      <c r="A664" s="18">
        <v>2013</v>
      </c>
      <c r="B664" s="16" t="s">
        <v>86</v>
      </c>
      <c r="C664" s="16" t="s">
        <v>70</v>
      </c>
      <c r="D664" t="s">
        <v>89</v>
      </c>
      <c r="E664" s="17">
        <v>3616</v>
      </c>
      <c r="F664" s="12">
        <v>86.8</v>
      </c>
    </row>
    <row r="665" spans="1:6">
      <c r="A665" s="18">
        <v>2013</v>
      </c>
      <c r="B665" s="16" t="s">
        <v>86</v>
      </c>
      <c r="C665" s="16" t="s">
        <v>71</v>
      </c>
      <c r="D665" t="s">
        <v>89</v>
      </c>
      <c r="E665" s="17">
        <v>3963</v>
      </c>
      <c r="F665" s="12">
        <v>87.6</v>
      </c>
    </row>
    <row r="666" spans="1:6">
      <c r="A666" s="18">
        <v>2013</v>
      </c>
      <c r="B666" s="16" t="s">
        <v>86</v>
      </c>
      <c r="C666" s="16" t="s">
        <v>72</v>
      </c>
      <c r="D666" t="s">
        <v>89</v>
      </c>
      <c r="E666" s="17">
        <v>360</v>
      </c>
      <c r="F666" s="12">
        <v>81.099999999999994</v>
      </c>
    </row>
    <row r="667" spans="1:6">
      <c r="A667" s="18">
        <v>2013</v>
      </c>
      <c r="B667" s="16" t="s">
        <v>87</v>
      </c>
      <c r="C667" s="16" t="s">
        <v>73</v>
      </c>
      <c r="D667" t="s">
        <v>89</v>
      </c>
      <c r="E667" s="17">
        <v>5092</v>
      </c>
      <c r="F667" s="12">
        <v>86</v>
      </c>
    </row>
    <row r="668" spans="1:6">
      <c r="A668" s="18">
        <v>2013</v>
      </c>
      <c r="B668" s="16" t="s">
        <v>87</v>
      </c>
      <c r="C668" s="16" t="s">
        <v>74</v>
      </c>
      <c r="D668" t="s">
        <v>89</v>
      </c>
      <c r="E668" s="17">
        <v>4428</v>
      </c>
      <c r="F668" s="12">
        <v>89.5</v>
      </c>
    </row>
    <row r="669" spans="1:6">
      <c r="A669" s="18">
        <v>2013</v>
      </c>
      <c r="B669" s="16" t="s">
        <v>87</v>
      </c>
      <c r="C669" s="16" t="s">
        <v>75</v>
      </c>
      <c r="D669" t="s">
        <v>89</v>
      </c>
      <c r="E669" s="17">
        <v>2151</v>
      </c>
      <c r="F669" s="12">
        <v>92</v>
      </c>
    </row>
    <row r="670" spans="1:6">
      <c r="A670" s="18">
        <v>2013</v>
      </c>
      <c r="B670" s="16" t="s">
        <v>76</v>
      </c>
      <c r="C670" s="16" t="s">
        <v>12</v>
      </c>
      <c r="D670" t="s">
        <v>90</v>
      </c>
      <c r="E670" s="17">
        <v>112</v>
      </c>
      <c r="F670" s="12">
        <v>21.7</v>
      </c>
    </row>
    <row r="671" spans="1:6">
      <c r="A671" s="18">
        <v>2013</v>
      </c>
      <c r="B671" s="16" t="s">
        <v>76</v>
      </c>
      <c r="C671" s="16" t="s">
        <v>13</v>
      </c>
      <c r="D671" t="s">
        <v>90</v>
      </c>
      <c r="E671" s="17">
        <v>200</v>
      </c>
      <c r="F671" s="12">
        <v>16.399999999999999</v>
      </c>
    </row>
    <row r="672" spans="1:6">
      <c r="A672" s="18">
        <v>2013</v>
      </c>
      <c r="B672" s="16" t="s">
        <v>76</v>
      </c>
      <c r="C672" s="16" t="s">
        <v>14</v>
      </c>
      <c r="D672" t="s">
        <v>90</v>
      </c>
      <c r="E672" s="17">
        <v>266</v>
      </c>
      <c r="F672" s="12">
        <v>15.1</v>
      </c>
    </row>
    <row r="673" spans="1:6">
      <c r="A673" s="18">
        <v>2013</v>
      </c>
      <c r="B673" s="16" t="s">
        <v>76</v>
      </c>
      <c r="C673" s="16" t="s">
        <v>15</v>
      </c>
      <c r="D673" t="s">
        <v>90</v>
      </c>
      <c r="E673" s="17">
        <v>29</v>
      </c>
      <c r="F673" s="12">
        <v>7.7</v>
      </c>
    </row>
    <row r="674" spans="1:6">
      <c r="A674" s="18">
        <v>2013</v>
      </c>
      <c r="B674" s="16" t="s">
        <v>76</v>
      </c>
      <c r="C674" s="16" t="s">
        <v>16</v>
      </c>
      <c r="D674" t="s">
        <v>90</v>
      </c>
      <c r="E674" s="17">
        <v>269</v>
      </c>
      <c r="F674" s="12">
        <v>10.9</v>
      </c>
    </row>
    <row r="675" spans="1:6">
      <c r="A675" s="18">
        <v>2013</v>
      </c>
      <c r="B675" s="16" t="s">
        <v>76</v>
      </c>
      <c r="C675" s="16" t="s">
        <v>17</v>
      </c>
      <c r="D675" t="s">
        <v>90</v>
      </c>
      <c r="E675" s="17">
        <v>119</v>
      </c>
      <c r="F675" s="12">
        <v>10.4</v>
      </c>
    </row>
    <row r="676" spans="1:6">
      <c r="A676" s="18">
        <v>2013</v>
      </c>
      <c r="B676" s="16" t="s">
        <v>76</v>
      </c>
      <c r="C676" s="16" t="s">
        <v>18</v>
      </c>
      <c r="D676" t="s">
        <v>90</v>
      </c>
      <c r="E676" s="17">
        <v>386</v>
      </c>
      <c r="F676" s="12">
        <v>14.2</v>
      </c>
    </row>
    <row r="677" spans="1:6">
      <c r="A677" s="18">
        <v>2013</v>
      </c>
      <c r="B677" s="16" t="s">
        <v>76</v>
      </c>
      <c r="C677" s="16" t="s">
        <v>19</v>
      </c>
      <c r="D677" t="s">
        <v>90</v>
      </c>
      <c r="E677" s="17">
        <v>1072</v>
      </c>
      <c r="F677" s="12">
        <v>28.7</v>
      </c>
    </row>
    <row r="678" spans="1:6">
      <c r="A678" s="18">
        <v>2013</v>
      </c>
      <c r="B678" s="16" t="s">
        <v>77</v>
      </c>
      <c r="C678" s="16" t="s">
        <v>20</v>
      </c>
      <c r="D678" t="s">
        <v>90</v>
      </c>
      <c r="E678" s="17">
        <v>276</v>
      </c>
      <c r="F678" s="12">
        <v>18.2</v>
      </c>
    </row>
    <row r="679" spans="1:6">
      <c r="A679" s="18">
        <v>2013</v>
      </c>
      <c r="B679" s="16" t="s">
        <v>77</v>
      </c>
      <c r="C679" s="16" t="s">
        <v>21</v>
      </c>
      <c r="D679" t="s">
        <v>90</v>
      </c>
      <c r="E679" s="17">
        <v>390</v>
      </c>
      <c r="F679" s="12">
        <v>24.8</v>
      </c>
    </row>
    <row r="680" spans="1:6">
      <c r="A680" s="18">
        <v>2013</v>
      </c>
      <c r="B680" s="16" t="s">
        <v>77</v>
      </c>
      <c r="C680" s="16" t="s">
        <v>22</v>
      </c>
      <c r="D680" t="s">
        <v>90</v>
      </c>
      <c r="E680" s="17">
        <v>1599</v>
      </c>
      <c r="F680" s="12">
        <v>47.4</v>
      </c>
    </row>
    <row r="681" spans="1:6">
      <c r="A681" s="18">
        <v>2013</v>
      </c>
      <c r="B681" s="16" t="s">
        <v>77</v>
      </c>
      <c r="C681" s="16" t="s">
        <v>23</v>
      </c>
      <c r="D681" t="s">
        <v>90</v>
      </c>
      <c r="E681" s="17">
        <v>2911</v>
      </c>
      <c r="F681" s="12">
        <v>43.2</v>
      </c>
    </row>
    <row r="682" spans="1:6">
      <c r="A682" s="18">
        <v>2013</v>
      </c>
      <c r="B682" s="16" t="s">
        <v>77</v>
      </c>
      <c r="C682" s="16" t="s">
        <v>24</v>
      </c>
      <c r="D682" t="s">
        <v>90</v>
      </c>
      <c r="E682" s="17">
        <v>943</v>
      </c>
      <c r="F682" s="12">
        <v>45.7</v>
      </c>
    </row>
    <row r="683" spans="1:6">
      <c r="A683" s="18">
        <v>2013</v>
      </c>
      <c r="B683" s="16" t="s">
        <v>77</v>
      </c>
      <c r="C683" s="16" t="s">
        <v>25</v>
      </c>
      <c r="D683" t="s">
        <v>90</v>
      </c>
      <c r="E683" s="17">
        <v>1229</v>
      </c>
      <c r="F683" s="12">
        <v>46.4</v>
      </c>
    </row>
    <row r="684" spans="1:6">
      <c r="A684" s="18">
        <v>2013</v>
      </c>
      <c r="B684" s="16" t="s">
        <v>78</v>
      </c>
      <c r="C684" s="16" t="s">
        <v>26</v>
      </c>
      <c r="D684" t="s">
        <v>90</v>
      </c>
      <c r="E684" s="17">
        <v>968</v>
      </c>
      <c r="F684" s="12">
        <v>27.7</v>
      </c>
    </row>
    <row r="685" spans="1:6">
      <c r="A685" s="18">
        <v>2013</v>
      </c>
      <c r="B685" s="16" t="s">
        <v>78</v>
      </c>
      <c r="C685" s="16" t="s">
        <v>27</v>
      </c>
      <c r="D685" t="s">
        <v>90</v>
      </c>
      <c r="E685" s="17">
        <v>1592</v>
      </c>
      <c r="F685" s="12">
        <v>30.1</v>
      </c>
    </row>
    <row r="686" spans="1:6">
      <c r="A686" s="18">
        <v>2013</v>
      </c>
      <c r="B686" s="16" t="s">
        <v>78</v>
      </c>
      <c r="C686" s="16" t="s">
        <v>28</v>
      </c>
      <c r="D686" t="s">
        <v>90</v>
      </c>
      <c r="E686" s="17">
        <v>13</v>
      </c>
      <c r="F686" s="12">
        <v>8.6999999999999993</v>
      </c>
    </row>
    <row r="687" spans="1:6">
      <c r="A687" s="18">
        <v>2013</v>
      </c>
      <c r="B687" s="16" t="s">
        <v>78</v>
      </c>
      <c r="C687" s="16" t="s">
        <v>29</v>
      </c>
      <c r="D687" t="s">
        <v>90</v>
      </c>
      <c r="E687" s="17">
        <v>1360</v>
      </c>
      <c r="F687" s="12">
        <v>32</v>
      </c>
    </row>
    <row r="688" spans="1:6">
      <c r="A688" s="18">
        <v>2013</v>
      </c>
      <c r="B688" s="16" t="s">
        <v>78</v>
      </c>
      <c r="C688" s="16" t="s">
        <v>30</v>
      </c>
      <c r="D688" t="s">
        <v>90</v>
      </c>
      <c r="E688" s="17">
        <v>816</v>
      </c>
      <c r="F688" s="12">
        <v>30.5</v>
      </c>
    </row>
    <row r="689" spans="1:6">
      <c r="A689" s="18">
        <v>2013</v>
      </c>
      <c r="B689" s="16" t="s">
        <v>78</v>
      </c>
      <c r="C689" s="16" t="s">
        <v>31</v>
      </c>
      <c r="D689" t="s">
        <v>90</v>
      </c>
      <c r="E689" s="17">
        <v>1308</v>
      </c>
      <c r="F689" s="12">
        <v>35.299999999999997</v>
      </c>
    </row>
    <row r="690" spans="1:6">
      <c r="A690" s="18">
        <v>2013</v>
      </c>
      <c r="B690" s="16" t="s">
        <v>79</v>
      </c>
      <c r="C690" s="16" t="s">
        <v>32</v>
      </c>
      <c r="D690" t="s">
        <v>90</v>
      </c>
      <c r="E690" s="17">
        <v>481</v>
      </c>
      <c r="F690" s="12">
        <v>15.8</v>
      </c>
    </row>
    <row r="691" spans="1:6">
      <c r="A691" s="18">
        <v>2013</v>
      </c>
      <c r="B691" s="16" t="s">
        <v>79</v>
      </c>
      <c r="C691" s="16" t="s">
        <v>33</v>
      </c>
      <c r="D691" t="s">
        <v>90</v>
      </c>
      <c r="E691" s="17">
        <v>742</v>
      </c>
      <c r="F691" s="12">
        <v>23.6</v>
      </c>
    </row>
    <row r="692" spans="1:6">
      <c r="A692" s="18">
        <v>2013</v>
      </c>
      <c r="B692" s="16" t="s">
        <v>79</v>
      </c>
      <c r="C692" s="16" t="s">
        <v>34</v>
      </c>
      <c r="D692" t="s">
        <v>90</v>
      </c>
      <c r="E692" s="17">
        <v>1663</v>
      </c>
      <c r="F692" s="12">
        <v>31.2</v>
      </c>
    </row>
    <row r="693" spans="1:6">
      <c r="A693" s="18">
        <v>2013</v>
      </c>
      <c r="B693" s="16" t="s">
        <v>79</v>
      </c>
      <c r="C693" s="16" t="s">
        <v>35</v>
      </c>
      <c r="D693" t="s">
        <v>90</v>
      </c>
      <c r="E693" s="17">
        <v>959</v>
      </c>
      <c r="F693" s="12">
        <v>35.700000000000003</v>
      </c>
    </row>
    <row r="694" spans="1:6">
      <c r="A694" s="18">
        <v>2013</v>
      </c>
      <c r="B694" s="16" t="s">
        <v>79</v>
      </c>
      <c r="C694" s="16" t="s">
        <v>36</v>
      </c>
      <c r="D694" t="s">
        <v>90</v>
      </c>
      <c r="E694" s="17">
        <v>35</v>
      </c>
      <c r="F694" s="12">
        <v>10.1</v>
      </c>
    </row>
    <row r="695" spans="1:6">
      <c r="A695" s="18">
        <v>2013</v>
      </c>
      <c r="B695" s="16" t="s">
        <v>79</v>
      </c>
      <c r="C695" s="16" t="s">
        <v>37</v>
      </c>
      <c r="D695" t="s">
        <v>90</v>
      </c>
      <c r="E695" s="17">
        <v>141</v>
      </c>
      <c r="F695" s="12">
        <v>21.9</v>
      </c>
    </row>
    <row r="696" spans="1:6">
      <c r="A696" s="18">
        <v>2013</v>
      </c>
      <c r="B696" s="16" t="s">
        <v>79</v>
      </c>
      <c r="C696" s="16" t="s">
        <v>38</v>
      </c>
      <c r="D696" t="s">
        <v>90</v>
      </c>
      <c r="E696" s="17">
        <v>92</v>
      </c>
      <c r="F696" s="12">
        <v>15.2</v>
      </c>
    </row>
    <row r="697" spans="1:6">
      <c r="A697" s="18">
        <v>2013</v>
      </c>
      <c r="B697" s="16" t="s">
        <v>79</v>
      </c>
      <c r="C697" s="16" t="s">
        <v>39</v>
      </c>
      <c r="D697" t="s">
        <v>90</v>
      </c>
      <c r="E697" s="17">
        <v>0</v>
      </c>
      <c r="F697" s="12">
        <v>0</v>
      </c>
    </row>
    <row r="698" spans="1:6">
      <c r="A698" s="18">
        <v>2013</v>
      </c>
      <c r="B698" s="16" t="s">
        <v>80</v>
      </c>
      <c r="C698" s="16" t="s">
        <v>40</v>
      </c>
      <c r="D698" t="s">
        <v>90</v>
      </c>
      <c r="E698" s="17">
        <v>365</v>
      </c>
      <c r="F698" s="12">
        <v>15.8</v>
      </c>
    </row>
    <row r="699" spans="1:6">
      <c r="A699" s="18">
        <v>2013</v>
      </c>
      <c r="B699" s="16" t="s">
        <v>80</v>
      </c>
      <c r="C699" s="16" t="s">
        <v>41</v>
      </c>
      <c r="D699" t="s">
        <v>90</v>
      </c>
      <c r="E699" s="17">
        <v>594</v>
      </c>
      <c r="F699" s="12">
        <v>18.399999999999999</v>
      </c>
    </row>
    <row r="700" spans="1:6">
      <c r="A700" s="18">
        <v>2013</v>
      </c>
      <c r="B700" s="16" t="s">
        <v>80</v>
      </c>
      <c r="C700" s="16" t="s">
        <v>42</v>
      </c>
      <c r="D700" t="s">
        <v>90</v>
      </c>
      <c r="E700" s="17">
        <v>243</v>
      </c>
      <c r="F700" s="12">
        <v>13.6</v>
      </c>
    </row>
    <row r="701" spans="1:6">
      <c r="A701" s="18">
        <v>2013</v>
      </c>
      <c r="B701" s="16" t="s">
        <v>80</v>
      </c>
      <c r="C701" s="16" t="s">
        <v>43</v>
      </c>
      <c r="D701" t="s">
        <v>90</v>
      </c>
      <c r="E701" s="17">
        <v>73</v>
      </c>
      <c r="F701" s="12">
        <v>11.7</v>
      </c>
    </row>
    <row r="702" spans="1:6">
      <c r="A702" s="18">
        <v>2013</v>
      </c>
      <c r="B702" s="16" t="s">
        <v>80</v>
      </c>
      <c r="C702" s="16" t="s">
        <v>44</v>
      </c>
      <c r="D702" t="s">
        <v>90</v>
      </c>
      <c r="E702" s="17">
        <v>392</v>
      </c>
      <c r="F702" s="12">
        <v>15.6</v>
      </c>
    </row>
    <row r="703" spans="1:6">
      <c r="A703" s="18">
        <v>2013</v>
      </c>
      <c r="B703" s="16" t="s">
        <v>81</v>
      </c>
      <c r="C703" s="16" t="s">
        <v>45</v>
      </c>
      <c r="D703" t="s">
        <v>90</v>
      </c>
      <c r="E703" s="17">
        <v>236</v>
      </c>
      <c r="F703" s="12">
        <v>10.6</v>
      </c>
    </row>
    <row r="704" spans="1:6">
      <c r="A704" s="18">
        <v>2013</v>
      </c>
      <c r="B704" s="16" t="s">
        <v>81</v>
      </c>
      <c r="C704" s="16" t="s">
        <v>46</v>
      </c>
      <c r="D704" t="s">
        <v>90</v>
      </c>
      <c r="E704" s="17">
        <v>85</v>
      </c>
      <c r="F704" s="12">
        <v>10.9</v>
      </c>
    </row>
    <row r="705" spans="1:6">
      <c r="A705" s="18">
        <v>2013</v>
      </c>
      <c r="B705" s="16" t="s">
        <v>81</v>
      </c>
      <c r="C705" s="16" t="s">
        <v>47</v>
      </c>
      <c r="D705" t="s">
        <v>90</v>
      </c>
      <c r="E705" s="17">
        <v>21</v>
      </c>
      <c r="F705" s="12">
        <v>4.5999999999999996</v>
      </c>
    </row>
    <row r="706" spans="1:6">
      <c r="A706" s="18">
        <v>2013</v>
      </c>
      <c r="B706" s="16" t="s">
        <v>81</v>
      </c>
      <c r="C706" s="16" t="s">
        <v>48</v>
      </c>
      <c r="D706" t="s">
        <v>90</v>
      </c>
      <c r="E706" s="17">
        <v>111</v>
      </c>
      <c r="F706" s="12">
        <v>32.6</v>
      </c>
    </row>
    <row r="707" spans="1:6">
      <c r="A707" s="18">
        <v>2013</v>
      </c>
      <c r="B707" s="16" t="s">
        <v>81</v>
      </c>
      <c r="C707" s="16" t="s">
        <v>49</v>
      </c>
      <c r="D707" t="s">
        <v>90</v>
      </c>
      <c r="E707" s="17">
        <v>126</v>
      </c>
      <c r="F707" s="12">
        <v>21.8</v>
      </c>
    </row>
    <row r="708" spans="1:6">
      <c r="A708" s="18">
        <v>2013</v>
      </c>
      <c r="B708" s="16" t="s">
        <v>81</v>
      </c>
      <c r="C708" s="16" t="s">
        <v>50</v>
      </c>
      <c r="D708" t="s">
        <v>90</v>
      </c>
      <c r="E708" s="17">
        <v>290</v>
      </c>
      <c r="F708" s="12">
        <v>13.3</v>
      </c>
    </row>
    <row r="709" spans="1:6">
      <c r="A709" s="18">
        <v>2013</v>
      </c>
      <c r="B709" s="16" t="s">
        <v>82</v>
      </c>
      <c r="C709" s="16" t="s">
        <v>51</v>
      </c>
      <c r="D709" t="s">
        <v>90</v>
      </c>
      <c r="E709" s="17">
        <v>482</v>
      </c>
      <c r="F709" s="12">
        <v>27.8</v>
      </c>
    </row>
    <row r="710" spans="1:6">
      <c r="A710" s="18">
        <v>2013</v>
      </c>
      <c r="B710" s="16" t="s">
        <v>82</v>
      </c>
      <c r="C710" s="16" t="s">
        <v>52</v>
      </c>
      <c r="D710" t="s">
        <v>90</v>
      </c>
      <c r="E710" s="17">
        <v>609</v>
      </c>
      <c r="F710" s="12">
        <v>21</v>
      </c>
    </row>
    <row r="711" spans="1:6">
      <c r="A711" s="18">
        <v>2013</v>
      </c>
      <c r="B711" s="16" t="s">
        <v>83</v>
      </c>
      <c r="C711" s="16" t="s">
        <v>53</v>
      </c>
      <c r="D711" t="s">
        <v>90</v>
      </c>
      <c r="E711" s="17">
        <v>259</v>
      </c>
      <c r="F711" s="12">
        <v>21.2</v>
      </c>
    </row>
    <row r="712" spans="1:6">
      <c r="A712" s="18">
        <v>2013</v>
      </c>
      <c r="B712" s="16" t="s">
        <v>83</v>
      </c>
      <c r="C712" s="16" t="s">
        <v>54</v>
      </c>
      <c r="D712" t="s">
        <v>90</v>
      </c>
      <c r="E712" s="17">
        <v>670</v>
      </c>
      <c r="F712" s="12">
        <v>28.9</v>
      </c>
    </row>
    <row r="713" spans="1:6">
      <c r="A713" s="18">
        <v>2013</v>
      </c>
      <c r="B713" s="16" t="s">
        <v>83</v>
      </c>
      <c r="C713" s="16" t="s">
        <v>55</v>
      </c>
      <c r="D713" t="s">
        <v>90</v>
      </c>
      <c r="E713" s="17">
        <v>312</v>
      </c>
      <c r="F713" s="12">
        <v>20.2</v>
      </c>
    </row>
    <row r="714" spans="1:6">
      <c r="A714" s="18">
        <v>2013</v>
      </c>
      <c r="B714" s="16" t="s">
        <v>83</v>
      </c>
      <c r="C714" s="16" t="s">
        <v>56</v>
      </c>
      <c r="D714" t="s">
        <v>90</v>
      </c>
      <c r="E714" s="17"/>
      <c r="F714" s="12">
        <v>0</v>
      </c>
    </row>
    <row r="715" spans="1:6">
      <c r="A715" s="18">
        <v>2013</v>
      </c>
      <c r="B715" s="16" t="s">
        <v>84</v>
      </c>
      <c r="C715" s="16" t="s">
        <v>57</v>
      </c>
      <c r="D715" t="s">
        <v>90</v>
      </c>
      <c r="E715" s="17">
        <v>314</v>
      </c>
      <c r="F715" s="12">
        <v>24.8</v>
      </c>
    </row>
    <row r="716" spans="1:6">
      <c r="A716" s="18">
        <v>2013</v>
      </c>
      <c r="B716" s="16" t="s">
        <v>84</v>
      </c>
      <c r="C716" s="16" t="s">
        <v>58</v>
      </c>
      <c r="D716" t="s">
        <v>90</v>
      </c>
      <c r="E716" s="17">
        <v>0</v>
      </c>
      <c r="F716" s="12">
        <v>0</v>
      </c>
    </row>
    <row r="717" spans="1:6">
      <c r="A717" s="18">
        <v>2013</v>
      </c>
      <c r="B717" s="16" t="s">
        <v>84</v>
      </c>
      <c r="C717" s="16" t="s">
        <v>59</v>
      </c>
      <c r="D717" t="s">
        <v>90</v>
      </c>
      <c r="E717" s="17">
        <v>384</v>
      </c>
      <c r="F717" s="12">
        <v>25.8</v>
      </c>
    </row>
    <row r="718" spans="1:6">
      <c r="A718" s="18">
        <v>2013</v>
      </c>
      <c r="B718" s="16" t="s">
        <v>84</v>
      </c>
      <c r="C718" s="16" t="s">
        <v>60</v>
      </c>
      <c r="D718" t="s">
        <v>90</v>
      </c>
      <c r="E718" s="17">
        <v>422</v>
      </c>
      <c r="F718" s="12">
        <v>19.600000000000001</v>
      </c>
    </row>
    <row r="719" spans="1:6">
      <c r="A719" s="18">
        <v>2013</v>
      </c>
      <c r="B719" s="16" t="s">
        <v>85</v>
      </c>
      <c r="C719" s="16" t="s">
        <v>61</v>
      </c>
      <c r="D719" t="s">
        <v>90</v>
      </c>
      <c r="E719" s="17">
        <v>420</v>
      </c>
      <c r="F719" s="12">
        <v>14.8</v>
      </c>
    </row>
    <row r="720" spans="1:6">
      <c r="A720" s="18">
        <v>2013</v>
      </c>
      <c r="B720" s="16" t="s">
        <v>85</v>
      </c>
      <c r="C720" s="16" t="s">
        <v>62</v>
      </c>
      <c r="D720" t="s">
        <v>90</v>
      </c>
      <c r="E720" s="17">
        <v>0</v>
      </c>
      <c r="F720" s="12">
        <v>0</v>
      </c>
    </row>
    <row r="721" spans="1:6">
      <c r="A721" s="18">
        <v>2013</v>
      </c>
      <c r="B721" s="16" t="s">
        <v>85</v>
      </c>
      <c r="C721" s="16" t="s">
        <v>63</v>
      </c>
      <c r="D721" t="s">
        <v>90</v>
      </c>
      <c r="E721" s="17">
        <v>75</v>
      </c>
      <c r="F721" s="12">
        <v>14.4</v>
      </c>
    </row>
    <row r="722" spans="1:6">
      <c r="A722" s="18">
        <v>2013</v>
      </c>
      <c r="B722" s="16" t="s">
        <v>85</v>
      </c>
      <c r="C722" s="16" t="s">
        <v>64</v>
      </c>
      <c r="D722" t="s">
        <v>90</v>
      </c>
      <c r="E722" s="17"/>
      <c r="F722" s="12">
        <v>0</v>
      </c>
    </row>
    <row r="723" spans="1:6">
      <c r="A723" s="18">
        <v>2013</v>
      </c>
      <c r="B723" s="16" t="s">
        <v>85</v>
      </c>
      <c r="C723" s="16" t="s">
        <v>65</v>
      </c>
      <c r="D723" t="s">
        <v>90</v>
      </c>
      <c r="E723" s="17">
        <v>62</v>
      </c>
      <c r="F723" s="12">
        <v>13</v>
      </c>
    </row>
    <row r="724" spans="1:6">
      <c r="A724" s="18">
        <v>2013</v>
      </c>
      <c r="B724" s="16" t="s">
        <v>85</v>
      </c>
      <c r="C724" s="16" t="s">
        <v>66</v>
      </c>
      <c r="D724" t="s">
        <v>90</v>
      </c>
      <c r="E724" s="17">
        <v>159</v>
      </c>
      <c r="F724" s="12">
        <v>17.7</v>
      </c>
    </row>
    <row r="725" spans="1:6">
      <c r="A725" s="18">
        <v>2013</v>
      </c>
      <c r="B725" s="16" t="s">
        <v>85</v>
      </c>
      <c r="C725" s="16" t="s">
        <v>67</v>
      </c>
      <c r="D725" t="s">
        <v>90</v>
      </c>
      <c r="E725" s="17">
        <v>393</v>
      </c>
      <c r="F725" s="12">
        <v>19.600000000000001</v>
      </c>
    </row>
    <row r="726" spans="1:6">
      <c r="A726" s="18">
        <v>2013</v>
      </c>
      <c r="B726" s="16" t="s">
        <v>85</v>
      </c>
      <c r="C726" s="16" t="s">
        <v>68</v>
      </c>
      <c r="D726" t="s">
        <v>90</v>
      </c>
      <c r="E726" s="17">
        <v>118</v>
      </c>
      <c r="F726" s="12">
        <v>11.4</v>
      </c>
    </row>
    <row r="727" spans="1:6">
      <c r="A727" s="18">
        <v>2013</v>
      </c>
      <c r="B727" s="16" t="s">
        <v>85</v>
      </c>
      <c r="C727" s="16" t="s">
        <v>69</v>
      </c>
      <c r="D727" t="s">
        <v>90</v>
      </c>
      <c r="E727" s="17">
        <v>79</v>
      </c>
      <c r="F727" s="12">
        <v>16.7</v>
      </c>
    </row>
    <row r="728" spans="1:6">
      <c r="A728" s="18">
        <v>2013</v>
      </c>
      <c r="B728" s="16" t="s">
        <v>86</v>
      </c>
      <c r="C728" s="16" t="s">
        <v>70</v>
      </c>
      <c r="D728" t="s">
        <v>90</v>
      </c>
      <c r="E728" s="17">
        <v>1399</v>
      </c>
      <c r="F728" s="12">
        <v>33.6</v>
      </c>
    </row>
    <row r="729" spans="1:6">
      <c r="A729" s="18">
        <v>2013</v>
      </c>
      <c r="B729" s="16" t="s">
        <v>86</v>
      </c>
      <c r="C729" s="16" t="s">
        <v>71</v>
      </c>
      <c r="D729" t="s">
        <v>90</v>
      </c>
      <c r="E729" s="17">
        <v>1063</v>
      </c>
      <c r="F729" s="12">
        <v>23.5</v>
      </c>
    </row>
    <row r="730" spans="1:6">
      <c r="A730" s="18">
        <v>2013</v>
      </c>
      <c r="B730" s="16" t="s">
        <v>86</v>
      </c>
      <c r="C730" s="16" t="s">
        <v>72</v>
      </c>
      <c r="D730" t="s">
        <v>90</v>
      </c>
      <c r="E730" s="17">
        <v>198</v>
      </c>
      <c r="F730" s="12">
        <v>44.6</v>
      </c>
    </row>
    <row r="731" spans="1:6">
      <c r="A731" s="18">
        <v>2013</v>
      </c>
      <c r="B731" s="16" t="s">
        <v>87</v>
      </c>
      <c r="C731" s="16" t="s">
        <v>73</v>
      </c>
      <c r="D731" t="s">
        <v>90</v>
      </c>
      <c r="E731" s="17">
        <v>1234</v>
      </c>
      <c r="F731" s="12">
        <v>20.8</v>
      </c>
    </row>
    <row r="732" spans="1:6">
      <c r="A732" s="18">
        <v>2013</v>
      </c>
      <c r="B732" s="16" t="s">
        <v>87</v>
      </c>
      <c r="C732" s="16" t="s">
        <v>74</v>
      </c>
      <c r="D732" t="s">
        <v>90</v>
      </c>
      <c r="E732" s="17">
        <v>1086</v>
      </c>
      <c r="F732" s="12">
        <v>21.9</v>
      </c>
    </row>
    <row r="733" spans="1:6">
      <c r="A733" s="18">
        <v>2013</v>
      </c>
      <c r="B733" s="16" t="s">
        <v>87</v>
      </c>
      <c r="C733" s="16" t="s">
        <v>75</v>
      </c>
      <c r="D733" t="s">
        <v>90</v>
      </c>
      <c r="E733" s="17">
        <v>308</v>
      </c>
      <c r="F733" s="12">
        <v>13.2</v>
      </c>
    </row>
    <row r="734" spans="1:6">
      <c r="A734" s="18">
        <v>2013</v>
      </c>
      <c r="B734" s="16" t="s">
        <v>76</v>
      </c>
      <c r="C734" s="16" t="s">
        <v>12</v>
      </c>
      <c r="D734" t="s">
        <v>91</v>
      </c>
      <c r="E734" s="17">
        <v>321</v>
      </c>
      <c r="F734" s="12">
        <v>62.2</v>
      </c>
    </row>
    <row r="735" spans="1:6">
      <c r="A735" s="18">
        <v>2013</v>
      </c>
      <c r="B735" s="16" t="s">
        <v>76</v>
      </c>
      <c r="C735" s="16" t="s">
        <v>13</v>
      </c>
      <c r="D735" t="s">
        <v>91</v>
      </c>
      <c r="E735" s="17">
        <v>716</v>
      </c>
      <c r="F735" s="12">
        <v>58.5</v>
      </c>
    </row>
    <row r="736" spans="1:6">
      <c r="A736" s="18">
        <v>2013</v>
      </c>
      <c r="B736" s="16" t="s">
        <v>76</v>
      </c>
      <c r="C736" s="16" t="s">
        <v>14</v>
      </c>
      <c r="D736" t="s">
        <v>91</v>
      </c>
      <c r="E736" s="17">
        <v>1152</v>
      </c>
      <c r="F736" s="12">
        <v>65.5</v>
      </c>
    </row>
    <row r="737" spans="1:6">
      <c r="A737" s="18">
        <v>2013</v>
      </c>
      <c r="B737" s="16" t="s">
        <v>76</v>
      </c>
      <c r="C737" s="16" t="s">
        <v>15</v>
      </c>
      <c r="D737" t="s">
        <v>91</v>
      </c>
      <c r="E737" s="17">
        <v>246</v>
      </c>
      <c r="F737" s="12">
        <v>65.599999999999994</v>
      </c>
    </row>
    <row r="738" spans="1:6">
      <c r="A738" s="18">
        <v>2013</v>
      </c>
      <c r="B738" s="16" t="s">
        <v>76</v>
      </c>
      <c r="C738" s="16" t="s">
        <v>16</v>
      </c>
      <c r="D738" t="s">
        <v>91</v>
      </c>
      <c r="E738" s="17">
        <v>1595</v>
      </c>
      <c r="F738" s="12">
        <v>64.400000000000006</v>
      </c>
    </row>
    <row r="739" spans="1:6">
      <c r="A739" s="18">
        <v>2013</v>
      </c>
      <c r="B739" s="16" t="s">
        <v>76</v>
      </c>
      <c r="C739" s="16" t="s">
        <v>17</v>
      </c>
      <c r="D739" t="s">
        <v>91</v>
      </c>
      <c r="E739" s="17">
        <v>938</v>
      </c>
      <c r="F739" s="12">
        <v>82</v>
      </c>
    </row>
    <row r="740" spans="1:6">
      <c r="A740" s="18">
        <v>2013</v>
      </c>
      <c r="B740" s="16" t="s">
        <v>76</v>
      </c>
      <c r="C740" s="16" t="s">
        <v>18</v>
      </c>
      <c r="D740" t="s">
        <v>91</v>
      </c>
      <c r="E740" s="17">
        <v>2106</v>
      </c>
      <c r="F740" s="12">
        <v>77.3</v>
      </c>
    </row>
    <row r="741" spans="1:6">
      <c r="A741" s="18">
        <v>2013</v>
      </c>
      <c r="B741" s="16" t="s">
        <v>76</v>
      </c>
      <c r="C741" s="16" t="s">
        <v>19</v>
      </c>
      <c r="D741" t="s">
        <v>91</v>
      </c>
      <c r="E741" s="17">
        <v>2063</v>
      </c>
      <c r="F741" s="12">
        <v>55.3</v>
      </c>
    </row>
    <row r="742" spans="1:6">
      <c r="A742" s="18">
        <v>2013</v>
      </c>
      <c r="B742" s="16" t="s">
        <v>77</v>
      </c>
      <c r="C742" s="16" t="s">
        <v>20</v>
      </c>
      <c r="D742" t="s">
        <v>91</v>
      </c>
      <c r="E742" s="17">
        <v>958</v>
      </c>
      <c r="F742" s="12">
        <v>63.2</v>
      </c>
    </row>
    <row r="743" spans="1:6">
      <c r="A743" s="18">
        <v>2013</v>
      </c>
      <c r="B743" s="16" t="s">
        <v>77</v>
      </c>
      <c r="C743" s="16" t="s">
        <v>21</v>
      </c>
      <c r="D743" t="s">
        <v>91</v>
      </c>
      <c r="E743" s="17">
        <v>776</v>
      </c>
      <c r="F743" s="12">
        <v>49.4</v>
      </c>
    </row>
    <row r="744" spans="1:6">
      <c r="A744" s="18">
        <v>2013</v>
      </c>
      <c r="B744" s="16" t="s">
        <v>77</v>
      </c>
      <c r="C744" s="16" t="s">
        <v>22</v>
      </c>
      <c r="D744" t="s">
        <v>91</v>
      </c>
      <c r="E744" s="17">
        <v>865</v>
      </c>
      <c r="F744" s="12">
        <v>25.6</v>
      </c>
    </row>
    <row r="745" spans="1:6">
      <c r="A745" s="18">
        <v>2013</v>
      </c>
      <c r="B745" s="16" t="s">
        <v>77</v>
      </c>
      <c r="C745" s="16" t="s">
        <v>23</v>
      </c>
      <c r="D745" t="s">
        <v>91</v>
      </c>
      <c r="E745" s="17">
        <v>1600</v>
      </c>
      <c r="F745" s="12">
        <v>23.7</v>
      </c>
    </row>
    <row r="746" spans="1:6">
      <c r="A746" s="18">
        <v>2013</v>
      </c>
      <c r="B746" s="16" t="s">
        <v>77</v>
      </c>
      <c r="C746" s="16" t="s">
        <v>24</v>
      </c>
      <c r="D746" t="s">
        <v>91</v>
      </c>
      <c r="E746" s="17">
        <v>405</v>
      </c>
      <c r="F746" s="12">
        <v>19.600000000000001</v>
      </c>
    </row>
    <row r="747" spans="1:6">
      <c r="A747" s="18">
        <v>2013</v>
      </c>
      <c r="B747" s="16" t="s">
        <v>77</v>
      </c>
      <c r="C747" s="16" t="s">
        <v>25</v>
      </c>
      <c r="D747" t="s">
        <v>91</v>
      </c>
      <c r="E747" s="17">
        <v>704</v>
      </c>
      <c r="F747" s="12">
        <v>26.6</v>
      </c>
    </row>
    <row r="748" spans="1:6">
      <c r="A748" s="18">
        <v>2013</v>
      </c>
      <c r="B748" s="16" t="s">
        <v>78</v>
      </c>
      <c r="C748" s="16" t="s">
        <v>26</v>
      </c>
      <c r="D748" t="s">
        <v>91</v>
      </c>
      <c r="E748" s="17">
        <v>1767</v>
      </c>
      <c r="F748" s="12">
        <v>50.6</v>
      </c>
    </row>
    <row r="749" spans="1:6">
      <c r="A749" s="18">
        <v>2013</v>
      </c>
      <c r="B749" s="16" t="s">
        <v>78</v>
      </c>
      <c r="C749" s="16" t="s">
        <v>27</v>
      </c>
      <c r="D749" t="s">
        <v>91</v>
      </c>
      <c r="E749" s="17">
        <v>2404</v>
      </c>
      <c r="F749" s="12">
        <v>45.5</v>
      </c>
    </row>
    <row r="750" spans="1:6">
      <c r="A750" s="18">
        <v>2013</v>
      </c>
      <c r="B750" s="16" t="s">
        <v>78</v>
      </c>
      <c r="C750" s="16" t="s">
        <v>28</v>
      </c>
      <c r="D750" t="s">
        <v>91</v>
      </c>
      <c r="E750" s="17">
        <v>28</v>
      </c>
      <c r="F750" s="12">
        <v>18.7</v>
      </c>
    </row>
    <row r="751" spans="1:6">
      <c r="A751" s="18">
        <v>2013</v>
      </c>
      <c r="B751" s="16" t="s">
        <v>78</v>
      </c>
      <c r="C751" s="16" t="s">
        <v>29</v>
      </c>
      <c r="D751" t="s">
        <v>91</v>
      </c>
      <c r="E751" s="17">
        <v>2215</v>
      </c>
      <c r="F751" s="12">
        <v>52.1</v>
      </c>
    </row>
    <row r="752" spans="1:6">
      <c r="A752" s="18">
        <v>2013</v>
      </c>
      <c r="B752" s="16" t="s">
        <v>78</v>
      </c>
      <c r="C752" s="16" t="s">
        <v>30</v>
      </c>
      <c r="D752" t="s">
        <v>91</v>
      </c>
      <c r="E752" s="17">
        <v>1142</v>
      </c>
      <c r="F752" s="12">
        <v>42.7</v>
      </c>
    </row>
    <row r="753" spans="1:6">
      <c r="A753" s="18">
        <v>2013</v>
      </c>
      <c r="B753" s="16" t="s">
        <v>78</v>
      </c>
      <c r="C753" s="16" t="s">
        <v>31</v>
      </c>
      <c r="D753" t="s">
        <v>91</v>
      </c>
      <c r="E753" s="17">
        <v>1493</v>
      </c>
      <c r="F753" s="12">
        <v>40.299999999999997</v>
      </c>
    </row>
    <row r="754" spans="1:6">
      <c r="A754" s="18">
        <v>2013</v>
      </c>
      <c r="B754" s="16" t="s">
        <v>79</v>
      </c>
      <c r="C754" s="16" t="s">
        <v>32</v>
      </c>
      <c r="D754" t="s">
        <v>91</v>
      </c>
      <c r="E754" s="17">
        <v>2281</v>
      </c>
      <c r="F754" s="12">
        <v>74.7</v>
      </c>
    </row>
    <row r="755" spans="1:6">
      <c r="A755" s="18">
        <v>2013</v>
      </c>
      <c r="B755" s="16" t="s">
        <v>79</v>
      </c>
      <c r="C755" s="16" t="s">
        <v>33</v>
      </c>
      <c r="D755" t="s">
        <v>91</v>
      </c>
      <c r="E755" s="17">
        <v>2177</v>
      </c>
      <c r="F755" s="12">
        <v>69.3</v>
      </c>
    </row>
    <row r="756" spans="1:6">
      <c r="A756" s="18">
        <v>2013</v>
      </c>
      <c r="B756" s="16" t="s">
        <v>79</v>
      </c>
      <c r="C756" s="16" t="s">
        <v>34</v>
      </c>
      <c r="D756" t="s">
        <v>91</v>
      </c>
      <c r="E756" s="17">
        <v>2687</v>
      </c>
      <c r="F756" s="12">
        <v>50.4</v>
      </c>
    </row>
    <row r="757" spans="1:6">
      <c r="A757" s="18">
        <v>2013</v>
      </c>
      <c r="B757" s="16" t="s">
        <v>79</v>
      </c>
      <c r="C757" s="16" t="s">
        <v>35</v>
      </c>
      <c r="D757" t="s">
        <v>91</v>
      </c>
      <c r="E757" s="17">
        <v>1222</v>
      </c>
      <c r="F757" s="12">
        <v>45.5</v>
      </c>
    </row>
    <row r="758" spans="1:6">
      <c r="A758" s="18">
        <v>2013</v>
      </c>
      <c r="B758" s="16" t="s">
        <v>79</v>
      </c>
      <c r="C758" s="16" t="s">
        <v>36</v>
      </c>
      <c r="D758" t="s">
        <v>91</v>
      </c>
      <c r="E758" s="17">
        <v>134</v>
      </c>
      <c r="F758" s="12">
        <v>38.799999999999997</v>
      </c>
    </row>
    <row r="759" spans="1:6">
      <c r="A759" s="18">
        <v>2013</v>
      </c>
      <c r="B759" s="16" t="s">
        <v>79</v>
      </c>
      <c r="C759" s="16" t="s">
        <v>37</v>
      </c>
      <c r="D759" t="s">
        <v>91</v>
      </c>
      <c r="E759" s="17">
        <v>447</v>
      </c>
      <c r="F759" s="12">
        <v>69.400000000000006</v>
      </c>
    </row>
    <row r="760" spans="1:6">
      <c r="A760" s="18">
        <v>2013</v>
      </c>
      <c r="B760" s="16" t="s">
        <v>79</v>
      </c>
      <c r="C760" s="16" t="s">
        <v>38</v>
      </c>
      <c r="D760" t="s">
        <v>91</v>
      </c>
      <c r="E760" s="17">
        <v>505</v>
      </c>
      <c r="F760" s="12">
        <v>83.2</v>
      </c>
    </row>
    <row r="761" spans="1:6">
      <c r="A761" s="18">
        <v>2013</v>
      </c>
      <c r="B761" s="16" t="s">
        <v>79</v>
      </c>
      <c r="C761" s="16" t="s">
        <v>39</v>
      </c>
      <c r="D761" t="s">
        <v>91</v>
      </c>
      <c r="E761" s="17">
        <v>19</v>
      </c>
      <c r="F761" s="12">
        <v>73.099999999999994</v>
      </c>
    </row>
    <row r="762" spans="1:6">
      <c r="A762" s="18">
        <v>2013</v>
      </c>
      <c r="B762" s="16" t="s">
        <v>80</v>
      </c>
      <c r="C762" s="16" t="s">
        <v>40</v>
      </c>
      <c r="D762" t="s">
        <v>91</v>
      </c>
      <c r="E762" s="17">
        <v>1822</v>
      </c>
      <c r="F762" s="12">
        <v>78.900000000000006</v>
      </c>
    </row>
    <row r="763" spans="1:6">
      <c r="A763" s="18">
        <v>2013</v>
      </c>
      <c r="B763" s="16" t="s">
        <v>80</v>
      </c>
      <c r="C763" s="16" t="s">
        <v>41</v>
      </c>
      <c r="D763" t="s">
        <v>91</v>
      </c>
      <c r="E763" s="17">
        <v>2406</v>
      </c>
      <c r="F763" s="12">
        <v>74.400000000000006</v>
      </c>
    </row>
    <row r="764" spans="1:6">
      <c r="A764" s="18">
        <v>2013</v>
      </c>
      <c r="B764" s="16" t="s">
        <v>80</v>
      </c>
      <c r="C764" s="16" t="s">
        <v>42</v>
      </c>
      <c r="D764" t="s">
        <v>91</v>
      </c>
      <c r="E764" s="17">
        <v>1483</v>
      </c>
      <c r="F764" s="12">
        <v>82.8</v>
      </c>
    </row>
    <row r="765" spans="1:6">
      <c r="A765" s="18">
        <v>2013</v>
      </c>
      <c r="B765" s="16" t="s">
        <v>80</v>
      </c>
      <c r="C765" s="16" t="s">
        <v>43</v>
      </c>
      <c r="D765" t="s">
        <v>91</v>
      </c>
      <c r="E765" s="17">
        <v>502</v>
      </c>
      <c r="F765" s="12">
        <v>80.599999999999994</v>
      </c>
    </row>
    <row r="766" spans="1:6">
      <c r="A766" s="18">
        <v>2013</v>
      </c>
      <c r="B766" s="16" t="s">
        <v>80</v>
      </c>
      <c r="C766" s="16" t="s">
        <v>44</v>
      </c>
      <c r="D766" t="s">
        <v>91</v>
      </c>
      <c r="E766" s="17">
        <v>1875</v>
      </c>
      <c r="F766" s="12">
        <v>74.8</v>
      </c>
    </row>
    <row r="767" spans="1:6">
      <c r="A767" s="18">
        <v>2013</v>
      </c>
      <c r="B767" s="16" t="s">
        <v>81</v>
      </c>
      <c r="C767" s="16" t="s">
        <v>45</v>
      </c>
      <c r="D767" t="s">
        <v>91</v>
      </c>
      <c r="E767" s="17">
        <v>1874</v>
      </c>
      <c r="F767" s="12">
        <v>83.9</v>
      </c>
    </row>
    <row r="768" spans="1:6">
      <c r="A768" s="18">
        <v>2013</v>
      </c>
      <c r="B768" s="16" t="s">
        <v>81</v>
      </c>
      <c r="C768" s="16" t="s">
        <v>46</v>
      </c>
      <c r="D768" t="s">
        <v>91</v>
      </c>
      <c r="E768" s="17">
        <v>657</v>
      </c>
      <c r="F768" s="12">
        <v>84</v>
      </c>
    </row>
    <row r="769" spans="1:6">
      <c r="A769" s="18">
        <v>2013</v>
      </c>
      <c r="B769" s="16" t="s">
        <v>81</v>
      </c>
      <c r="C769" s="16" t="s">
        <v>47</v>
      </c>
      <c r="D769" t="s">
        <v>91</v>
      </c>
      <c r="E769" s="17">
        <v>416</v>
      </c>
      <c r="F769" s="12">
        <v>92</v>
      </c>
    </row>
    <row r="770" spans="1:6">
      <c r="A770" s="18">
        <v>2013</v>
      </c>
      <c r="B770" s="16" t="s">
        <v>81</v>
      </c>
      <c r="C770" s="16" t="s">
        <v>48</v>
      </c>
      <c r="D770" t="s">
        <v>91</v>
      </c>
      <c r="E770" s="17">
        <v>194</v>
      </c>
      <c r="F770" s="12">
        <v>56.9</v>
      </c>
    </row>
    <row r="771" spans="1:6">
      <c r="A771" s="18">
        <v>2013</v>
      </c>
      <c r="B771" s="16" t="s">
        <v>81</v>
      </c>
      <c r="C771" s="16" t="s">
        <v>49</v>
      </c>
      <c r="D771" t="s">
        <v>91</v>
      </c>
      <c r="E771" s="17">
        <v>410</v>
      </c>
      <c r="F771" s="12">
        <v>71.099999999999994</v>
      </c>
    </row>
    <row r="772" spans="1:6">
      <c r="A772" s="18">
        <v>2013</v>
      </c>
      <c r="B772" s="16" t="s">
        <v>81</v>
      </c>
      <c r="C772" s="16" t="s">
        <v>50</v>
      </c>
      <c r="D772" t="s">
        <v>91</v>
      </c>
      <c r="E772" s="17">
        <v>1754</v>
      </c>
      <c r="F772" s="12">
        <v>80.3</v>
      </c>
    </row>
    <row r="773" spans="1:6">
      <c r="A773" s="18">
        <v>2013</v>
      </c>
      <c r="B773" s="16" t="s">
        <v>82</v>
      </c>
      <c r="C773" s="16" t="s">
        <v>51</v>
      </c>
      <c r="D773" t="s">
        <v>91</v>
      </c>
      <c r="E773" s="17">
        <v>1105</v>
      </c>
      <c r="F773" s="12">
        <v>63.8</v>
      </c>
    </row>
    <row r="774" spans="1:6">
      <c r="A774" s="18">
        <v>2013</v>
      </c>
      <c r="B774" s="16" t="s">
        <v>82</v>
      </c>
      <c r="C774" s="16" t="s">
        <v>52</v>
      </c>
      <c r="D774" t="s">
        <v>91</v>
      </c>
      <c r="E774" s="17">
        <v>2044</v>
      </c>
      <c r="F774" s="12">
        <v>70.400000000000006</v>
      </c>
    </row>
    <row r="775" spans="1:6">
      <c r="A775" s="18">
        <v>2013</v>
      </c>
      <c r="B775" s="16" t="s">
        <v>83</v>
      </c>
      <c r="C775" s="16" t="s">
        <v>53</v>
      </c>
      <c r="D775" t="s">
        <v>91</v>
      </c>
      <c r="E775" s="17">
        <v>840</v>
      </c>
      <c r="F775" s="12">
        <v>68.599999999999994</v>
      </c>
    </row>
    <row r="776" spans="1:6">
      <c r="A776" s="18">
        <v>2013</v>
      </c>
      <c r="B776" s="16" t="s">
        <v>83</v>
      </c>
      <c r="C776" s="16" t="s">
        <v>54</v>
      </c>
      <c r="D776" t="s">
        <v>91</v>
      </c>
      <c r="E776" s="17">
        <v>1285</v>
      </c>
      <c r="F776" s="12">
        <v>55.5</v>
      </c>
    </row>
    <row r="777" spans="1:6">
      <c r="A777" s="18">
        <v>2013</v>
      </c>
      <c r="B777" s="16" t="s">
        <v>83</v>
      </c>
      <c r="C777" s="16" t="s">
        <v>55</v>
      </c>
      <c r="D777" t="s">
        <v>91</v>
      </c>
      <c r="E777" s="17">
        <v>1073</v>
      </c>
      <c r="F777" s="12">
        <v>69.5</v>
      </c>
    </row>
    <row r="778" spans="1:6">
      <c r="A778" s="18">
        <v>2013</v>
      </c>
      <c r="B778" s="16" t="s">
        <v>83</v>
      </c>
      <c r="C778" s="16" t="s">
        <v>56</v>
      </c>
      <c r="D778" t="s">
        <v>91</v>
      </c>
      <c r="E778" s="17"/>
      <c r="F778" s="12">
        <v>0</v>
      </c>
    </row>
    <row r="779" spans="1:6">
      <c r="A779" s="18">
        <v>2013</v>
      </c>
      <c r="B779" s="16" t="s">
        <v>84</v>
      </c>
      <c r="C779" s="16" t="s">
        <v>57</v>
      </c>
      <c r="D779" t="s">
        <v>91</v>
      </c>
      <c r="E779" s="17">
        <v>801</v>
      </c>
      <c r="F779" s="12">
        <v>63.4</v>
      </c>
    </row>
    <row r="780" spans="1:6">
      <c r="A780" s="18">
        <v>2013</v>
      </c>
      <c r="B780" s="16" t="s">
        <v>84</v>
      </c>
      <c r="C780" s="16" t="s">
        <v>58</v>
      </c>
      <c r="D780" t="s">
        <v>91</v>
      </c>
      <c r="E780" s="17">
        <v>17</v>
      </c>
      <c r="F780" s="12">
        <v>89.5</v>
      </c>
    </row>
    <row r="781" spans="1:6">
      <c r="A781" s="18">
        <v>2013</v>
      </c>
      <c r="B781" s="16" t="s">
        <v>84</v>
      </c>
      <c r="C781" s="16" t="s">
        <v>59</v>
      </c>
      <c r="D781" t="s">
        <v>91</v>
      </c>
      <c r="E781" s="17">
        <v>965</v>
      </c>
      <c r="F781" s="12">
        <v>64.8</v>
      </c>
    </row>
    <row r="782" spans="1:6">
      <c r="A782" s="18">
        <v>2013</v>
      </c>
      <c r="B782" s="16" t="s">
        <v>84</v>
      </c>
      <c r="C782" s="16" t="s">
        <v>60</v>
      </c>
      <c r="D782" t="s">
        <v>91</v>
      </c>
      <c r="E782" s="17">
        <v>1545</v>
      </c>
      <c r="F782" s="12">
        <v>71.900000000000006</v>
      </c>
    </row>
    <row r="783" spans="1:6">
      <c r="A783" s="18">
        <v>2013</v>
      </c>
      <c r="B783" s="16" t="s">
        <v>85</v>
      </c>
      <c r="C783" s="16" t="s">
        <v>61</v>
      </c>
      <c r="D783" t="s">
        <v>91</v>
      </c>
      <c r="E783" s="17">
        <v>2294</v>
      </c>
      <c r="F783" s="12">
        <v>80.599999999999994</v>
      </c>
    </row>
    <row r="784" spans="1:6">
      <c r="A784" s="18">
        <v>2013</v>
      </c>
      <c r="B784" s="16" t="s">
        <v>85</v>
      </c>
      <c r="C784" s="16" t="s">
        <v>62</v>
      </c>
      <c r="D784" t="s">
        <v>91</v>
      </c>
      <c r="E784" s="17">
        <v>88</v>
      </c>
      <c r="F784" s="12">
        <v>94.6</v>
      </c>
    </row>
    <row r="785" spans="1:6">
      <c r="A785" s="18">
        <v>2013</v>
      </c>
      <c r="B785" s="16" t="s">
        <v>85</v>
      </c>
      <c r="C785" s="16" t="s">
        <v>63</v>
      </c>
      <c r="D785" t="s">
        <v>91</v>
      </c>
      <c r="E785" s="17">
        <v>406</v>
      </c>
      <c r="F785" s="12">
        <v>78.099999999999994</v>
      </c>
    </row>
    <row r="786" spans="1:6">
      <c r="A786" s="18">
        <v>2013</v>
      </c>
      <c r="B786" s="16" t="s">
        <v>85</v>
      </c>
      <c r="C786" s="16" t="s">
        <v>64</v>
      </c>
      <c r="D786" t="s">
        <v>91</v>
      </c>
      <c r="E786" s="17"/>
      <c r="F786" s="12">
        <v>0</v>
      </c>
    </row>
    <row r="787" spans="1:6">
      <c r="A787" s="18">
        <v>2013</v>
      </c>
      <c r="B787" s="16" t="s">
        <v>85</v>
      </c>
      <c r="C787" s="16" t="s">
        <v>65</v>
      </c>
      <c r="D787" t="s">
        <v>91</v>
      </c>
      <c r="E787" s="17">
        <v>389</v>
      </c>
      <c r="F787" s="12">
        <v>81.400000000000006</v>
      </c>
    </row>
    <row r="788" spans="1:6">
      <c r="A788" s="18">
        <v>2013</v>
      </c>
      <c r="B788" s="16" t="s">
        <v>85</v>
      </c>
      <c r="C788" s="16" t="s">
        <v>66</v>
      </c>
      <c r="D788" t="s">
        <v>91</v>
      </c>
      <c r="E788" s="17">
        <v>695</v>
      </c>
      <c r="F788" s="12">
        <v>77.3</v>
      </c>
    </row>
    <row r="789" spans="1:6">
      <c r="A789" s="18">
        <v>2013</v>
      </c>
      <c r="B789" s="16" t="s">
        <v>85</v>
      </c>
      <c r="C789" s="16" t="s">
        <v>67</v>
      </c>
      <c r="D789" t="s">
        <v>91</v>
      </c>
      <c r="E789" s="17">
        <v>1528</v>
      </c>
      <c r="F789" s="12">
        <v>76.3</v>
      </c>
    </row>
    <row r="790" spans="1:6">
      <c r="A790" s="18">
        <v>2013</v>
      </c>
      <c r="B790" s="16" t="s">
        <v>85</v>
      </c>
      <c r="C790" s="16" t="s">
        <v>68</v>
      </c>
      <c r="D790" t="s">
        <v>91</v>
      </c>
      <c r="E790" s="17">
        <v>850</v>
      </c>
      <c r="F790" s="12">
        <v>82</v>
      </c>
    </row>
    <row r="791" spans="1:6">
      <c r="A791" s="18">
        <v>2013</v>
      </c>
      <c r="B791" s="16" t="s">
        <v>85</v>
      </c>
      <c r="C791" s="16" t="s">
        <v>69</v>
      </c>
      <c r="D791" t="s">
        <v>91</v>
      </c>
      <c r="E791" s="17">
        <v>376</v>
      </c>
      <c r="F791" s="12">
        <v>79.7</v>
      </c>
    </row>
    <row r="792" spans="1:6">
      <c r="A792" s="18">
        <v>2013</v>
      </c>
      <c r="B792" s="16" t="s">
        <v>86</v>
      </c>
      <c r="C792" s="16" t="s">
        <v>70</v>
      </c>
      <c r="D792" t="s">
        <v>91</v>
      </c>
      <c r="E792" s="17">
        <v>2217</v>
      </c>
      <c r="F792" s="12">
        <v>53.2</v>
      </c>
    </row>
    <row r="793" spans="1:6">
      <c r="A793" s="18">
        <v>2013</v>
      </c>
      <c r="B793" s="16" t="s">
        <v>86</v>
      </c>
      <c r="C793" s="16" t="s">
        <v>71</v>
      </c>
      <c r="D793" t="s">
        <v>91</v>
      </c>
      <c r="E793" s="17">
        <v>2900</v>
      </c>
      <c r="F793" s="12">
        <v>64.099999999999994</v>
      </c>
    </row>
    <row r="794" spans="1:6">
      <c r="A794" s="18">
        <v>2013</v>
      </c>
      <c r="B794" s="16" t="s">
        <v>86</v>
      </c>
      <c r="C794" s="16" t="s">
        <v>72</v>
      </c>
      <c r="D794" t="s">
        <v>91</v>
      </c>
      <c r="E794" s="17">
        <v>162</v>
      </c>
      <c r="F794" s="12">
        <v>36.5</v>
      </c>
    </row>
    <row r="795" spans="1:6">
      <c r="A795" s="18">
        <v>2013</v>
      </c>
      <c r="B795" s="16" t="s">
        <v>87</v>
      </c>
      <c r="C795" s="16" t="s">
        <v>73</v>
      </c>
      <c r="D795" t="s">
        <v>91</v>
      </c>
      <c r="E795" s="17">
        <v>3858</v>
      </c>
      <c r="F795" s="12">
        <v>65.099999999999994</v>
      </c>
    </row>
    <row r="796" spans="1:6">
      <c r="A796" s="18">
        <v>2013</v>
      </c>
      <c r="B796" s="16" t="s">
        <v>87</v>
      </c>
      <c r="C796" s="16" t="s">
        <v>74</v>
      </c>
      <c r="D796" t="s">
        <v>91</v>
      </c>
      <c r="E796" s="17">
        <v>3342</v>
      </c>
      <c r="F796" s="12">
        <v>67.5</v>
      </c>
    </row>
    <row r="797" spans="1:6">
      <c r="A797" s="18">
        <v>2013</v>
      </c>
      <c r="B797" s="16" t="s">
        <v>87</v>
      </c>
      <c r="C797" s="16" t="s">
        <v>75</v>
      </c>
      <c r="D797" t="s">
        <v>91</v>
      </c>
      <c r="E797" s="17">
        <v>1843</v>
      </c>
      <c r="F797" s="12">
        <v>78.8</v>
      </c>
    </row>
    <row r="798" spans="1:6">
      <c r="A798" s="18">
        <v>2013</v>
      </c>
      <c r="B798" s="16" t="s">
        <v>76</v>
      </c>
      <c r="C798" s="16" t="s">
        <v>12</v>
      </c>
      <c r="D798" t="s">
        <v>93</v>
      </c>
      <c r="E798" s="17">
        <v>516</v>
      </c>
      <c r="F798" s="12"/>
    </row>
    <row r="799" spans="1:6">
      <c r="A799" s="18">
        <v>2013</v>
      </c>
      <c r="B799" s="16" t="s">
        <v>76</v>
      </c>
      <c r="C799" s="16" t="s">
        <v>13</v>
      </c>
      <c r="D799" t="s">
        <v>93</v>
      </c>
      <c r="E799" s="17">
        <v>1223</v>
      </c>
      <c r="F799" s="12"/>
    </row>
    <row r="800" spans="1:6">
      <c r="A800" s="18">
        <v>2013</v>
      </c>
      <c r="B800" s="16" t="s">
        <v>76</v>
      </c>
      <c r="C800" s="16" t="s">
        <v>14</v>
      </c>
      <c r="D800" t="s">
        <v>93</v>
      </c>
      <c r="E800" s="17">
        <v>1759</v>
      </c>
      <c r="F800" s="12"/>
    </row>
    <row r="801" spans="1:6">
      <c r="A801" s="18">
        <v>2013</v>
      </c>
      <c r="B801" s="16" t="s">
        <v>76</v>
      </c>
      <c r="C801" s="16" t="s">
        <v>15</v>
      </c>
      <c r="D801" t="s">
        <v>93</v>
      </c>
      <c r="E801" s="17">
        <v>375</v>
      </c>
      <c r="F801" s="12"/>
    </row>
    <row r="802" spans="1:6">
      <c r="A802" s="18">
        <v>2013</v>
      </c>
      <c r="B802" s="16" t="s">
        <v>76</v>
      </c>
      <c r="C802" s="16" t="s">
        <v>16</v>
      </c>
      <c r="D802" t="s">
        <v>93</v>
      </c>
      <c r="E802" s="17">
        <v>2478</v>
      </c>
      <c r="F802" s="12"/>
    </row>
    <row r="803" spans="1:6">
      <c r="A803" s="18">
        <v>2013</v>
      </c>
      <c r="B803" s="16" t="s">
        <v>76</v>
      </c>
      <c r="C803" s="16" t="s">
        <v>17</v>
      </c>
      <c r="D803" t="s">
        <v>93</v>
      </c>
      <c r="E803" s="17">
        <v>1144</v>
      </c>
      <c r="F803" s="12"/>
    </row>
    <row r="804" spans="1:6">
      <c r="A804" s="18">
        <v>2013</v>
      </c>
      <c r="B804" s="16" t="s">
        <v>76</v>
      </c>
      <c r="C804" s="16" t="s">
        <v>18</v>
      </c>
      <c r="D804" t="s">
        <v>93</v>
      </c>
      <c r="E804" s="17">
        <v>2724</v>
      </c>
      <c r="F804" s="12"/>
    </row>
    <row r="805" spans="1:6">
      <c r="A805" s="18">
        <v>2013</v>
      </c>
      <c r="B805" s="16" t="s">
        <v>76</v>
      </c>
      <c r="C805" s="16" t="s">
        <v>19</v>
      </c>
      <c r="D805" t="s">
        <v>93</v>
      </c>
      <c r="E805" s="17">
        <v>3731</v>
      </c>
      <c r="F805" s="12"/>
    </row>
    <row r="806" spans="1:6">
      <c r="A806" s="18">
        <v>2013</v>
      </c>
      <c r="B806" s="16" t="s">
        <v>77</v>
      </c>
      <c r="C806" s="16" t="s">
        <v>20</v>
      </c>
      <c r="D806" t="s">
        <v>93</v>
      </c>
      <c r="E806" s="17">
        <v>1516</v>
      </c>
      <c r="F806" s="12"/>
    </row>
    <row r="807" spans="1:6">
      <c r="A807" s="18">
        <v>2013</v>
      </c>
      <c r="B807" s="16" t="s">
        <v>77</v>
      </c>
      <c r="C807" s="16" t="s">
        <v>21</v>
      </c>
      <c r="D807" t="s">
        <v>93</v>
      </c>
      <c r="E807" s="17">
        <v>1572</v>
      </c>
      <c r="F807" s="12"/>
    </row>
    <row r="808" spans="1:6">
      <c r="A808" s="18">
        <v>2013</v>
      </c>
      <c r="B808" s="16" t="s">
        <v>77</v>
      </c>
      <c r="C808" s="16" t="s">
        <v>22</v>
      </c>
      <c r="D808" t="s">
        <v>93</v>
      </c>
      <c r="E808" s="17">
        <v>3375</v>
      </c>
      <c r="F808" s="12"/>
    </row>
    <row r="809" spans="1:6">
      <c r="A809" s="18">
        <v>2013</v>
      </c>
      <c r="B809" s="16" t="s">
        <v>77</v>
      </c>
      <c r="C809" s="16" t="s">
        <v>23</v>
      </c>
      <c r="D809" t="s">
        <v>93</v>
      </c>
      <c r="E809" s="17">
        <v>6742</v>
      </c>
      <c r="F809" s="12"/>
    </row>
    <row r="810" spans="1:6">
      <c r="A810" s="18">
        <v>2013</v>
      </c>
      <c r="B810" s="16" t="s">
        <v>77</v>
      </c>
      <c r="C810" s="16" t="s">
        <v>24</v>
      </c>
      <c r="D810" t="s">
        <v>93</v>
      </c>
      <c r="E810" s="17">
        <v>2065</v>
      </c>
      <c r="F810" s="12"/>
    </row>
    <row r="811" spans="1:6">
      <c r="A811" s="18">
        <v>2013</v>
      </c>
      <c r="B811" s="16" t="s">
        <v>77</v>
      </c>
      <c r="C811" s="16" t="s">
        <v>25</v>
      </c>
      <c r="D811" t="s">
        <v>93</v>
      </c>
      <c r="E811" s="17">
        <v>2648</v>
      </c>
      <c r="F811" s="12"/>
    </row>
    <row r="812" spans="1:6">
      <c r="A812" s="18">
        <v>2013</v>
      </c>
      <c r="B812" s="16" t="s">
        <v>78</v>
      </c>
      <c r="C812" s="16" t="s">
        <v>26</v>
      </c>
      <c r="D812" t="s">
        <v>93</v>
      </c>
      <c r="E812" s="17">
        <v>3492</v>
      </c>
      <c r="F812" s="12"/>
    </row>
    <row r="813" spans="1:6">
      <c r="A813" s="18">
        <v>2013</v>
      </c>
      <c r="B813" s="16" t="s">
        <v>78</v>
      </c>
      <c r="C813" s="16" t="s">
        <v>27</v>
      </c>
      <c r="D813" t="s">
        <v>93</v>
      </c>
      <c r="E813" s="17">
        <v>5289</v>
      </c>
      <c r="F813" s="12"/>
    </row>
    <row r="814" spans="1:6">
      <c r="A814" s="18">
        <v>2013</v>
      </c>
      <c r="B814" s="16" t="s">
        <v>78</v>
      </c>
      <c r="C814" s="16" t="s">
        <v>28</v>
      </c>
      <c r="D814" t="s">
        <v>93</v>
      </c>
      <c r="E814" s="17">
        <v>150</v>
      </c>
      <c r="F814" s="12"/>
    </row>
    <row r="815" spans="1:6">
      <c r="A815" s="18">
        <v>2013</v>
      </c>
      <c r="B815" s="16" t="s">
        <v>78</v>
      </c>
      <c r="C815" s="16" t="s">
        <v>29</v>
      </c>
      <c r="D815" t="s">
        <v>93</v>
      </c>
      <c r="E815" s="17">
        <v>4253</v>
      </c>
      <c r="F815" s="12"/>
    </row>
    <row r="816" spans="1:6">
      <c r="A816" s="18">
        <v>2013</v>
      </c>
      <c r="B816" s="16" t="s">
        <v>78</v>
      </c>
      <c r="C816" s="16" t="s">
        <v>30</v>
      </c>
      <c r="D816" t="s">
        <v>93</v>
      </c>
      <c r="E816" s="17">
        <v>2672</v>
      </c>
      <c r="F816" s="12"/>
    </row>
    <row r="817" spans="1:6">
      <c r="A817" s="18">
        <v>2013</v>
      </c>
      <c r="B817" s="16" t="s">
        <v>78</v>
      </c>
      <c r="C817" s="16" t="s">
        <v>31</v>
      </c>
      <c r="D817" t="s">
        <v>93</v>
      </c>
      <c r="E817" s="17">
        <v>3709</v>
      </c>
      <c r="F817" s="12"/>
    </row>
    <row r="818" spans="1:6">
      <c r="A818" s="18">
        <v>2013</v>
      </c>
      <c r="B818" s="16" t="s">
        <v>79</v>
      </c>
      <c r="C818" s="16" t="s">
        <v>32</v>
      </c>
      <c r="D818" t="s">
        <v>93</v>
      </c>
      <c r="E818" s="17">
        <v>3053</v>
      </c>
      <c r="F818" s="12"/>
    </row>
    <row r="819" spans="1:6">
      <c r="A819" s="18">
        <v>2013</v>
      </c>
      <c r="B819" s="16" t="s">
        <v>79</v>
      </c>
      <c r="C819" s="16" t="s">
        <v>33</v>
      </c>
      <c r="D819" t="s">
        <v>93</v>
      </c>
      <c r="E819" s="17">
        <v>3140</v>
      </c>
      <c r="F819" s="12"/>
    </row>
    <row r="820" spans="1:6">
      <c r="A820" s="18">
        <v>2013</v>
      </c>
      <c r="B820" s="16" t="s">
        <v>79</v>
      </c>
      <c r="C820" s="16" t="s">
        <v>34</v>
      </c>
      <c r="D820" t="s">
        <v>93</v>
      </c>
      <c r="E820" s="17">
        <v>5334</v>
      </c>
      <c r="F820" s="12"/>
    </row>
    <row r="821" spans="1:6">
      <c r="A821" s="18">
        <v>2013</v>
      </c>
      <c r="B821" s="16" t="s">
        <v>79</v>
      </c>
      <c r="C821" s="16" t="s">
        <v>35</v>
      </c>
      <c r="D821" t="s">
        <v>93</v>
      </c>
      <c r="E821" s="17">
        <v>2683</v>
      </c>
      <c r="F821" s="12"/>
    </row>
    <row r="822" spans="1:6">
      <c r="A822" s="18">
        <v>2013</v>
      </c>
      <c r="B822" s="16" t="s">
        <v>79</v>
      </c>
      <c r="C822" s="16" t="s">
        <v>36</v>
      </c>
      <c r="D822" t="s">
        <v>93</v>
      </c>
      <c r="E822" s="17">
        <v>345</v>
      </c>
      <c r="F822" s="12"/>
    </row>
    <row r="823" spans="1:6">
      <c r="A823" s="18">
        <v>2013</v>
      </c>
      <c r="B823" s="16" t="s">
        <v>79</v>
      </c>
      <c r="C823" s="16" t="s">
        <v>37</v>
      </c>
      <c r="D823" t="s">
        <v>93</v>
      </c>
      <c r="E823" s="17">
        <v>644</v>
      </c>
      <c r="F823" s="12"/>
    </row>
    <row r="824" spans="1:6">
      <c r="A824" s="18">
        <v>2013</v>
      </c>
      <c r="B824" s="16" t="s">
        <v>79</v>
      </c>
      <c r="C824" s="16" t="s">
        <v>38</v>
      </c>
      <c r="D824" t="s">
        <v>93</v>
      </c>
      <c r="E824" s="17">
        <v>607</v>
      </c>
      <c r="F824" s="12"/>
    </row>
    <row r="825" spans="1:6">
      <c r="A825" s="18">
        <v>2013</v>
      </c>
      <c r="B825" s="16" t="s">
        <v>79</v>
      </c>
      <c r="C825" s="16" t="s">
        <v>39</v>
      </c>
      <c r="D825" t="s">
        <v>93</v>
      </c>
      <c r="E825" s="17">
        <v>26</v>
      </c>
      <c r="F825" s="12"/>
    </row>
    <row r="826" spans="1:6">
      <c r="A826" s="18">
        <v>2013</v>
      </c>
      <c r="B826" s="16" t="s">
        <v>80</v>
      </c>
      <c r="C826" s="16" t="s">
        <v>40</v>
      </c>
      <c r="D826" t="s">
        <v>93</v>
      </c>
      <c r="E826" s="17">
        <v>2308</v>
      </c>
      <c r="F826" s="12"/>
    </row>
    <row r="827" spans="1:6">
      <c r="A827" s="18">
        <v>2013</v>
      </c>
      <c r="B827" s="16" t="s">
        <v>80</v>
      </c>
      <c r="C827" s="16" t="s">
        <v>41</v>
      </c>
      <c r="D827" t="s">
        <v>93</v>
      </c>
      <c r="E827" s="17">
        <v>3235</v>
      </c>
      <c r="F827" s="12"/>
    </row>
    <row r="828" spans="1:6">
      <c r="A828" s="18">
        <v>2013</v>
      </c>
      <c r="B828" s="16" t="s">
        <v>80</v>
      </c>
      <c r="C828" s="16" t="s">
        <v>42</v>
      </c>
      <c r="D828" t="s">
        <v>93</v>
      </c>
      <c r="E828" s="17">
        <v>1792</v>
      </c>
      <c r="F828" s="12"/>
    </row>
    <row r="829" spans="1:6">
      <c r="A829" s="18">
        <v>2013</v>
      </c>
      <c r="B829" s="16" t="s">
        <v>80</v>
      </c>
      <c r="C829" s="16" t="s">
        <v>43</v>
      </c>
      <c r="D829" t="s">
        <v>93</v>
      </c>
      <c r="E829" s="17">
        <v>623</v>
      </c>
      <c r="F829" s="12"/>
    </row>
    <row r="830" spans="1:6">
      <c r="A830" s="18">
        <v>2013</v>
      </c>
      <c r="B830" s="16" t="s">
        <v>80</v>
      </c>
      <c r="C830" s="16" t="s">
        <v>44</v>
      </c>
      <c r="D830" t="s">
        <v>93</v>
      </c>
      <c r="E830" s="17">
        <v>2508</v>
      </c>
      <c r="F830" s="12"/>
    </row>
    <row r="831" spans="1:6">
      <c r="A831" s="18">
        <v>2013</v>
      </c>
      <c r="B831" s="16" t="s">
        <v>81</v>
      </c>
      <c r="C831" s="16" t="s">
        <v>45</v>
      </c>
      <c r="D831" t="s">
        <v>93</v>
      </c>
      <c r="E831" s="17">
        <v>2234</v>
      </c>
      <c r="F831" s="12"/>
    </row>
    <row r="832" spans="1:6">
      <c r="A832" s="18">
        <v>2013</v>
      </c>
      <c r="B832" s="16" t="s">
        <v>81</v>
      </c>
      <c r="C832" s="16" t="s">
        <v>46</v>
      </c>
      <c r="D832" t="s">
        <v>93</v>
      </c>
      <c r="E832" s="17">
        <v>782</v>
      </c>
      <c r="F832" s="12"/>
    </row>
    <row r="833" spans="1:6">
      <c r="A833" s="18">
        <v>2013</v>
      </c>
      <c r="B833" s="16" t="s">
        <v>81</v>
      </c>
      <c r="C833" s="16" t="s">
        <v>47</v>
      </c>
      <c r="D833" t="s">
        <v>93</v>
      </c>
      <c r="E833" s="17">
        <v>452</v>
      </c>
      <c r="F833" s="12"/>
    </row>
    <row r="834" spans="1:6">
      <c r="A834" s="18">
        <v>2013</v>
      </c>
      <c r="B834" s="16" t="s">
        <v>81</v>
      </c>
      <c r="C834" s="16" t="s">
        <v>48</v>
      </c>
      <c r="D834" t="s">
        <v>93</v>
      </c>
      <c r="E834" s="17">
        <v>341</v>
      </c>
      <c r="F834" s="12"/>
    </row>
    <row r="835" spans="1:6">
      <c r="A835" s="18">
        <v>2013</v>
      </c>
      <c r="B835" s="16" t="s">
        <v>81</v>
      </c>
      <c r="C835" s="16" t="s">
        <v>49</v>
      </c>
      <c r="D835" t="s">
        <v>93</v>
      </c>
      <c r="E835" s="17">
        <v>577</v>
      </c>
      <c r="F835" s="12"/>
    </row>
    <row r="836" spans="1:6">
      <c r="A836" s="18">
        <v>2013</v>
      </c>
      <c r="B836" s="16" t="s">
        <v>81</v>
      </c>
      <c r="C836" s="16" t="s">
        <v>50</v>
      </c>
      <c r="D836" t="s">
        <v>93</v>
      </c>
      <c r="E836" s="17">
        <v>2183</v>
      </c>
      <c r="F836" s="12"/>
    </row>
    <row r="837" spans="1:6">
      <c r="A837" s="18">
        <v>2013</v>
      </c>
      <c r="B837" s="16" t="s">
        <v>82</v>
      </c>
      <c r="C837" s="16" t="s">
        <v>51</v>
      </c>
      <c r="D837" t="s">
        <v>93</v>
      </c>
      <c r="E837" s="17">
        <v>1732</v>
      </c>
      <c r="F837" s="12"/>
    </row>
    <row r="838" spans="1:6">
      <c r="A838" s="18">
        <v>2013</v>
      </c>
      <c r="B838" s="16" t="s">
        <v>82</v>
      </c>
      <c r="C838" s="16" t="s">
        <v>52</v>
      </c>
      <c r="D838" t="s">
        <v>93</v>
      </c>
      <c r="E838" s="17">
        <v>2905</v>
      </c>
      <c r="F838" s="12"/>
    </row>
    <row r="839" spans="1:6">
      <c r="A839" s="18">
        <v>2013</v>
      </c>
      <c r="B839" s="16" t="s">
        <v>83</v>
      </c>
      <c r="C839" s="16" t="s">
        <v>53</v>
      </c>
      <c r="D839" t="s">
        <v>93</v>
      </c>
      <c r="E839" s="17">
        <v>1224</v>
      </c>
      <c r="F839" s="12"/>
    </row>
    <row r="840" spans="1:6">
      <c r="A840" s="18">
        <v>2013</v>
      </c>
      <c r="B840" s="16" t="s">
        <v>83</v>
      </c>
      <c r="C840" s="16" t="s">
        <v>54</v>
      </c>
      <c r="D840" t="s">
        <v>93</v>
      </c>
      <c r="E840" s="17">
        <v>2317</v>
      </c>
      <c r="F840" s="12"/>
    </row>
    <row r="841" spans="1:6">
      <c r="A841" s="18">
        <v>2013</v>
      </c>
      <c r="B841" s="16" t="s">
        <v>83</v>
      </c>
      <c r="C841" s="16" t="s">
        <v>55</v>
      </c>
      <c r="D841" t="s">
        <v>93</v>
      </c>
      <c r="E841" s="17">
        <v>1543</v>
      </c>
      <c r="F841" s="12"/>
    </row>
    <row r="842" spans="1:6">
      <c r="A842" s="18">
        <v>2013</v>
      </c>
      <c r="B842" s="16" t="s">
        <v>83</v>
      </c>
      <c r="C842" s="16" t="s">
        <v>56</v>
      </c>
      <c r="D842" t="s">
        <v>93</v>
      </c>
      <c r="E842" s="17"/>
      <c r="F842" s="12"/>
    </row>
    <row r="843" spans="1:6">
      <c r="A843" s="18">
        <v>2013</v>
      </c>
      <c r="B843" s="16" t="s">
        <v>84</v>
      </c>
      <c r="C843" s="16" t="s">
        <v>57</v>
      </c>
      <c r="D843" t="s">
        <v>93</v>
      </c>
      <c r="E843" s="17">
        <v>1264</v>
      </c>
      <c r="F843" s="12"/>
    </row>
    <row r="844" spans="1:6">
      <c r="A844" s="18">
        <v>2013</v>
      </c>
      <c r="B844" s="16" t="s">
        <v>84</v>
      </c>
      <c r="C844" s="16" t="s">
        <v>58</v>
      </c>
      <c r="D844" t="s">
        <v>93</v>
      </c>
      <c r="E844" s="17">
        <v>19</v>
      </c>
      <c r="F844" s="12"/>
    </row>
    <row r="845" spans="1:6">
      <c r="A845" s="18">
        <v>2013</v>
      </c>
      <c r="B845" s="16" t="s">
        <v>84</v>
      </c>
      <c r="C845" s="16" t="s">
        <v>59</v>
      </c>
      <c r="D845" t="s">
        <v>93</v>
      </c>
      <c r="E845" s="17">
        <v>1489</v>
      </c>
      <c r="F845" s="12"/>
    </row>
    <row r="846" spans="1:6">
      <c r="A846" s="18">
        <v>2013</v>
      </c>
      <c r="B846" s="16" t="s">
        <v>84</v>
      </c>
      <c r="C846" s="16" t="s">
        <v>60</v>
      </c>
      <c r="D846" t="s">
        <v>93</v>
      </c>
      <c r="E846" s="17">
        <v>2148</v>
      </c>
      <c r="F846" s="12"/>
    </row>
    <row r="847" spans="1:6">
      <c r="A847" s="18">
        <v>2013</v>
      </c>
      <c r="B847" s="16" t="s">
        <v>85</v>
      </c>
      <c r="C847" s="16" t="s">
        <v>61</v>
      </c>
      <c r="D847" t="s">
        <v>93</v>
      </c>
      <c r="E847" s="17">
        <v>2845</v>
      </c>
      <c r="F847" s="12"/>
    </row>
    <row r="848" spans="1:6">
      <c r="A848" s="18">
        <v>2013</v>
      </c>
      <c r="B848" s="16" t="s">
        <v>85</v>
      </c>
      <c r="C848" s="16" t="s">
        <v>62</v>
      </c>
      <c r="D848" t="s">
        <v>93</v>
      </c>
      <c r="E848" s="17">
        <v>93</v>
      </c>
      <c r="F848" s="12"/>
    </row>
    <row r="849" spans="1:6">
      <c r="A849" s="18">
        <v>2013</v>
      </c>
      <c r="B849" s="16" t="s">
        <v>85</v>
      </c>
      <c r="C849" s="16" t="s">
        <v>63</v>
      </c>
      <c r="D849" t="s">
        <v>93</v>
      </c>
      <c r="E849" s="17">
        <v>520</v>
      </c>
      <c r="F849" s="12"/>
    </row>
    <row r="850" spans="1:6">
      <c r="A850" s="18">
        <v>2013</v>
      </c>
      <c r="B850" s="16" t="s">
        <v>85</v>
      </c>
      <c r="C850" s="16" t="s">
        <v>64</v>
      </c>
      <c r="D850" t="s">
        <v>93</v>
      </c>
      <c r="E850" s="17"/>
      <c r="F850" s="12"/>
    </row>
    <row r="851" spans="1:6">
      <c r="A851" s="18">
        <v>2013</v>
      </c>
      <c r="B851" s="16" t="s">
        <v>85</v>
      </c>
      <c r="C851" s="16" t="s">
        <v>65</v>
      </c>
      <c r="D851" t="s">
        <v>93</v>
      </c>
      <c r="E851" s="17">
        <v>478</v>
      </c>
      <c r="F851" s="12"/>
    </row>
    <row r="852" spans="1:6">
      <c r="A852" s="18">
        <v>2013</v>
      </c>
      <c r="B852" s="16" t="s">
        <v>85</v>
      </c>
      <c r="C852" s="16" t="s">
        <v>66</v>
      </c>
      <c r="D852" t="s">
        <v>93</v>
      </c>
      <c r="E852" s="17">
        <v>899</v>
      </c>
      <c r="F852" s="12"/>
    </row>
    <row r="853" spans="1:6">
      <c r="A853" s="18">
        <v>2013</v>
      </c>
      <c r="B853" s="16" t="s">
        <v>85</v>
      </c>
      <c r="C853" s="16" t="s">
        <v>67</v>
      </c>
      <c r="D853" t="s">
        <v>93</v>
      </c>
      <c r="E853" s="17">
        <v>2002</v>
      </c>
      <c r="F853" s="12"/>
    </row>
    <row r="854" spans="1:6">
      <c r="A854" s="18">
        <v>2013</v>
      </c>
      <c r="B854" s="16" t="s">
        <v>85</v>
      </c>
      <c r="C854" s="16" t="s">
        <v>68</v>
      </c>
      <c r="D854" t="s">
        <v>93</v>
      </c>
      <c r="E854" s="17">
        <v>1036</v>
      </c>
      <c r="F854" s="12"/>
    </row>
    <row r="855" spans="1:6">
      <c r="A855" s="18">
        <v>2013</v>
      </c>
      <c r="B855" s="16" t="s">
        <v>85</v>
      </c>
      <c r="C855" s="16" t="s">
        <v>69</v>
      </c>
      <c r="D855" t="s">
        <v>93</v>
      </c>
      <c r="E855" s="17">
        <v>472</v>
      </c>
      <c r="F855" s="12"/>
    </row>
    <row r="856" spans="1:6">
      <c r="A856" s="18">
        <v>2013</v>
      </c>
      <c r="B856" s="16" t="s">
        <v>86</v>
      </c>
      <c r="C856" s="16" t="s">
        <v>70</v>
      </c>
      <c r="D856" t="s">
        <v>93</v>
      </c>
      <c r="E856" s="17">
        <v>4165</v>
      </c>
      <c r="F856" s="12"/>
    </row>
    <row r="857" spans="1:6">
      <c r="A857" s="18">
        <v>2013</v>
      </c>
      <c r="B857" s="16" t="s">
        <v>86</v>
      </c>
      <c r="C857" s="16" t="s">
        <v>71</v>
      </c>
      <c r="D857" t="s">
        <v>93</v>
      </c>
      <c r="E857" s="17">
        <v>4524</v>
      </c>
      <c r="F857" s="12"/>
    </row>
    <row r="858" spans="1:6">
      <c r="A858" s="18">
        <v>2013</v>
      </c>
      <c r="B858" s="16" t="s">
        <v>86</v>
      </c>
      <c r="C858" s="16" t="s">
        <v>72</v>
      </c>
      <c r="D858" t="s">
        <v>93</v>
      </c>
      <c r="E858" s="17">
        <v>444</v>
      </c>
      <c r="F858" s="12"/>
    </row>
    <row r="859" spans="1:6">
      <c r="A859" s="18">
        <v>2013</v>
      </c>
      <c r="B859" s="16" t="s">
        <v>87</v>
      </c>
      <c r="C859" s="16" t="s">
        <v>73</v>
      </c>
      <c r="D859" t="s">
        <v>93</v>
      </c>
      <c r="E859" s="17">
        <v>5922</v>
      </c>
      <c r="F859" s="12"/>
    </row>
    <row r="860" spans="1:6">
      <c r="A860" s="18">
        <v>2013</v>
      </c>
      <c r="B860" s="16" t="s">
        <v>87</v>
      </c>
      <c r="C860" s="16" t="s">
        <v>74</v>
      </c>
      <c r="D860" t="s">
        <v>93</v>
      </c>
      <c r="E860" s="17">
        <v>4949</v>
      </c>
      <c r="F860" s="12"/>
    </row>
    <row r="861" spans="1:6">
      <c r="A861" s="18">
        <v>2013</v>
      </c>
      <c r="B861" s="16" t="s">
        <v>87</v>
      </c>
      <c r="C861" s="16" t="s">
        <v>75</v>
      </c>
      <c r="D861" t="s">
        <v>93</v>
      </c>
      <c r="E861" s="17">
        <v>2338</v>
      </c>
      <c r="F861" s="12"/>
    </row>
    <row r="862" spans="1:6">
      <c r="A862" s="18">
        <v>2013</v>
      </c>
      <c r="B862" s="16" t="s">
        <v>76</v>
      </c>
      <c r="C862" s="16" t="s">
        <v>12</v>
      </c>
      <c r="D862" t="s">
        <v>94</v>
      </c>
      <c r="E862" s="17">
        <v>195</v>
      </c>
      <c r="F862" s="12">
        <v>37.799999999999997</v>
      </c>
    </row>
    <row r="863" spans="1:6">
      <c r="A863" s="18">
        <v>2013</v>
      </c>
      <c r="B863" s="16" t="s">
        <v>76</v>
      </c>
      <c r="C863" s="16" t="s">
        <v>13</v>
      </c>
      <c r="D863" t="s">
        <v>94</v>
      </c>
      <c r="E863" s="17">
        <v>507</v>
      </c>
      <c r="F863" s="12">
        <v>41.5</v>
      </c>
    </row>
    <row r="864" spans="1:6">
      <c r="A864" s="18">
        <v>2013</v>
      </c>
      <c r="B864" s="16" t="s">
        <v>76</v>
      </c>
      <c r="C864" s="16" t="s">
        <v>14</v>
      </c>
      <c r="D864" t="s">
        <v>94</v>
      </c>
      <c r="E864" s="17">
        <v>607</v>
      </c>
      <c r="F864" s="12">
        <v>34.5</v>
      </c>
    </row>
    <row r="865" spans="1:6">
      <c r="A865" s="18">
        <v>2013</v>
      </c>
      <c r="B865" s="16" t="s">
        <v>76</v>
      </c>
      <c r="C865" s="16" t="s">
        <v>15</v>
      </c>
      <c r="D865" t="s">
        <v>94</v>
      </c>
      <c r="E865" s="17">
        <v>129</v>
      </c>
      <c r="F865" s="12">
        <v>34.4</v>
      </c>
    </row>
    <row r="866" spans="1:6">
      <c r="A866" s="18">
        <v>2013</v>
      </c>
      <c r="B866" s="16" t="s">
        <v>76</v>
      </c>
      <c r="C866" s="16" t="s">
        <v>16</v>
      </c>
      <c r="D866" t="s">
        <v>94</v>
      </c>
      <c r="E866" s="17">
        <v>883</v>
      </c>
      <c r="F866" s="12">
        <v>35.6</v>
      </c>
    </row>
    <row r="867" spans="1:6">
      <c r="A867" s="18">
        <v>2013</v>
      </c>
      <c r="B867" s="16" t="s">
        <v>76</v>
      </c>
      <c r="C867" s="16" t="s">
        <v>17</v>
      </c>
      <c r="D867" t="s">
        <v>94</v>
      </c>
      <c r="E867" s="17">
        <v>206</v>
      </c>
      <c r="F867" s="12">
        <v>18</v>
      </c>
    </row>
    <row r="868" spans="1:6">
      <c r="A868" s="18">
        <v>2013</v>
      </c>
      <c r="B868" s="16" t="s">
        <v>76</v>
      </c>
      <c r="C868" s="16" t="s">
        <v>18</v>
      </c>
      <c r="D868" t="s">
        <v>94</v>
      </c>
      <c r="E868" s="17">
        <v>618</v>
      </c>
      <c r="F868" s="12">
        <v>22.7</v>
      </c>
    </row>
    <row r="869" spans="1:6">
      <c r="A869" s="18">
        <v>2013</v>
      </c>
      <c r="B869" s="16" t="s">
        <v>76</v>
      </c>
      <c r="C869" s="16" t="s">
        <v>19</v>
      </c>
      <c r="D869" t="s">
        <v>94</v>
      </c>
      <c r="E869" s="17">
        <v>1668</v>
      </c>
      <c r="F869" s="12">
        <v>44.7</v>
      </c>
    </row>
    <row r="870" spans="1:6">
      <c r="A870" s="18">
        <v>2013</v>
      </c>
      <c r="B870" s="16" t="s">
        <v>77</v>
      </c>
      <c r="C870" s="16" t="s">
        <v>20</v>
      </c>
      <c r="D870" t="s">
        <v>94</v>
      </c>
      <c r="E870" s="17">
        <v>558</v>
      </c>
      <c r="F870" s="12">
        <v>36.799999999999997</v>
      </c>
    </row>
    <row r="871" spans="1:6">
      <c r="A871" s="18">
        <v>2013</v>
      </c>
      <c r="B871" s="16" t="s">
        <v>77</v>
      </c>
      <c r="C871" s="16" t="s">
        <v>21</v>
      </c>
      <c r="D871" t="s">
        <v>94</v>
      </c>
      <c r="E871" s="17">
        <v>796</v>
      </c>
      <c r="F871" s="12">
        <v>50.6</v>
      </c>
    </row>
    <row r="872" spans="1:6">
      <c r="A872" s="18">
        <v>2013</v>
      </c>
      <c r="B872" s="16" t="s">
        <v>77</v>
      </c>
      <c r="C872" s="16" t="s">
        <v>22</v>
      </c>
      <c r="D872" t="s">
        <v>94</v>
      </c>
      <c r="E872" s="17">
        <v>2510</v>
      </c>
      <c r="F872" s="12">
        <v>74.400000000000006</v>
      </c>
    </row>
    <row r="873" spans="1:6">
      <c r="A873" s="18">
        <v>2013</v>
      </c>
      <c r="B873" s="16" t="s">
        <v>77</v>
      </c>
      <c r="C873" s="16" t="s">
        <v>23</v>
      </c>
      <c r="D873" t="s">
        <v>94</v>
      </c>
      <c r="E873" s="17">
        <v>5142</v>
      </c>
      <c r="F873" s="12">
        <v>76.3</v>
      </c>
    </row>
    <row r="874" spans="1:6">
      <c r="A874" s="18">
        <v>2013</v>
      </c>
      <c r="B874" s="16" t="s">
        <v>77</v>
      </c>
      <c r="C874" s="16" t="s">
        <v>24</v>
      </c>
      <c r="D874" t="s">
        <v>94</v>
      </c>
      <c r="E874" s="17">
        <v>1660</v>
      </c>
      <c r="F874" s="12">
        <v>80.400000000000006</v>
      </c>
    </row>
    <row r="875" spans="1:6">
      <c r="A875" s="18">
        <v>2013</v>
      </c>
      <c r="B875" s="16" t="s">
        <v>77</v>
      </c>
      <c r="C875" s="16" t="s">
        <v>25</v>
      </c>
      <c r="D875" t="s">
        <v>94</v>
      </c>
      <c r="E875" s="17">
        <v>1944</v>
      </c>
      <c r="F875" s="12">
        <v>73.400000000000006</v>
      </c>
    </row>
    <row r="876" spans="1:6">
      <c r="A876" s="18">
        <v>2013</v>
      </c>
      <c r="B876" s="16" t="s">
        <v>78</v>
      </c>
      <c r="C876" s="16" t="s">
        <v>26</v>
      </c>
      <c r="D876" t="s">
        <v>94</v>
      </c>
      <c r="E876" s="17">
        <v>1725</v>
      </c>
      <c r="F876" s="12">
        <v>49.4</v>
      </c>
    </row>
    <row r="877" spans="1:6">
      <c r="A877" s="18">
        <v>2013</v>
      </c>
      <c r="B877" s="16" t="s">
        <v>78</v>
      </c>
      <c r="C877" s="16" t="s">
        <v>27</v>
      </c>
      <c r="D877" t="s">
        <v>94</v>
      </c>
      <c r="E877" s="17">
        <v>2885</v>
      </c>
      <c r="F877" s="12">
        <v>54.5</v>
      </c>
    </row>
    <row r="878" spans="1:6">
      <c r="A878" s="18">
        <v>2013</v>
      </c>
      <c r="B878" s="16" t="s">
        <v>78</v>
      </c>
      <c r="C878" s="16" t="s">
        <v>28</v>
      </c>
      <c r="D878" t="s">
        <v>94</v>
      </c>
      <c r="E878" s="17">
        <v>122</v>
      </c>
      <c r="F878" s="12">
        <v>81.3</v>
      </c>
    </row>
    <row r="879" spans="1:6">
      <c r="A879" s="18">
        <v>2013</v>
      </c>
      <c r="B879" s="16" t="s">
        <v>78</v>
      </c>
      <c r="C879" s="16" t="s">
        <v>29</v>
      </c>
      <c r="D879" t="s">
        <v>94</v>
      </c>
      <c r="E879" s="17">
        <v>2038</v>
      </c>
      <c r="F879" s="12">
        <v>47.9</v>
      </c>
    </row>
    <row r="880" spans="1:6">
      <c r="A880" s="18">
        <v>2013</v>
      </c>
      <c r="B880" s="16" t="s">
        <v>78</v>
      </c>
      <c r="C880" s="16" t="s">
        <v>30</v>
      </c>
      <c r="D880" t="s">
        <v>94</v>
      </c>
      <c r="E880" s="17">
        <v>1530</v>
      </c>
      <c r="F880" s="12">
        <v>57.3</v>
      </c>
    </row>
    <row r="881" spans="1:6">
      <c r="A881" s="18">
        <v>2013</v>
      </c>
      <c r="B881" s="16" t="s">
        <v>78</v>
      </c>
      <c r="C881" s="16" t="s">
        <v>31</v>
      </c>
      <c r="D881" t="s">
        <v>94</v>
      </c>
      <c r="E881" s="17">
        <v>2216</v>
      </c>
      <c r="F881" s="12">
        <v>59.7</v>
      </c>
    </row>
    <row r="882" spans="1:6">
      <c r="A882" s="18">
        <v>2013</v>
      </c>
      <c r="B882" s="16" t="s">
        <v>79</v>
      </c>
      <c r="C882" s="16" t="s">
        <v>32</v>
      </c>
      <c r="D882" t="s">
        <v>94</v>
      </c>
      <c r="E882" s="17">
        <v>772</v>
      </c>
      <c r="F882" s="12">
        <v>25.3</v>
      </c>
    </row>
    <row r="883" spans="1:6">
      <c r="A883" s="18">
        <v>2013</v>
      </c>
      <c r="B883" s="16" t="s">
        <v>79</v>
      </c>
      <c r="C883" s="16" t="s">
        <v>33</v>
      </c>
      <c r="D883" t="s">
        <v>94</v>
      </c>
      <c r="E883" s="17">
        <v>963</v>
      </c>
      <c r="F883" s="12">
        <v>30.7</v>
      </c>
    </row>
    <row r="884" spans="1:6">
      <c r="A884" s="18">
        <v>2013</v>
      </c>
      <c r="B884" s="16" t="s">
        <v>79</v>
      </c>
      <c r="C884" s="16" t="s">
        <v>34</v>
      </c>
      <c r="D884" t="s">
        <v>94</v>
      </c>
      <c r="E884" s="17">
        <v>2647</v>
      </c>
      <c r="F884" s="12">
        <v>49.6</v>
      </c>
    </row>
    <row r="885" spans="1:6">
      <c r="A885" s="18">
        <v>2013</v>
      </c>
      <c r="B885" s="16" t="s">
        <v>79</v>
      </c>
      <c r="C885" s="16" t="s">
        <v>35</v>
      </c>
      <c r="D885" t="s">
        <v>94</v>
      </c>
      <c r="E885" s="17">
        <v>1461</v>
      </c>
      <c r="F885" s="12">
        <v>54.5</v>
      </c>
    </row>
    <row r="886" spans="1:6">
      <c r="A886" s="18">
        <v>2013</v>
      </c>
      <c r="B886" s="16" t="s">
        <v>79</v>
      </c>
      <c r="C886" s="16" t="s">
        <v>36</v>
      </c>
      <c r="D886" t="s">
        <v>94</v>
      </c>
      <c r="E886" s="17">
        <v>211</v>
      </c>
      <c r="F886" s="12">
        <v>61.2</v>
      </c>
    </row>
    <row r="887" spans="1:6">
      <c r="A887" s="18">
        <v>2013</v>
      </c>
      <c r="B887" s="16" t="s">
        <v>79</v>
      </c>
      <c r="C887" s="16" t="s">
        <v>37</v>
      </c>
      <c r="D887" t="s">
        <v>94</v>
      </c>
      <c r="E887" s="17">
        <v>197</v>
      </c>
      <c r="F887" s="12">
        <v>30.6</v>
      </c>
    </row>
    <row r="888" spans="1:6">
      <c r="A888" s="18">
        <v>2013</v>
      </c>
      <c r="B888" s="16" t="s">
        <v>79</v>
      </c>
      <c r="C888" s="16" t="s">
        <v>38</v>
      </c>
      <c r="D888" t="s">
        <v>94</v>
      </c>
      <c r="E888" s="17">
        <v>102</v>
      </c>
      <c r="F888" s="12">
        <v>16.8</v>
      </c>
    </row>
    <row r="889" spans="1:6">
      <c r="A889" s="18">
        <v>2013</v>
      </c>
      <c r="B889" s="16" t="s">
        <v>79</v>
      </c>
      <c r="C889" s="16" t="s">
        <v>39</v>
      </c>
      <c r="D889" t="s">
        <v>94</v>
      </c>
      <c r="E889" s="17">
        <v>7</v>
      </c>
      <c r="F889" s="12">
        <v>26.9</v>
      </c>
    </row>
    <row r="890" spans="1:6">
      <c r="A890" s="18">
        <v>2013</v>
      </c>
      <c r="B890" s="16" t="s">
        <v>80</v>
      </c>
      <c r="C890" s="16" t="s">
        <v>40</v>
      </c>
      <c r="D890" t="s">
        <v>94</v>
      </c>
      <c r="E890" s="17">
        <v>486</v>
      </c>
      <c r="F890" s="12">
        <v>21.1</v>
      </c>
    </row>
    <row r="891" spans="1:6">
      <c r="A891" s="18">
        <v>2013</v>
      </c>
      <c r="B891" s="16" t="s">
        <v>80</v>
      </c>
      <c r="C891" s="16" t="s">
        <v>41</v>
      </c>
      <c r="D891" t="s">
        <v>94</v>
      </c>
      <c r="E891" s="17">
        <v>829</v>
      </c>
      <c r="F891" s="12">
        <v>25.6</v>
      </c>
    </row>
    <row r="892" spans="1:6">
      <c r="A892" s="18">
        <v>2013</v>
      </c>
      <c r="B892" s="16" t="s">
        <v>80</v>
      </c>
      <c r="C892" s="16" t="s">
        <v>42</v>
      </c>
      <c r="D892" t="s">
        <v>94</v>
      </c>
      <c r="E892" s="17">
        <v>309</v>
      </c>
      <c r="F892" s="12">
        <v>17.2</v>
      </c>
    </row>
    <row r="893" spans="1:6">
      <c r="A893" s="18">
        <v>2013</v>
      </c>
      <c r="B893" s="16" t="s">
        <v>80</v>
      </c>
      <c r="C893" s="16" t="s">
        <v>43</v>
      </c>
      <c r="D893" t="s">
        <v>94</v>
      </c>
      <c r="E893" s="17">
        <v>121</v>
      </c>
      <c r="F893" s="12">
        <v>19.399999999999999</v>
      </c>
    </row>
    <row r="894" spans="1:6">
      <c r="A894" s="18">
        <v>2013</v>
      </c>
      <c r="B894" s="16" t="s">
        <v>80</v>
      </c>
      <c r="C894" s="16" t="s">
        <v>44</v>
      </c>
      <c r="D894" t="s">
        <v>94</v>
      </c>
      <c r="E894" s="17">
        <v>633</v>
      </c>
      <c r="F894" s="12">
        <v>25.2</v>
      </c>
    </row>
    <row r="895" spans="1:6">
      <c r="A895" s="18">
        <v>2013</v>
      </c>
      <c r="B895" s="16" t="s">
        <v>81</v>
      </c>
      <c r="C895" s="16" t="s">
        <v>45</v>
      </c>
      <c r="D895" t="s">
        <v>94</v>
      </c>
      <c r="E895" s="17">
        <v>360</v>
      </c>
      <c r="F895" s="12">
        <v>16.100000000000001</v>
      </c>
    </row>
    <row r="896" spans="1:6">
      <c r="A896" s="18">
        <v>2013</v>
      </c>
      <c r="B896" s="16" t="s">
        <v>81</v>
      </c>
      <c r="C896" s="16" t="s">
        <v>46</v>
      </c>
      <c r="D896" t="s">
        <v>94</v>
      </c>
      <c r="E896" s="17">
        <v>125</v>
      </c>
      <c r="F896" s="12">
        <v>16</v>
      </c>
    </row>
    <row r="897" spans="1:6">
      <c r="A897" s="18">
        <v>2013</v>
      </c>
      <c r="B897" s="16" t="s">
        <v>81</v>
      </c>
      <c r="C897" s="16" t="s">
        <v>47</v>
      </c>
      <c r="D897" t="s">
        <v>94</v>
      </c>
      <c r="E897" s="17">
        <v>36</v>
      </c>
      <c r="F897" s="12">
        <v>8</v>
      </c>
    </row>
    <row r="898" spans="1:6">
      <c r="A898" s="18">
        <v>2013</v>
      </c>
      <c r="B898" s="16" t="s">
        <v>81</v>
      </c>
      <c r="C898" s="16" t="s">
        <v>48</v>
      </c>
      <c r="D898" t="s">
        <v>94</v>
      </c>
      <c r="E898" s="17">
        <v>147</v>
      </c>
      <c r="F898" s="12">
        <v>43.1</v>
      </c>
    </row>
    <row r="899" spans="1:6">
      <c r="A899" s="18">
        <v>2013</v>
      </c>
      <c r="B899" s="16" t="s">
        <v>81</v>
      </c>
      <c r="C899" s="16" t="s">
        <v>49</v>
      </c>
      <c r="D899" t="s">
        <v>94</v>
      </c>
      <c r="E899" s="17">
        <v>167</v>
      </c>
      <c r="F899" s="12">
        <v>28.9</v>
      </c>
    </row>
    <row r="900" spans="1:6">
      <c r="A900" s="18">
        <v>2013</v>
      </c>
      <c r="B900" s="16" t="s">
        <v>81</v>
      </c>
      <c r="C900" s="16" t="s">
        <v>50</v>
      </c>
      <c r="D900" t="s">
        <v>94</v>
      </c>
      <c r="E900" s="17">
        <v>429</v>
      </c>
      <c r="F900" s="12">
        <v>19.7</v>
      </c>
    </row>
    <row r="901" spans="1:6">
      <c r="A901" s="18">
        <v>2013</v>
      </c>
      <c r="B901" s="16" t="s">
        <v>82</v>
      </c>
      <c r="C901" s="16" t="s">
        <v>51</v>
      </c>
      <c r="D901" t="s">
        <v>94</v>
      </c>
      <c r="E901" s="17">
        <v>627</v>
      </c>
      <c r="F901" s="12">
        <v>36.200000000000003</v>
      </c>
    </row>
    <row r="902" spans="1:6">
      <c r="A902" s="18">
        <v>2013</v>
      </c>
      <c r="B902" s="16" t="s">
        <v>82</v>
      </c>
      <c r="C902" s="16" t="s">
        <v>52</v>
      </c>
      <c r="D902" t="s">
        <v>94</v>
      </c>
      <c r="E902" s="17">
        <v>861</v>
      </c>
      <c r="F902" s="12">
        <v>29.6</v>
      </c>
    </row>
    <row r="903" spans="1:6">
      <c r="A903" s="18">
        <v>2013</v>
      </c>
      <c r="B903" s="16" t="s">
        <v>83</v>
      </c>
      <c r="C903" s="16" t="s">
        <v>53</v>
      </c>
      <c r="D903" t="s">
        <v>94</v>
      </c>
      <c r="E903" s="17">
        <v>384</v>
      </c>
      <c r="F903" s="12">
        <v>31.4</v>
      </c>
    </row>
    <row r="904" spans="1:6">
      <c r="A904" s="18">
        <v>2013</v>
      </c>
      <c r="B904" s="16" t="s">
        <v>83</v>
      </c>
      <c r="C904" s="16" t="s">
        <v>54</v>
      </c>
      <c r="D904" t="s">
        <v>94</v>
      </c>
      <c r="E904" s="17">
        <v>1032</v>
      </c>
      <c r="F904" s="12">
        <v>44.5</v>
      </c>
    </row>
    <row r="905" spans="1:6">
      <c r="A905" s="18">
        <v>2013</v>
      </c>
      <c r="B905" s="16" t="s">
        <v>83</v>
      </c>
      <c r="C905" s="16" t="s">
        <v>55</v>
      </c>
      <c r="D905" t="s">
        <v>94</v>
      </c>
      <c r="E905" s="17">
        <v>470</v>
      </c>
      <c r="F905" s="12">
        <v>30.5</v>
      </c>
    </row>
    <row r="906" spans="1:6">
      <c r="A906" s="18">
        <v>2013</v>
      </c>
      <c r="B906" s="16" t="s">
        <v>83</v>
      </c>
      <c r="C906" s="16" t="s">
        <v>56</v>
      </c>
      <c r="D906" t="s">
        <v>94</v>
      </c>
      <c r="E906" s="17"/>
      <c r="F906" s="12">
        <v>0</v>
      </c>
    </row>
    <row r="907" spans="1:6">
      <c r="A907" s="18">
        <v>2013</v>
      </c>
      <c r="B907" s="16" t="s">
        <v>84</v>
      </c>
      <c r="C907" s="16" t="s">
        <v>57</v>
      </c>
      <c r="D907" t="s">
        <v>94</v>
      </c>
      <c r="E907" s="17">
        <v>463</v>
      </c>
      <c r="F907" s="12">
        <v>36.6</v>
      </c>
    </row>
    <row r="908" spans="1:6">
      <c r="A908" s="18">
        <v>2013</v>
      </c>
      <c r="B908" s="16" t="s">
        <v>84</v>
      </c>
      <c r="C908" s="16" t="s">
        <v>58</v>
      </c>
      <c r="D908" t="s">
        <v>94</v>
      </c>
      <c r="E908" s="17">
        <v>0</v>
      </c>
      <c r="F908" s="12">
        <v>0</v>
      </c>
    </row>
    <row r="909" spans="1:6">
      <c r="A909" s="18">
        <v>2013</v>
      </c>
      <c r="B909" s="16" t="s">
        <v>84</v>
      </c>
      <c r="C909" s="16" t="s">
        <v>59</v>
      </c>
      <c r="D909" t="s">
        <v>94</v>
      </c>
      <c r="E909" s="17">
        <v>524</v>
      </c>
      <c r="F909" s="12">
        <v>35.200000000000003</v>
      </c>
    </row>
    <row r="910" spans="1:6">
      <c r="A910" s="18">
        <v>2013</v>
      </c>
      <c r="B910" s="16" t="s">
        <v>84</v>
      </c>
      <c r="C910" s="16" t="s">
        <v>60</v>
      </c>
      <c r="D910" t="s">
        <v>94</v>
      </c>
      <c r="E910" s="17">
        <v>603</v>
      </c>
      <c r="F910" s="12">
        <v>28.1</v>
      </c>
    </row>
    <row r="911" spans="1:6">
      <c r="A911" s="18">
        <v>2013</v>
      </c>
      <c r="B911" s="16" t="s">
        <v>85</v>
      </c>
      <c r="C911" s="16" t="s">
        <v>61</v>
      </c>
      <c r="D911" t="s">
        <v>94</v>
      </c>
      <c r="E911" s="17">
        <v>551</v>
      </c>
      <c r="F911" s="12">
        <v>19.399999999999999</v>
      </c>
    </row>
    <row r="912" spans="1:6">
      <c r="A912" s="18">
        <v>2013</v>
      </c>
      <c r="B912" s="16" t="s">
        <v>85</v>
      </c>
      <c r="C912" s="16" t="s">
        <v>62</v>
      </c>
      <c r="D912" t="s">
        <v>94</v>
      </c>
      <c r="E912" s="17">
        <v>5</v>
      </c>
      <c r="F912" s="12">
        <v>5.4</v>
      </c>
    </row>
    <row r="913" spans="1:6">
      <c r="A913" s="18">
        <v>2013</v>
      </c>
      <c r="B913" s="16" t="s">
        <v>85</v>
      </c>
      <c r="C913" s="16" t="s">
        <v>63</v>
      </c>
      <c r="D913" t="s">
        <v>94</v>
      </c>
      <c r="E913" s="17">
        <v>114</v>
      </c>
      <c r="F913" s="12">
        <v>21.9</v>
      </c>
    </row>
    <row r="914" spans="1:6">
      <c r="A914" s="18">
        <v>2013</v>
      </c>
      <c r="B914" s="16" t="s">
        <v>85</v>
      </c>
      <c r="C914" s="16" t="s">
        <v>64</v>
      </c>
      <c r="D914" t="s">
        <v>94</v>
      </c>
      <c r="E914" s="17"/>
      <c r="F914" s="12">
        <v>0</v>
      </c>
    </row>
    <row r="915" spans="1:6">
      <c r="A915" s="18">
        <v>2013</v>
      </c>
      <c r="B915" s="16" t="s">
        <v>85</v>
      </c>
      <c r="C915" s="16" t="s">
        <v>65</v>
      </c>
      <c r="D915" t="s">
        <v>94</v>
      </c>
      <c r="E915" s="17">
        <v>89</v>
      </c>
      <c r="F915" s="12">
        <v>18.600000000000001</v>
      </c>
    </row>
    <row r="916" spans="1:6">
      <c r="A916" s="18">
        <v>2013</v>
      </c>
      <c r="B916" s="16" t="s">
        <v>85</v>
      </c>
      <c r="C916" s="16" t="s">
        <v>66</v>
      </c>
      <c r="D916" t="s">
        <v>94</v>
      </c>
      <c r="E916" s="17">
        <v>204</v>
      </c>
      <c r="F916" s="12">
        <v>22.7</v>
      </c>
    </row>
    <row r="917" spans="1:6">
      <c r="A917" s="18">
        <v>2013</v>
      </c>
      <c r="B917" s="16" t="s">
        <v>85</v>
      </c>
      <c r="C917" s="16" t="s">
        <v>67</v>
      </c>
      <c r="D917" t="s">
        <v>94</v>
      </c>
      <c r="E917" s="17">
        <v>474</v>
      </c>
      <c r="F917" s="12">
        <v>23.7</v>
      </c>
    </row>
    <row r="918" spans="1:6">
      <c r="A918" s="18">
        <v>2013</v>
      </c>
      <c r="B918" s="16" t="s">
        <v>85</v>
      </c>
      <c r="C918" s="16" t="s">
        <v>68</v>
      </c>
      <c r="D918" t="s">
        <v>94</v>
      </c>
      <c r="E918" s="17">
        <v>186</v>
      </c>
      <c r="F918" s="12">
        <v>18</v>
      </c>
    </row>
    <row r="919" spans="1:6">
      <c r="A919" s="18">
        <v>2013</v>
      </c>
      <c r="B919" s="16" t="s">
        <v>85</v>
      </c>
      <c r="C919" s="16" t="s">
        <v>69</v>
      </c>
      <c r="D919" t="s">
        <v>94</v>
      </c>
      <c r="E919" s="17">
        <v>96</v>
      </c>
      <c r="F919" s="12">
        <v>20.3</v>
      </c>
    </row>
    <row r="920" spans="1:6">
      <c r="A920" s="18">
        <v>2013</v>
      </c>
      <c r="B920" s="16" t="s">
        <v>86</v>
      </c>
      <c r="C920" s="16" t="s">
        <v>70</v>
      </c>
      <c r="D920" t="s">
        <v>94</v>
      </c>
      <c r="E920" s="17">
        <v>1948</v>
      </c>
      <c r="F920" s="12">
        <v>46.8</v>
      </c>
    </row>
    <row r="921" spans="1:6">
      <c r="A921" s="18">
        <v>2013</v>
      </c>
      <c r="B921" s="16" t="s">
        <v>86</v>
      </c>
      <c r="C921" s="16" t="s">
        <v>71</v>
      </c>
      <c r="D921" t="s">
        <v>94</v>
      </c>
      <c r="E921" s="17">
        <v>1624</v>
      </c>
      <c r="F921" s="12">
        <v>35.9</v>
      </c>
    </row>
    <row r="922" spans="1:6">
      <c r="A922" s="18">
        <v>2013</v>
      </c>
      <c r="B922" s="16" t="s">
        <v>86</v>
      </c>
      <c r="C922" s="16" t="s">
        <v>72</v>
      </c>
      <c r="D922" t="s">
        <v>94</v>
      </c>
      <c r="E922" s="17">
        <v>282</v>
      </c>
      <c r="F922" s="12">
        <v>63.5</v>
      </c>
    </row>
    <row r="923" spans="1:6">
      <c r="A923" s="18">
        <v>2013</v>
      </c>
      <c r="B923" s="16" t="s">
        <v>87</v>
      </c>
      <c r="C923" s="16" t="s">
        <v>73</v>
      </c>
      <c r="D923" t="s">
        <v>94</v>
      </c>
      <c r="E923" s="17">
        <v>2064</v>
      </c>
      <c r="F923" s="12">
        <v>34.9</v>
      </c>
    </row>
    <row r="924" spans="1:6">
      <c r="A924" s="18">
        <v>2013</v>
      </c>
      <c r="B924" s="16" t="s">
        <v>87</v>
      </c>
      <c r="C924" s="16" t="s">
        <v>74</v>
      </c>
      <c r="D924" t="s">
        <v>94</v>
      </c>
      <c r="E924" s="17">
        <v>1607</v>
      </c>
      <c r="F924" s="12">
        <v>32.5</v>
      </c>
    </row>
    <row r="925" spans="1:6">
      <c r="A925" s="18">
        <v>2013</v>
      </c>
      <c r="B925" s="16" t="s">
        <v>87</v>
      </c>
      <c r="C925" s="16" t="s">
        <v>75</v>
      </c>
      <c r="D925" t="s">
        <v>94</v>
      </c>
      <c r="E925" s="17">
        <v>495</v>
      </c>
      <c r="F925" s="12">
        <v>21.2</v>
      </c>
    </row>
    <row r="926" spans="1:6">
      <c r="A926" s="18">
        <v>2014</v>
      </c>
      <c r="B926" s="16" t="s">
        <v>76</v>
      </c>
      <c r="C926" s="16" t="s">
        <v>76</v>
      </c>
      <c r="D926" t="s">
        <v>88</v>
      </c>
      <c r="E926" s="17">
        <v>2570</v>
      </c>
      <c r="F926" s="12">
        <v>18.2</v>
      </c>
    </row>
    <row r="927" spans="1:6">
      <c r="A927" s="18">
        <v>2014</v>
      </c>
      <c r="B927" s="16" t="s">
        <v>77</v>
      </c>
      <c r="C927" s="16" t="s">
        <v>77</v>
      </c>
      <c r="D927" t="s">
        <v>88</v>
      </c>
      <c r="E927" s="17">
        <v>5568</v>
      </c>
      <c r="F927" s="12">
        <v>30.9</v>
      </c>
    </row>
    <row r="928" spans="1:6">
      <c r="A928" s="18">
        <v>2014</v>
      </c>
      <c r="B928" s="16" t="s">
        <v>78</v>
      </c>
      <c r="C928" s="16" t="s">
        <v>78</v>
      </c>
      <c r="D928" t="s">
        <v>88</v>
      </c>
      <c r="E928" s="17">
        <v>4894</v>
      </c>
      <c r="F928" s="12">
        <v>24.3</v>
      </c>
    </row>
    <row r="929" spans="1:6">
      <c r="A929" s="18">
        <v>2014</v>
      </c>
      <c r="B929" s="16" t="s">
        <v>79</v>
      </c>
      <c r="C929" s="16" t="s">
        <v>79</v>
      </c>
      <c r="D929" t="s">
        <v>88</v>
      </c>
      <c r="E929" s="17">
        <v>2590</v>
      </c>
      <c r="F929" s="12">
        <v>15.8</v>
      </c>
    </row>
    <row r="930" spans="1:6">
      <c r="A930" s="18">
        <v>2014</v>
      </c>
      <c r="B930" s="16" t="s">
        <v>80</v>
      </c>
      <c r="C930" s="16" t="s">
        <v>80</v>
      </c>
      <c r="D930" t="s">
        <v>88</v>
      </c>
      <c r="E930" s="17">
        <v>774</v>
      </c>
      <c r="F930" s="12">
        <v>7.3</v>
      </c>
    </row>
    <row r="931" spans="1:6">
      <c r="A931" s="18">
        <v>2014</v>
      </c>
      <c r="B931" s="16" t="s">
        <v>81</v>
      </c>
      <c r="C931" s="16" t="s">
        <v>81</v>
      </c>
      <c r="D931" t="s">
        <v>88</v>
      </c>
      <c r="E931" s="17">
        <v>437</v>
      </c>
      <c r="F931" s="12">
        <v>6.5</v>
      </c>
    </row>
    <row r="932" spans="1:6">
      <c r="A932" s="18">
        <v>2014</v>
      </c>
      <c r="B932" s="16" t="s">
        <v>82</v>
      </c>
      <c r="C932" s="16" t="s">
        <v>82</v>
      </c>
      <c r="D932" t="s">
        <v>88</v>
      </c>
      <c r="E932" s="17">
        <v>401</v>
      </c>
      <c r="F932" s="12">
        <v>8.6</v>
      </c>
    </row>
    <row r="933" spans="1:6">
      <c r="A933" s="18">
        <v>2014</v>
      </c>
      <c r="B933" s="16" t="s">
        <v>83</v>
      </c>
      <c r="C933" s="16" t="s">
        <v>83</v>
      </c>
      <c r="D933" t="s">
        <v>88</v>
      </c>
      <c r="E933" s="17">
        <v>639</v>
      </c>
      <c r="F933" s="12">
        <v>12.7</v>
      </c>
    </row>
    <row r="934" spans="1:6">
      <c r="A934" s="18">
        <v>2014</v>
      </c>
      <c r="B934" s="16" t="s">
        <v>84</v>
      </c>
      <c r="C934" s="16" t="s">
        <v>84</v>
      </c>
      <c r="D934" t="s">
        <v>88</v>
      </c>
      <c r="E934" s="17">
        <v>545</v>
      </c>
      <c r="F934" s="12">
        <v>10.8</v>
      </c>
    </row>
    <row r="935" spans="1:6">
      <c r="A935" s="18">
        <v>2014</v>
      </c>
      <c r="B935" s="16" t="s">
        <v>85</v>
      </c>
      <c r="C935" s="16" t="s">
        <v>85</v>
      </c>
      <c r="D935" t="s">
        <v>88</v>
      </c>
      <c r="E935" s="17">
        <v>462</v>
      </c>
      <c r="F935" s="12">
        <v>5.5</v>
      </c>
    </row>
    <row r="936" spans="1:6">
      <c r="A936" s="18">
        <v>2014</v>
      </c>
      <c r="B936" s="16" t="s">
        <v>86</v>
      </c>
      <c r="C936" s="16" t="s">
        <v>86</v>
      </c>
      <c r="D936" t="s">
        <v>88</v>
      </c>
      <c r="E936" s="17">
        <v>1289</v>
      </c>
      <c r="F936" s="12">
        <v>13.9</v>
      </c>
    </row>
    <row r="937" spans="1:6">
      <c r="A937" s="18">
        <v>2014</v>
      </c>
      <c r="B937" s="16" t="s">
        <v>87</v>
      </c>
      <c r="C937" s="16" t="s">
        <v>87</v>
      </c>
      <c r="D937" t="s">
        <v>88</v>
      </c>
      <c r="E937" s="17">
        <v>1668</v>
      </c>
      <c r="F937" s="12">
        <v>12.6</v>
      </c>
    </row>
    <row r="938" spans="1:6">
      <c r="A938" s="18">
        <v>2014</v>
      </c>
      <c r="B938" s="16" t="s">
        <v>7</v>
      </c>
      <c r="C938" s="16" t="s">
        <v>7</v>
      </c>
      <c r="D938" t="s">
        <v>88</v>
      </c>
      <c r="E938" s="17">
        <v>21837</v>
      </c>
      <c r="F938" s="12">
        <v>16.600000000000001</v>
      </c>
    </row>
    <row r="939" spans="1:6">
      <c r="A939" s="18">
        <v>2014</v>
      </c>
      <c r="B939" s="16" t="s">
        <v>76</v>
      </c>
      <c r="C939" s="16" t="s">
        <v>76</v>
      </c>
      <c r="D939" t="s">
        <v>89</v>
      </c>
      <c r="E939" s="17">
        <v>11576</v>
      </c>
      <c r="F939" s="12">
        <v>81.8</v>
      </c>
    </row>
    <row r="940" spans="1:6">
      <c r="A940" s="18">
        <v>2014</v>
      </c>
      <c r="B940" s="16" t="s">
        <v>77</v>
      </c>
      <c r="C940" s="16" t="s">
        <v>77</v>
      </c>
      <c r="D940" t="s">
        <v>89</v>
      </c>
      <c r="E940" s="17">
        <v>12466</v>
      </c>
      <c r="F940" s="12">
        <v>69.099999999999994</v>
      </c>
    </row>
    <row r="941" spans="1:6">
      <c r="A941" s="18">
        <v>2014</v>
      </c>
      <c r="B941" s="16" t="s">
        <v>78</v>
      </c>
      <c r="C941" s="16" t="s">
        <v>78</v>
      </c>
      <c r="D941" t="s">
        <v>89</v>
      </c>
      <c r="E941" s="17">
        <v>15258</v>
      </c>
      <c r="F941" s="12">
        <v>75.7</v>
      </c>
    </row>
    <row r="942" spans="1:6">
      <c r="A942" s="18">
        <v>2014</v>
      </c>
      <c r="B942" s="16" t="s">
        <v>79</v>
      </c>
      <c r="C942" s="16" t="s">
        <v>79</v>
      </c>
      <c r="D942" t="s">
        <v>89</v>
      </c>
      <c r="E942" s="17">
        <v>13751</v>
      </c>
      <c r="F942" s="12">
        <v>84.2</v>
      </c>
    </row>
    <row r="943" spans="1:6">
      <c r="A943" s="18">
        <v>2014</v>
      </c>
      <c r="B943" s="16" t="s">
        <v>80</v>
      </c>
      <c r="C943" s="16" t="s">
        <v>80</v>
      </c>
      <c r="D943" t="s">
        <v>89</v>
      </c>
      <c r="E943" s="17">
        <v>9819</v>
      </c>
      <c r="F943" s="12">
        <v>92.7</v>
      </c>
    </row>
    <row r="944" spans="1:6">
      <c r="A944" s="18">
        <v>2014</v>
      </c>
      <c r="B944" s="16" t="s">
        <v>81</v>
      </c>
      <c r="C944" s="16" t="s">
        <v>81</v>
      </c>
      <c r="D944" t="s">
        <v>89</v>
      </c>
      <c r="E944" s="17">
        <v>6263</v>
      </c>
      <c r="F944" s="12">
        <v>93.5</v>
      </c>
    </row>
    <row r="945" spans="1:6">
      <c r="A945" s="18">
        <v>2014</v>
      </c>
      <c r="B945" s="16" t="s">
        <v>82</v>
      </c>
      <c r="C945" s="16" t="s">
        <v>82</v>
      </c>
      <c r="D945" t="s">
        <v>89</v>
      </c>
      <c r="E945" s="17">
        <v>4254</v>
      </c>
      <c r="F945" s="12">
        <v>91.4</v>
      </c>
    </row>
    <row r="946" spans="1:6">
      <c r="A946" s="18">
        <v>2014</v>
      </c>
      <c r="B946" s="16" t="s">
        <v>83</v>
      </c>
      <c r="C946" s="16" t="s">
        <v>83</v>
      </c>
      <c r="D946" t="s">
        <v>89</v>
      </c>
      <c r="E946" s="17">
        <v>4392</v>
      </c>
      <c r="F946" s="12">
        <v>87.3</v>
      </c>
    </row>
    <row r="947" spans="1:6">
      <c r="A947" s="18">
        <v>2014</v>
      </c>
      <c r="B947" s="16" t="s">
        <v>84</v>
      </c>
      <c r="C947" s="16" t="s">
        <v>84</v>
      </c>
      <c r="D947" t="s">
        <v>89</v>
      </c>
      <c r="E947" s="17">
        <v>4483</v>
      </c>
      <c r="F947" s="12">
        <v>89.2</v>
      </c>
    </row>
    <row r="948" spans="1:6">
      <c r="A948" s="18">
        <v>2014</v>
      </c>
      <c r="B948" s="16" t="s">
        <v>85</v>
      </c>
      <c r="C948" s="16" t="s">
        <v>85</v>
      </c>
      <c r="D948" t="s">
        <v>89</v>
      </c>
      <c r="E948" s="17">
        <v>8005</v>
      </c>
      <c r="F948" s="12">
        <v>94.5</v>
      </c>
    </row>
    <row r="949" spans="1:6">
      <c r="A949" s="18">
        <v>2014</v>
      </c>
      <c r="B949" s="16" t="s">
        <v>86</v>
      </c>
      <c r="C949" s="16" t="s">
        <v>86</v>
      </c>
      <c r="D949" t="s">
        <v>89</v>
      </c>
      <c r="E949" s="17">
        <v>8003</v>
      </c>
      <c r="F949" s="12">
        <v>86.1</v>
      </c>
    </row>
    <row r="950" spans="1:6">
      <c r="A950" s="18">
        <v>2014</v>
      </c>
      <c r="B950" s="16" t="s">
        <v>87</v>
      </c>
      <c r="C950" s="16" t="s">
        <v>87</v>
      </c>
      <c r="D950" t="s">
        <v>89</v>
      </c>
      <c r="E950" s="17">
        <v>11616</v>
      </c>
      <c r="F950" s="12">
        <v>87.4</v>
      </c>
    </row>
    <row r="951" spans="1:6">
      <c r="A951" s="18">
        <v>2014</v>
      </c>
      <c r="B951" s="16" t="s">
        <v>7</v>
      </c>
      <c r="C951" s="16" t="s">
        <v>7</v>
      </c>
      <c r="D951" t="s">
        <v>89</v>
      </c>
      <c r="E951" s="17">
        <v>109886</v>
      </c>
      <c r="F951" s="12">
        <v>83.4</v>
      </c>
    </row>
    <row r="952" spans="1:6">
      <c r="A952" s="18">
        <v>2014</v>
      </c>
      <c r="B952" s="16" t="s">
        <v>76</v>
      </c>
      <c r="C952" s="16" t="s">
        <v>76</v>
      </c>
      <c r="D952" t="s">
        <v>90</v>
      </c>
      <c r="E952" s="17">
        <v>2536</v>
      </c>
      <c r="F952" s="12">
        <v>17.899999999999999</v>
      </c>
    </row>
    <row r="953" spans="1:6">
      <c r="A953" s="18">
        <v>2014</v>
      </c>
      <c r="B953" s="16" t="s">
        <v>77</v>
      </c>
      <c r="C953" s="16" t="s">
        <v>77</v>
      </c>
      <c r="D953" t="s">
        <v>90</v>
      </c>
      <c r="E953" s="17">
        <v>7486</v>
      </c>
      <c r="F953" s="12">
        <v>41.5</v>
      </c>
    </row>
    <row r="954" spans="1:6">
      <c r="A954" s="18">
        <v>2014</v>
      </c>
      <c r="B954" s="16" t="s">
        <v>78</v>
      </c>
      <c r="C954" s="16" t="s">
        <v>78</v>
      </c>
      <c r="D954" t="s">
        <v>90</v>
      </c>
      <c r="E954" s="17">
        <v>6473</v>
      </c>
      <c r="F954" s="12">
        <v>32.1</v>
      </c>
    </row>
    <row r="955" spans="1:6">
      <c r="A955" s="18">
        <v>2014</v>
      </c>
      <c r="B955" s="16" t="s">
        <v>79</v>
      </c>
      <c r="C955" s="16" t="s">
        <v>79</v>
      </c>
      <c r="D955" t="s">
        <v>90</v>
      </c>
      <c r="E955" s="17">
        <v>4293</v>
      </c>
      <c r="F955" s="12">
        <v>26.3</v>
      </c>
    </row>
    <row r="956" spans="1:6">
      <c r="A956" s="18">
        <v>2014</v>
      </c>
      <c r="B956" s="16" t="s">
        <v>80</v>
      </c>
      <c r="C956" s="16" t="s">
        <v>80</v>
      </c>
      <c r="D956" t="s">
        <v>90</v>
      </c>
      <c r="E956" s="17">
        <v>1772</v>
      </c>
      <c r="F956" s="12">
        <v>16.7</v>
      </c>
    </row>
    <row r="957" spans="1:6">
      <c r="A957" s="18">
        <v>2014</v>
      </c>
      <c r="B957" s="16" t="s">
        <v>81</v>
      </c>
      <c r="C957" s="16" t="s">
        <v>81</v>
      </c>
      <c r="D957" t="s">
        <v>90</v>
      </c>
      <c r="E957" s="17">
        <v>911</v>
      </c>
      <c r="F957" s="12">
        <v>13.6</v>
      </c>
    </row>
    <row r="958" spans="1:6">
      <c r="A958" s="18">
        <v>2014</v>
      </c>
      <c r="B958" s="16" t="s">
        <v>82</v>
      </c>
      <c r="C958" s="16" t="s">
        <v>82</v>
      </c>
      <c r="D958" t="s">
        <v>90</v>
      </c>
      <c r="E958" s="17">
        <v>1134</v>
      </c>
      <c r="F958" s="12">
        <v>24.4</v>
      </c>
    </row>
    <row r="959" spans="1:6">
      <c r="A959" s="18">
        <v>2014</v>
      </c>
      <c r="B959" s="16" t="s">
        <v>83</v>
      </c>
      <c r="C959" s="16" t="s">
        <v>83</v>
      </c>
      <c r="D959" t="s">
        <v>90</v>
      </c>
      <c r="E959" s="17">
        <v>1285</v>
      </c>
      <c r="F959" s="12">
        <v>25.5</v>
      </c>
    </row>
    <row r="960" spans="1:6">
      <c r="A960" s="18">
        <v>2014</v>
      </c>
      <c r="B960" s="16" t="s">
        <v>84</v>
      </c>
      <c r="C960" s="16" t="s">
        <v>84</v>
      </c>
      <c r="D960" t="s">
        <v>90</v>
      </c>
      <c r="E960" s="17">
        <v>1203</v>
      </c>
      <c r="F960" s="12">
        <v>23.9</v>
      </c>
    </row>
    <row r="961" spans="1:6">
      <c r="A961" s="18">
        <v>2014</v>
      </c>
      <c r="B961" s="16" t="s">
        <v>85</v>
      </c>
      <c r="C961" s="16" t="s">
        <v>85</v>
      </c>
      <c r="D961" t="s">
        <v>90</v>
      </c>
      <c r="E961" s="17">
        <v>1363</v>
      </c>
      <c r="F961" s="12">
        <v>16.100000000000001</v>
      </c>
    </row>
    <row r="962" spans="1:6">
      <c r="A962" s="18">
        <v>2014</v>
      </c>
      <c r="B962" s="16" t="s">
        <v>86</v>
      </c>
      <c r="C962" s="16" t="s">
        <v>86</v>
      </c>
      <c r="D962" t="s">
        <v>90</v>
      </c>
      <c r="E962" s="17">
        <v>2753</v>
      </c>
      <c r="F962" s="12">
        <v>29.6</v>
      </c>
    </row>
    <row r="963" spans="1:6">
      <c r="A963" s="18">
        <v>2014</v>
      </c>
      <c r="B963" s="16" t="s">
        <v>87</v>
      </c>
      <c r="C963" s="16" t="s">
        <v>87</v>
      </c>
      <c r="D963" t="s">
        <v>90</v>
      </c>
      <c r="E963" s="17">
        <v>2680</v>
      </c>
      <c r="F963" s="12">
        <v>20.2</v>
      </c>
    </row>
    <row r="964" spans="1:6">
      <c r="A964" s="18">
        <v>2014</v>
      </c>
      <c r="B964" s="16" t="s">
        <v>7</v>
      </c>
      <c r="C964" s="16" t="s">
        <v>7</v>
      </c>
      <c r="D964" t="s">
        <v>90</v>
      </c>
      <c r="E964" s="17">
        <v>33889</v>
      </c>
      <c r="F964" s="12">
        <v>25.7</v>
      </c>
    </row>
    <row r="965" spans="1:6">
      <c r="A965" s="18">
        <v>2014</v>
      </c>
      <c r="B965" s="16" t="s">
        <v>76</v>
      </c>
      <c r="C965" s="16" t="s">
        <v>76</v>
      </c>
      <c r="D965" t="s">
        <v>91</v>
      </c>
      <c r="E965" s="17">
        <v>9040</v>
      </c>
      <c r="F965" s="12">
        <v>63.9</v>
      </c>
    </row>
    <row r="966" spans="1:6">
      <c r="A966" s="18">
        <v>2014</v>
      </c>
      <c r="B966" s="16" t="s">
        <v>77</v>
      </c>
      <c r="C966" s="16" t="s">
        <v>77</v>
      </c>
      <c r="D966" t="s">
        <v>91</v>
      </c>
      <c r="E966" s="17">
        <v>4980</v>
      </c>
      <c r="F966" s="12">
        <v>27.6</v>
      </c>
    </row>
    <row r="967" spans="1:6">
      <c r="A967" s="18">
        <v>2014</v>
      </c>
      <c r="B967" s="16" t="s">
        <v>78</v>
      </c>
      <c r="C967" s="16" t="s">
        <v>78</v>
      </c>
      <c r="D967" t="s">
        <v>91</v>
      </c>
      <c r="E967" s="17">
        <v>8785</v>
      </c>
      <c r="F967" s="12">
        <v>43.6</v>
      </c>
    </row>
    <row r="968" spans="1:6">
      <c r="A968" s="18">
        <v>2014</v>
      </c>
      <c r="B968" s="16" t="s">
        <v>79</v>
      </c>
      <c r="C968" s="16" t="s">
        <v>79</v>
      </c>
      <c r="D968" t="s">
        <v>91</v>
      </c>
      <c r="E968" s="17">
        <v>9458</v>
      </c>
      <c r="F968" s="12">
        <v>57.9</v>
      </c>
    </row>
    <row r="969" spans="1:6">
      <c r="A969" s="18">
        <v>2014</v>
      </c>
      <c r="B969" s="16" t="s">
        <v>80</v>
      </c>
      <c r="C969" s="16" t="s">
        <v>80</v>
      </c>
      <c r="D969" t="s">
        <v>91</v>
      </c>
      <c r="E969" s="17">
        <v>8047</v>
      </c>
      <c r="F969" s="12">
        <v>76</v>
      </c>
    </row>
    <row r="970" spans="1:6">
      <c r="A970" s="18">
        <v>2014</v>
      </c>
      <c r="B970" s="16" t="s">
        <v>81</v>
      </c>
      <c r="C970" s="16" t="s">
        <v>81</v>
      </c>
      <c r="D970" t="s">
        <v>91</v>
      </c>
      <c r="E970" s="17">
        <v>5352</v>
      </c>
      <c r="F970" s="12">
        <v>79.900000000000006</v>
      </c>
    </row>
    <row r="971" spans="1:6">
      <c r="A971" s="18">
        <v>2014</v>
      </c>
      <c r="B971" s="16" t="s">
        <v>82</v>
      </c>
      <c r="C971" s="16" t="s">
        <v>82</v>
      </c>
      <c r="D971" t="s">
        <v>91</v>
      </c>
      <c r="E971" s="17">
        <v>3120</v>
      </c>
      <c r="F971" s="12">
        <v>67</v>
      </c>
    </row>
    <row r="972" spans="1:6">
      <c r="A972" s="18">
        <v>2014</v>
      </c>
      <c r="B972" s="16" t="s">
        <v>83</v>
      </c>
      <c r="C972" s="16" t="s">
        <v>83</v>
      </c>
      <c r="D972" t="s">
        <v>91</v>
      </c>
      <c r="E972" s="17">
        <v>3107</v>
      </c>
      <c r="F972" s="12">
        <v>61.8</v>
      </c>
    </row>
    <row r="973" spans="1:6">
      <c r="A973" s="18">
        <v>2014</v>
      </c>
      <c r="B973" s="16" t="s">
        <v>84</v>
      </c>
      <c r="C973" s="16" t="s">
        <v>84</v>
      </c>
      <c r="D973" t="s">
        <v>91</v>
      </c>
      <c r="E973" s="17">
        <v>3280</v>
      </c>
      <c r="F973" s="12">
        <v>65.2</v>
      </c>
    </row>
    <row r="974" spans="1:6">
      <c r="A974" s="18">
        <v>2014</v>
      </c>
      <c r="B974" s="16" t="s">
        <v>85</v>
      </c>
      <c r="C974" s="16" t="s">
        <v>85</v>
      </c>
      <c r="D974" t="s">
        <v>91</v>
      </c>
      <c r="E974" s="17">
        <v>6642</v>
      </c>
      <c r="F974" s="12">
        <v>78.400000000000006</v>
      </c>
    </row>
    <row r="975" spans="1:6">
      <c r="A975" s="18">
        <v>2014</v>
      </c>
      <c r="B975" s="16" t="s">
        <v>86</v>
      </c>
      <c r="C975" s="16" t="s">
        <v>86</v>
      </c>
      <c r="D975" t="s">
        <v>91</v>
      </c>
      <c r="E975" s="17">
        <v>5250</v>
      </c>
      <c r="F975" s="12">
        <v>56.5</v>
      </c>
    </row>
    <row r="976" spans="1:6">
      <c r="A976" s="18">
        <v>2014</v>
      </c>
      <c r="B976" s="16" t="s">
        <v>87</v>
      </c>
      <c r="C976" s="16" t="s">
        <v>87</v>
      </c>
      <c r="D976" t="s">
        <v>91</v>
      </c>
      <c r="E976" s="17">
        <v>8936</v>
      </c>
      <c r="F976" s="12">
        <v>67.3</v>
      </c>
    </row>
    <row r="977" spans="1:6">
      <c r="A977" s="18">
        <v>2014</v>
      </c>
      <c r="B977" s="16" t="s">
        <v>7</v>
      </c>
      <c r="C977" s="16" t="s">
        <v>7</v>
      </c>
      <c r="D977" t="s">
        <v>91</v>
      </c>
      <c r="E977" s="17">
        <v>75997</v>
      </c>
      <c r="F977" s="12">
        <v>57.7</v>
      </c>
    </row>
    <row r="978" spans="1:6">
      <c r="A978" s="18">
        <v>2014</v>
      </c>
      <c r="B978" s="16" t="s">
        <v>76</v>
      </c>
      <c r="C978" s="16" t="s">
        <v>76</v>
      </c>
      <c r="D978" t="s">
        <v>93</v>
      </c>
      <c r="E978" s="17">
        <v>14146</v>
      </c>
      <c r="F978" s="12"/>
    </row>
    <row r="979" spans="1:6">
      <c r="A979" s="18">
        <v>2014</v>
      </c>
      <c r="B979" s="16" t="s">
        <v>77</v>
      </c>
      <c r="C979" s="16" t="s">
        <v>77</v>
      </c>
      <c r="D979" t="s">
        <v>93</v>
      </c>
      <c r="E979" s="17">
        <v>18034</v>
      </c>
      <c r="F979" s="12"/>
    </row>
    <row r="980" spans="1:6">
      <c r="A980" s="18">
        <v>2014</v>
      </c>
      <c r="B980" s="16" t="s">
        <v>78</v>
      </c>
      <c r="C980" s="16" t="s">
        <v>78</v>
      </c>
      <c r="D980" t="s">
        <v>93</v>
      </c>
      <c r="E980" s="17">
        <v>20152</v>
      </c>
      <c r="F980" s="12"/>
    </row>
    <row r="981" spans="1:6">
      <c r="A981" s="18">
        <v>2014</v>
      </c>
      <c r="B981" s="16" t="s">
        <v>79</v>
      </c>
      <c r="C981" s="16" t="s">
        <v>79</v>
      </c>
      <c r="D981" t="s">
        <v>93</v>
      </c>
      <c r="E981" s="17">
        <v>16341</v>
      </c>
      <c r="F981" s="12"/>
    </row>
    <row r="982" spans="1:6">
      <c r="A982" s="18">
        <v>2014</v>
      </c>
      <c r="B982" s="16" t="s">
        <v>80</v>
      </c>
      <c r="C982" s="16" t="s">
        <v>80</v>
      </c>
      <c r="D982" t="s">
        <v>93</v>
      </c>
      <c r="E982" s="17">
        <v>10593</v>
      </c>
      <c r="F982" s="12"/>
    </row>
    <row r="983" spans="1:6">
      <c r="A983" s="18">
        <v>2014</v>
      </c>
      <c r="B983" s="16" t="s">
        <v>81</v>
      </c>
      <c r="C983" s="16" t="s">
        <v>81</v>
      </c>
      <c r="D983" t="s">
        <v>93</v>
      </c>
      <c r="E983" s="17">
        <v>6700</v>
      </c>
      <c r="F983" s="12"/>
    </row>
    <row r="984" spans="1:6">
      <c r="A984" s="18">
        <v>2014</v>
      </c>
      <c r="B984" s="16" t="s">
        <v>82</v>
      </c>
      <c r="C984" s="16" t="s">
        <v>82</v>
      </c>
      <c r="D984" t="s">
        <v>93</v>
      </c>
      <c r="E984" s="17">
        <v>4655</v>
      </c>
      <c r="F984" s="12"/>
    </row>
    <row r="985" spans="1:6">
      <c r="A985" s="18">
        <v>2014</v>
      </c>
      <c r="B985" s="16" t="s">
        <v>83</v>
      </c>
      <c r="C985" s="16" t="s">
        <v>83</v>
      </c>
      <c r="D985" t="s">
        <v>93</v>
      </c>
      <c r="E985" s="17">
        <v>5031</v>
      </c>
      <c r="F985" s="12"/>
    </row>
    <row r="986" spans="1:6">
      <c r="A986" s="18">
        <v>2014</v>
      </c>
      <c r="B986" s="16" t="s">
        <v>84</v>
      </c>
      <c r="C986" s="16" t="s">
        <v>84</v>
      </c>
      <c r="D986" t="s">
        <v>93</v>
      </c>
      <c r="E986" s="17">
        <v>5028</v>
      </c>
      <c r="F986" s="12"/>
    </row>
    <row r="987" spans="1:6">
      <c r="A987" s="18">
        <v>2014</v>
      </c>
      <c r="B987" s="16" t="s">
        <v>85</v>
      </c>
      <c r="C987" s="16" t="s">
        <v>85</v>
      </c>
      <c r="D987" t="s">
        <v>93</v>
      </c>
      <c r="E987" s="17">
        <v>8467</v>
      </c>
      <c r="F987" s="12"/>
    </row>
    <row r="988" spans="1:6">
      <c r="A988" s="18">
        <v>2014</v>
      </c>
      <c r="B988" s="16" t="s">
        <v>86</v>
      </c>
      <c r="C988" s="16" t="s">
        <v>86</v>
      </c>
      <c r="D988" t="s">
        <v>93</v>
      </c>
      <c r="E988" s="17">
        <v>9292</v>
      </c>
      <c r="F988" s="12"/>
    </row>
    <row r="989" spans="1:6">
      <c r="A989" s="18">
        <v>2014</v>
      </c>
      <c r="B989" s="16" t="s">
        <v>87</v>
      </c>
      <c r="C989" s="16" t="s">
        <v>87</v>
      </c>
      <c r="D989" t="s">
        <v>93</v>
      </c>
      <c r="E989" s="17">
        <v>13284</v>
      </c>
      <c r="F989" s="12"/>
    </row>
    <row r="990" spans="1:6">
      <c r="A990" s="18">
        <v>2014</v>
      </c>
      <c r="B990" s="16" t="s">
        <v>7</v>
      </c>
      <c r="C990" s="16" t="s">
        <v>7</v>
      </c>
      <c r="D990" t="s">
        <v>93</v>
      </c>
      <c r="E990" s="17">
        <v>131723</v>
      </c>
      <c r="F990" s="12"/>
    </row>
    <row r="991" spans="1:6">
      <c r="A991" s="18">
        <v>2014</v>
      </c>
      <c r="B991" s="16" t="s">
        <v>76</v>
      </c>
      <c r="C991" s="16" t="s">
        <v>76</v>
      </c>
      <c r="D991" t="s">
        <v>94</v>
      </c>
      <c r="E991" s="17">
        <v>5106</v>
      </c>
      <c r="F991" s="12">
        <v>36.1</v>
      </c>
    </row>
    <row r="992" spans="1:6">
      <c r="A992" s="18">
        <v>2014</v>
      </c>
      <c r="B992" s="16" t="s">
        <v>77</v>
      </c>
      <c r="C992" s="16" t="s">
        <v>77</v>
      </c>
      <c r="D992" t="s">
        <v>94</v>
      </c>
      <c r="E992" s="17">
        <v>13054</v>
      </c>
      <c r="F992" s="12">
        <v>72.400000000000006</v>
      </c>
    </row>
    <row r="993" spans="1:6">
      <c r="A993" s="18">
        <v>2014</v>
      </c>
      <c r="B993" s="16" t="s">
        <v>78</v>
      </c>
      <c r="C993" s="16" t="s">
        <v>78</v>
      </c>
      <c r="D993" t="s">
        <v>94</v>
      </c>
      <c r="E993" s="17">
        <v>11367</v>
      </c>
      <c r="F993" s="12">
        <v>56.4</v>
      </c>
    </row>
    <row r="994" spans="1:6">
      <c r="A994" s="18">
        <v>2014</v>
      </c>
      <c r="B994" s="16" t="s">
        <v>79</v>
      </c>
      <c r="C994" s="16" t="s">
        <v>79</v>
      </c>
      <c r="D994" t="s">
        <v>94</v>
      </c>
      <c r="E994" s="17">
        <v>6883</v>
      </c>
      <c r="F994" s="12">
        <v>42.1</v>
      </c>
    </row>
    <row r="995" spans="1:6">
      <c r="A995" s="18">
        <v>2014</v>
      </c>
      <c r="B995" s="16" t="s">
        <v>80</v>
      </c>
      <c r="C995" s="16" t="s">
        <v>80</v>
      </c>
      <c r="D995" t="s">
        <v>94</v>
      </c>
      <c r="E995" s="17">
        <v>2546</v>
      </c>
      <c r="F995" s="12">
        <v>24</v>
      </c>
    </row>
    <row r="996" spans="1:6">
      <c r="A996" s="18">
        <v>2014</v>
      </c>
      <c r="B996" s="16" t="s">
        <v>81</v>
      </c>
      <c r="C996" s="16" t="s">
        <v>81</v>
      </c>
      <c r="D996" t="s">
        <v>94</v>
      </c>
      <c r="E996" s="17">
        <v>1348</v>
      </c>
      <c r="F996" s="12">
        <v>20.100000000000001</v>
      </c>
    </row>
    <row r="997" spans="1:6">
      <c r="A997" s="18">
        <v>2014</v>
      </c>
      <c r="B997" s="16" t="s">
        <v>82</v>
      </c>
      <c r="C997" s="16" t="s">
        <v>82</v>
      </c>
      <c r="D997" t="s">
        <v>94</v>
      </c>
      <c r="E997" s="17">
        <v>1535</v>
      </c>
      <c r="F997" s="12">
        <v>33</v>
      </c>
    </row>
    <row r="998" spans="1:6">
      <c r="A998" s="18">
        <v>2014</v>
      </c>
      <c r="B998" s="16" t="s">
        <v>83</v>
      </c>
      <c r="C998" s="16" t="s">
        <v>83</v>
      </c>
      <c r="D998" t="s">
        <v>94</v>
      </c>
      <c r="E998" s="17">
        <v>1924</v>
      </c>
      <c r="F998" s="12">
        <v>38.200000000000003</v>
      </c>
    </row>
    <row r="999" spans="1:6">
      <c r="A999" s="18">
        <v>2014</v>
      </c>
      <c r="B999" s="16" t="s">
        <v>84</v>
      </c>
      <c r="C999" s="16" t="s">
        <v>84</v>
      </c>
      <c r="D999" t="s">
        <v>94</v>
      </c>
      <c r="E999" s="17">
        <v>1748</v>
      </c>
      <c r="F999" s="12">
        <v>34.799999999999997</v>
      </c>
    </row>
    <row r="1000" spans="1:6">
      <c r="A1000" s="18">
        <v>2014</v>
      </c>
      <c r="B1000" s="16" t="s">
        <v>85</v>
      </c>
      <c r="C1000" s="16" t="s">
        <v>85</v>
      </c>
      <c r="D1000" t="s">
        <v>94</v>
      </c>
      <c r="E1000" s="17">
        <v>1825</v>
      </c>
      <c r="F1000" s="12">
        <v>21.6</v>
      </c>
    </row>
    <row r="1001" spans="1:6">
      <c r="A1001" s="18">
        <v>2014</v>
      </c>
      <c r="B1001" s="16" t="s">
        <v>86</v>
      </c>
      <c r="C1001" s="16" t="s">
        <v>86</v>
      </c>
      <c r="D1001" t="s">
        <v>94</v>
      </c>
      <c r="E1001" s="17">
        <v>4042</v>
      </c>
      <c r="F1001" s="12">
        <v>43.5</v>
      </c>
    </row>
    <row r="1002" spans="1:6">
      <c r="A1002" s="18">
        <v>2014</v>
      </c>
      <c r="B1002" s="16" t="s">
        <v>87</v>
      </c>
      <c r="C1002" s="16" t="s">
        <v>87</v>
      </c>
      <c r="D1002" t="s">
        <v>94</v>
      </c>
      <c r="E1002" s="17">
        <v>4348</v>
      </c>
      <c r="F1002" s="12">
        <v>32.700000000000003</v>
      </c>
    </row>
    <row r="1003" spans="1:6">
      <c r="A1003" s="18">
        <v>2014</v>
      </c>
      <c r="B1003" s="16" t="s">
        <v>7</v>
      </c>
      <c r="C1003" s="16" t="s">
        <v>7</v>
      </c>
      <c r="D1003" t="s">
        <v>94</v>
      </c>
      <c r="E1003" s="17">
        <v>55726</v>
      </c>
      <c r="F1003" s="12">
        <v>42.3</v>
      </c>
    </row>
    <row r="1004" spans="1:6">
      <c r="A1004" s="18">
        <v>2014</v>
      </c>
      <c r="B1004" s="16" t="s">
        <v>76</v>
      </c>
      <c r="C1004" s="16" t="s">
        <v>12</v>
      </c>
      <c r="D1004" t="s">
        <v>88</v>
      </c>
      <c r="E1004" s="17">
        <v>87</v>
      </c>
      <c r="F1004" s="12">
        <v>16.8</v>
      </c>
    </row>
    <row r="1005" spans="1:6">
      <c r="A1005" s="18">
        <v>2014</v>
      </c>
      <c r="B1005" s="16" t="s">
        <v>76</v>
      </c>
      <c r="C1005" s="16" t="s">
        <v>13</v>
      </c>
      <c r="D1005" t="s">
        <v>88</v>
      </c>
      <c r="E1005" s="17">
        <v>372</v>
      </c>
      <c r="F1005" s="12">
        <v>29.2</v>
      </c>
    </row>
    <row r="1006" spans="1:6">
      <c r="A1006" s="18">
        <v>2014</v>
      </c>
      <c r="B1006" s="16" t="s">
        <v>76</v>
      </c>
      <c r="C1006" s="16" t="s">
        <v>14</v>
      </c>
      <c r="D1006" t="s">
        <v>88</v>
      </c>
      <c r="E1006" s="17">
        <v>410</v>
      </c>
      <c r="F1006" s="12">
        <v>21.8</v>
      </c>
    </row>
    <row r="1007" spans="1:6">
      <c r="A1007" s="18">
        <v>2014</v>
      </c>
      <c r="B1007" s="16" t="s">
        <v>76</v>
      </c>
      <c r="C1007" s="16" t="s">
        <v>15</v>
      </c>
      <c r="D1007" t="s">
        <v>88</v>
      </c>
      <c r="E1007" s="17">
        <v>74</v>
      </c>
      <c r="F1007" s="12">
        <v>21.1</v>
      </c>
    </row>
    <row r="1008" spans="1:6">
      <c r="A1008" s="18">
        <v>2014</v>
      </c>
      <c r="B1008" s="16" t="s">
        <v>76</v>
      </c>
      <c r="C1008" s="16" t="s">
        <v>16</v>
      </c>
      <c r="D1008" t="s">
        <v>88</v>
      </c>
      <c r="E1008" s="17">
        <v>607</v>
      </c>
      <c r="F1008" s="12">
        <v>24.5</v>
      </c>
    </row>
    <row r="1009" spans="1:6">
      <c r="A1009" s="18">
        <v>2014</v>
      </c>
      <c r="B1009" s="16" t="s">
        <v>76</v>
      </c>
      <c r="C1009" s="16" t="s">
        <v>17</v>
      </c>
      <c r="D1009" t="s">
        <v>88</v>
      </c>
      <c r="E1009" s="17">
        <v>110</v>
      </c>
      <c r="F1009" s="12">
        <v>9.5</v>
      </c>
    </row>
    <row r="1010" spans="1:6">
      <c r="A1010" s="18">
        <v>2014</v>
      </c>
      <c r="B1010" s="16" t="s">
        <v>76</v>
      </c>
      <c r="C1010" s="16" t="s">
        <v>18</v>
      </c>
      <c r="D1010" t="s">
        <v>88</v>
      </c>
      <c r="E1010" s="17">
        <v>264</v>
      </c>
      <c r="F1010" s="12">
        <v>9.6999999999999993</v>
      </c>
    </row>
    <row r="1011" spans="1:6">
      <c r="A1011" s="18">
        <v>2014</v>
      </c>
      <c r="B1011" s="16" t="s">
        <v>76</v>
      </c>
      <c r="C1011" s="16" t="s">
        <v>19</v>
      </c>
      <c r="D1011" t="s">
        <v>88</v>
      </c>
      <c r="E1011" s="17">
        <v>646</v>
      </c>
      <c r="F1011" s="12">
        <v>17.2</v>
      </c>
    </row>
    <row r="1012" spans="1:6">
      <c r="A1012" s="18">
        <v>2014</v>
      </c>
      <c r="B1012" s="16" t="s">
        <v>77</v>
      </c>
      <c r="C1012" s="16" t="s">
        <v>20</v>
      </c>
      <c r="D1012" t="s">
        <v>88</v>
      </c>
      <c r="E1012" s="17">
        <v>331</v>
      </c>
      <c r="F1012" s="12">
        <v>21.1</v>
      </c>
    </row>
    <row r="1013" spans="1:6">
      <c r="A1013" s="18">
        <v>2014</v>
      </c>
      <c r="B1013" s="16" t="s">
        <v>77</v>
      </c>
      <c r="C1013" s="16" t="s">
        <v>21</v>
      </c>
      <c r="D1013" t="s">
        <v>88</v>
      </c>
      <c r="E1013" s="17">
        <v>468</v>
      </c>
      <c r="F1013" s="12">
        <v>29.2</v>
      </c>
    </row>
    <row r="1014" spans="1:6">
      <c r="A1014" s="18">
        <v>2014</v>
      </c>
      <c r="B1014" s="16" t="s">
        <v>77</v>
      </c>
      <c r="C1014" s="16" t="s">
        <v>22</v>
      </c>
      <c r="D1014" t="s">
        <v>88</v>
      </c>
      <c r="E1014" s="17">
        <v>958</v>
      </c>
      <c r="F1014" s="12">
        <v>28.3</v>
      </c>
    </row>
    <row r="1015" spans="1:6">
      <c r="A1015" s="18">
        <v>2014</v>
      </c>
      <c r="B1015" s="16" t="s">
        <v>77</v>
      </c>
      <c r="C1015" s="16" t="s">
        <v>23</v>
      </c>
      <c r="D1015" t="s">
        <v>88</v>
      </c>
      <c r="E1015" s="17">
        <v>2338</v>
      </c>
      <c r="F1015" s="12">
        <v>34.6</v>
      </c>
    </row>
    <row r="1016" spans="1:6">
      <c r="A1016" s="18">
        <v>2014</v>
      </c>
      <c r="B1016" s="16" t="s">
        <v>77</v>
      </c>
      <c r="C1016" s="16" t="s">
        <v>24</v>
      </c>
      <c r="D1016" t="s">
        <v>88</v>
      </c>
      <c r="E1016" s="17">
        <v>749</v>
      </c>
      <c r="F1016" s="12">
        <v>36.6</v>
      </c>
    </row>
    <row r="1017" spans="1:6">
      <c r="A1017" s="18">
        <v>2014</v>
      </c>
      <c r="B1017" s="16" t="s">
        <v>77</v>
      </c>
      <c r="C1017" s="16" t="s">
        <v>25</v>
      </c>
      <c r="D1017" t="s">
        <v>88</v>
      </c>
      <c r="E1017" s="17">
        <v>724</v>
      </c>
      <c r="F1017" s="12">
        <v>27.2</v>
      </c>
    </row>
    <row r="1018" spans="1:6">
      <c r="A1018" s="18">
        <v>2014</v>
      </c>
      <c r="B1018" s="16" t="s">
        <v>78</v>
      </c>
      <c r="C1018" s="16" t="s">
        <v>26</v>
      </c>
      <c r="D1018" t="s">
        <v>88</v>
      </c>
      <c r="E1018" s="17">
        <v>851</v>
      </c>
      <c r="F1018" s="12">
        <v>23.3</v>
      </c>
    </row>
    <row r="1019" spans="1:6">
      <c r="A1019" s="18">
        <v>2014</v>
      </c>
      <c r="B1019" s="16" t="s">
        <v>78</v>
      </c>
      <c r="C1019" s="16" t="s">
        <v>27</v>
      </c>
      <c r="D1019" t="s">
        <v>88</v>
      </c>
      <c r="E1019" s="17">
        <v>1395</v>
      </c>
      <c r="F1019" s="12">
        <v>25.5</v>
      </c>
    </row>
    <row r="1020" spans="1:6">
      <c r="A1020" s="18">
        <v>2014</v>
      </c>
      <c r="B1020" s="16" t="s">
        <v>78</v>
      </c>
      <c r="C1020" s="16" t="s">
        <v>28</v>
      </c>
      <c r="D1020" t="s">
        <v>88</v>
      </c>
      <c r="E1020" s="17">
        <v>67</v>
      </c>
      <c r="F1020" s="12">
        <v>62.6</v>
      </c>
    </row>
    <row r="1021" spans="1:6">
      <c r="A1021" s="18">
        <v>2014</v>
      </c>
      <c r="B1021" s="16" t="s">
        <v>78</v>
      </c>
      <c r="C1021" s="16" t="s">
        <v>29</v>
      </c>
      <c r="D1021" t="s">
        <v>88</v>
      </c>
      <c r="E1021" s="17">
        <v>735</v>
      </c>
      <c r="F1021" s="12">
        <v>17</v>
      </c>
    </row>
    <row r="1022" spans="1:6">
      <c r="A1022" s="18">
        <v>2014</v>
      </c>
      <c r="B1022" s="16" t="s">
        <v>78</v>
      </c>
      <c r="C1022" s="16" t="s">
        <v>30</v>
      </c>
      <c r="D1022" t="s">
        <v>88</v>
      </c>
      <c r="E1022" s="17">
        <v>797</v>
      </c>
      <c r="F1022" s="12">
        <v>29.1</v>
      </c>
    </row>
    <row r="1023" spans="1:6">
      <c r="A1023" s="18">
        <v>2014</v>
      </c>
      <c r="B1023" s="16" t="s">
        <v>78</v>
      </c>
      <c r="C1023" s="16" t="s">
        <v>31</v>
      </c>
      <c r="D1023" t="s">
        <v>88</v>
      </c>
      <c r="E1023" s="17">
        <v>1051</v>
      </c>
      <c r="F1023" s="12">
        <v>27</v>
      </c>
    </row>
    <row r="1024" spans="1:6">
      <c r="A1024" s="18">
        <v>2014</v>
      </c>
      <c r="B1024" s="16" t="s">
        <v>79</v>
      </c>
      <c r="C1024" s="16" t="s">
        <v>32</v>
      </c>
      <c r="D1024" t="s">
        <v>88</v>
      </c>
      <c r="E1024" s="17">
        <v>310</v>
      </c>
      <c r="F1024" s="12">
        <v>10.1</v>
      </c>
    </row>
    <row r="1025" spans="1:6">
      <c r="A1025" s="18">
        <v>2014</v>
      </c>
      <c r="B1025" s="16" t="s">
        <v>79</v>
      </c>
      <c r="C1025" s="16" t="s">
        <v>33</v>
      </c>
      <c r="D1025" t="s">
        <v>88</v>
      </c>
      <c r="E1025" s="17">
        <v>237</v>
      </c>
      <c r="F1025" s="12">
        <v>7.6</v>
      </c>
    </row>
    <row r="1026" spans="1:6">
      <c r="A1026" s="18">
        <v>2014</v>
      </c>
      <c r="B1026" s="16" t="s">
        <v>79</v>
      </c>
      <c r="C1026" s="16" t="s">
        <v>34</v>
      </c>
      <c r="D1026" t="s">
        <v>88</v>
      </c>
      <c r="E1026" s="17">
        <v>1164</v>
      </c>
      <c r="F1026" s="12">
        <v>20.9</v>
      </c>
    </row>
    <row r="1027" spans="1:6">
      <c r="A1027" s="18">
        <v>2014</v>
      </c>
      <c r="B1027" s="16" t="s">
        <v>79</v>
      </c>
      <c r="C1027" s="16" t="s">
        <v>35</v>
      </c>
      <c r="D1027" t="s">
        <v>88</v>
      </c>
      <c r="E1027" s="17">
        <v>584</v>
      </c>
      <c r="F1027" s="12">
        <v>20.399999999999999</v>
      </c>
    </row>
    <row r="1028" spans="1:6">
      <c r="A1028" s="18">
        <v>2014</v>
      </c>
      <c r="B1028" s="16" t="s">
        <v>79</v>
      </c>
      <c r="C1028" s="16" t="s">
        <v>36</v>
      </c>
      <c r="D1028" t="s">
        <v>88</v>
      </c>
      <c r="E1028" s="17">
        <v>209</v>
      </c>
      <c r="F1028" s="12">
        <v>55.3</v>
      </c>
    </row>
    <row r="1029" spans="1:6">
      <c r="A1029" s="18">
        <v>2014</v>
      </c>
      <c r="B1029" s="16" t="s">
        <v>79</v>
      </c>
      <c r="C1029" s="16" t="s">
        <v>37</v>
      </c>
      <c r="D1029" t="s">
        <v>88</v>
      </c>
      <c r="E1029" s="17">
        <v>56</v>
      </c>
      <c r="F1029" s="12">
        <v>8.4</v>
      </c>
    </row>
    <row r="1030" spans="1:6">
      <c r="A1030" s="18">
        <v>2014</v>
      </c>
      <c r="B1030" s="16" t="s">
        <v>79</v>
      </c>
      <c r="C1030" s="16" t="s">
        <v>38</v>
      </c>
      <c r="D1030" t="s">
        <v>88</v>
      </c>
      <c r="E1030" s="17">
        <v>22</v>
      </c>
      <c r="F1030" s="12">
        <v>3.3</v>
      </c>
    </row>
    <row r="1031" spans="1:6">
      <c r="A1031" s="18">
        <v>2014</v>
      </c>
      <c r="B1031" s="16" t="s">
        <v>79</v>
      </c>
      <c r="C1031" s="16" t="s">
        <v>39</v>
      </c>
      <c r="D1031" t="s">
        <v>88</v>
      </c>
      <c r="E1031" s="17">
        <v>8</v>
      </c>
      <c r="F1031" s="12">
        <v>42.1</v>
      </c>
    </row>
    <row r="1032" spans="1:6">
      <c r="A1032" s="18">
        <v>2014</v>
      </c>
      <c r="B1032" s="16" t="s">
        <v>80</v>
      </c>
      <c r="C1032" s="16" t="s">
        <v>40</v>
      </c>
      <c r="D1032" t="s">
        <v>88</v>
      </c>
      <c r="E1032" s="17">
        <v>130</v>
      </c>
      <c r="F1032" s="12">
        <v>5.6</v>
      </c>
    </row>
    <row r="1033" spans="1:6">
      <c r="A1033" s="18">
        <v>2014</v>
      </c>
      <c r="B1033" s="16" t="s">
        <v>80</v>
      </c>
      <c r="C1033" s="16" t="s">
        <v>41</v>
      </c>
      <c r="D1033" t="s">
        <v>88</v>
      </c>
      <c r="E1033" s="17">
        <v>229</v>
      </c>
      <c r="F1033" s="12">
        <v>7</v>
      </c>
    </row>
    <row r="1034" spans="1:6">
      <c r="A1034" s="18">
        <v>2014</v>
      </c>
      <c r="B1034" s="16" t="s">
        <v>80</v>
      </c>
      <c r="C1034" s="16" t="s">
        <v>42</v>
      </c>
      <c r="D1034" t="s">
        <v>88</v>
      </c>
      <c r="E1034" s="17">
        <v>82</v>
      </c>
      <c r="F1034" s="12">
        <v>4.5999999999999996</v>
      </c>
    </row>
    <row r="1035" spans="1:6">
      <c r="A1035" s="18">
        <v>2014</v>
      </c>
      <c r="B1035" s="16" t="s">
        <v>80</v>
      </c>
      <c r="C1035" s="16" t="s">
        <v>43</v>
      </c>
      <c r="D1035" t="s">
        <v>88</v>
      </c>
      <c r="E1035" s="17">
        <v>45</v>
      </c>
      <c r="F1035" s="12">
        <v>7.3</v>
      </c>
    </row>
    <row r="1036" spans="1:6">
      <c r="A1036" s="18">
        <v>2014</v>
      </c>
      <c r="B1036" s="16" t="s">
        <v>80</v>
      </c>
      <c r="C1036" s="16" t="s">
        <v>44</v>
      </c>
      <c r="D1036" t="s">
        <v>88</v>
      </c>
      <c r="E1036" s="17">
        <v>288</v>
      </c>
      <c r="F1036" s="12">
        <v>11.2</v>
      </c>
    </row>
    <row r="1037" spans="1:6">
      <c r="A1037" s="18">
        <v>2014</v>
      </c>
      <c r="B1037" s="16" t="s">
        <v>81</v>
      </c>
      <c r="C1037" s="16" t="s">
        <v>45</v>
      </c>
      <c r="D1037" t="s">
        <v>88</v>
      </c>
      <c r="E1037" s="17">
        <v>122</v>
      </c>
      <c r="F1037" s="12">
        <v>5.5</v>
      </c>
    </row>
    <row r="1038" spans="1:6">
      <c r="A1038" s="18">
        <v>2014</v>
      </c>
      <c r="B1038" s="16" t="s">
        <v>81</v>
      </c>
      <c r="C1038" s="16" t="s">
        <v>46</v>
      </c>
      <c r="D1038" t="s">
        <v>88</v>
      </c>
      <c r="E1038" s="17">
        <v>45</v>
      </c>
      <c r="F1038" s="12">
        <v>5.6</v>
      </c>
    </row>
    <row r="1039" spans="1:6">
      <c r="A1039" s="18">
        <v>2014</v>
      </c>
      <c r="B1039" s="16" t="s">
        <v>81</v>
      </c>
      <c r="C1039" s="16" t="s">
        <v>47</v>
      </c>
      <c r="D1039" t="s">
        <v>88</v>
      </c>
      <c r="E1039" s="17">
        <v>17</v>
      </c>
      <c r="F1039" s="12">
        <v>3.7</v>
      </c>
    </row>
    <row r="1040" spans="1:6">
      <c r="A1040" s="18">
        <v>2014</v>
      </c>
      <c r="B1040" s="16" t="s">
        <v>81</v>
      </c>
      <c r="C1040" s="16" t="s">
        <v>48</v>
      </c>
      <c r="D1040" t="s">
        <v>88</v>
      </c>
      <c r="E1040" s="17">
        <v>31</v>
      </c>
      <c r="F1040" s="12">
        <v>8.9</v>
      </c>
    </row>
    <row r="1041" spans="1:6">
      <c r="A1041" s="18">
        <v>2014</v>
      </c>
      <c r="B1041" s="16" t="s">
        <v>81</v>
      </c>
      <c r="C1041" s="16" t="s">
        <v>49</v>
      </c>
      <c r="D1041" t="s">
        <v>88</v>
      </c>
      <c r="E1041" s="17">
        <v>60</v>
      </c>
      <c r="F1041" s="12">
        <v>9.8000000000000007</v>
      </c>
    </row>
    <row r="1042" spans="1:6">
      <c r="A1042" s="18">
        <v>2014</v>
      </c>
      <c r="B1042" s="16" t="s">
        <v>81</v>
      </c>
      <c r="C1042" s="16" t="s">
        <v>50</v>
      </c>
      <c r="D1042" t="s">
        <v>88</v>
      </c>
      <c r="E1042" s="17">
        <v>162</v>
      </c>
      <c r="F1042" s="12">
        <v>7.2</v>
      </c>
    </row>
    <row r="1043" spans="1:6">
      <c r="A1043" s="18">
        <v>2014</v>
      </c>
      <c r="B1043" s="16" t="s">
        <v>82</v>
      </c>
      <c r="C1043" s="16" t="s">
        <v>51</v>
      </c>
      <c r="D1043" t="s">
        <v>88</v>
      </c>
      <c r="E1043" s="17">
        <v>164</v>
      </c>
      <c r="F1043" s="12">
        <v>9.5</v>
      </c>
    </row>
    <row r="1044" spans="1:6">
      <c r="A1044" s="18">
        <v>2014</v>
      </c>
      <c r="B1044" s="16" t="s">
        <v>82</v>
      </c>
      <c r="C1044" s="16" t="s">
        <v>52</v>
      </c>
      <c r="D1044" t="s">
        <v>88</v>
      </c>
      <c r="E1044" s="17">
        <v>237</v>
      </c>
      <c r="F1044" s="12">
        <v>8.1</v>
      </c>
    </row>
    <row r="1045" spans="1:6">
      <c r="A1045" s="18">
        <v>2014</v>
      </c>
      <c r="B1045" s="16" t="s">
        <v>83</v>
      </c>
      <c r="C1045" s="16" t="s">
        <v>53</v>
      </c>
      <c r="D1045" t="s">
        <v>88</v>
      </c>
      <c r="E1045" s="17">
        <v>133</v>
      </c>
      <c r="F1045" s="12">
        <v>10.7</v>
      </c>
    </row>
    <row r="1046" spans="1:6">
      <c r="A1046" s="18">
        <v>2014</v>
      </c>
      <c r="B1046" s="16" t="s">
        <v>83</v>
      </c>
      <c r="C1046" s="16" t="s">
        <v>54</v>
      </c>
      <c r="D1046" t="s">
        <v>88</v>
      </c>
      <c r="E1046" s="17">
        <v>350</v>
      </c>
      <c r="F1046" s="12">
        <v>15.4</v>
      </c>
    </row>
    <row r="1047" spans="1:6">
      <c r="A1047" s="18">
        <v>2014</v>
      </c>
      <c r="B1047" s="16" t="s">
        <v>83</v>
      </c>
      <c r="C1047" s="16" t="s">
        <v>55</v>
      </c>
      <c r="D1047" t="s">
        <v>88</v>
      </c>
      <c r="E1047" s="17">
        <v>156</v>
      </c>
      <c r="F1047" s="12">
        <v>10.3</v>
      </c>
    </row>
    <row r="1048" spans="1:6">
      <c r="A1048" s="18">
        <v>2014</v>
      </c>
      <c r="B1048" s="16" t="s">
        <v>83</v>
      </c>
      <c r="C1048" s="16" t="s">
        <v>56</v>
      </c>
      <c r="D1048" t="s">
        <v>88</v>
      </c>
      <c r="E1048" s="17"/>
      <c r="F1048" s="12">
        <v>0</v>
      </c>
    </row>
    <row r="1049" spans="1:6">
      <c r="A1049" s="18">
        <v>2014</v>
      </c>
      <c r="B1049" s="16" t="s">
        <v>84</v>
      </c>
      <c r="C1049" s="16" t="s">
        <v>57</v>
      </c>
      <c r="D1049" t="s">
        <v>88</v>
      </c>
      <c r="E1049" s="17">
        <v>178</v>
      </c>
      <c r="F1049" s="12">
        <v>13.6</v>
      </c>
    </row>
    <row r="1050" spans="1:6">
      <c r="A1050" s="18">
        <v>2014</v>
      </c>
      <c r="B1050" s="16" t="s">
        <v>84</v>
      </c>
      <c r="C1050" s="16" t="s">
        <v>58</v>
      </c>
      <c r="D1050" t="s">
        <v>88</v>
      </c>
      <c r="E1050" s="17">
        <v>0</v>
      </c>
      <c r="F1050" s="12">
        <v>0</v>
      </c>
    </row>
    <row r="1051" spans="1:6">
      <c r="A1051" s="18">
        <v>2014</v>
      </c>
      <c r="B1051" s="16" t="s">
        <v>84</v>
      </c>
      <c r="C1051" s="16" t="s">
        <v>59</v>
      </c>
      <c r="D1051" t="s">
        <v>88</v>
      </c>
      <c r="E1051" s="17">
        <v>145</v>
      </c>
      <c r="F1051" s="12">
        <v>9.8000000000000007</v>
      </c>
    </row>
    <row r="1052" spans="1:6">
      <c r="A1052" s="18">
        <v>2014</v>
      </c>
      <c r="B1052" s="16" t="s">
        <v>84</v>
      </c>
      <c r="C1052" s="16" t="s">
        <v>60</v>
      </c>
      <c r="D1052" t="s">
        <v>88</v>
      </c>
      <c r="E1052" s="17">
        <v>221</v>
      </c>
      <c r="F1052" s="12">
        <v>10</v>
      </c>
    </row>
    <row r="1053" spans="1:6">
      <c r="A1053" s="18">
        <v>2014</v>
      </c>
      <c r="B1053" s="16" t="s">
        <v>85</v>
      </c>
      <c r="C1053" s="16" t="s">
        <v>61</v>
      </c>
      <c r="D1053" t="s">
        <v>88</v>
      </c>
      <c r="E1053" s="17">
        <v>141</v>
      </c>
      <c r="F1053" s="12">
        <v>4.9000000000000004</v>
      </c>
    </row>
    <row r="1054" spans="1:6">
      <c r="A1054" s="18">
        <v>2014</v>
      </c>
      <c r="B1054" s="16" t="s">
        <v>85</v>
      </c>
      <c r="C1054" s="16" t="s">
        <v>62</v>
      </c>
      <c r="D1054" t="s">
        <v>88</v>
      </c>
      <c r="E1054" s="17">
        <v>0</v>
      </c>
      <c r="F1054" s="12">
        <v>0</v>
      </c>
    </row>
    <row r="1055" spans="1:6">
      <c r="A1055" s="18">
        <v>2014</v>
      </c>
      <c r="B1055" s="16" t="s">
        <v>85</v>
      </c>
      <c r="C1055" s="16" t="s">
        <v>63</v>
      </c>
      <c r="D1055" t="s">
        <v>88</v>
      </c>
      <c r="E1055" s="17">
        <v>46</v>
      </c>
      <c r="F1055" s="12">
        <v>8.6999999999999993</v>
      </c>
    </row>
    <row r="1056" spans="1:6">
      <c r="A1056" s="18">
        <v>2014</v>
      </c>
      <c r="B1056" s="16" t="s">
        <v>85</v>
      </c>
      <c r="C1056" s="16" t="s">
        <v>64</v>
      </c>
      <c r="D1056" t="s">
        <v>88</v>
      </c>
      <c r="E1056" s="17"/>
      <c r="F1056" s="12">
        <v>0</v>
      </c>
    </row>
    <row r="1057" spans="1:6">
      <c r="A1057" s="18">
        <v>2014</v>
      </c>
      <c r="B1057" s="16" t="s">
        <v>85</v>
      </c>
      <c r="C1057" s="16" t="s">
        <v>65</v>
      </c>
      <c r="D1057" t="s">
        <v>88</v>
      </c>
      <c r="E1057" s="17">
        <v>28</v>
      </c>
      <c r="F1057" s="12">
        <v>5.7</v>
      </c>
    </row>
    <row r="1058" spans="1:6">
      <c r="A1058" s="18">
        <v>2014</v>
      </c>
      <c r="B1058" s="16" t="s">
        <v>85</v>
      </c>
      <c r="C1058" s="16" t="s">
        <v>66</v>
      </c>
      <c r="D1058" t="s">
        <v>88</v>
      </c>
      <c r="E1058" s="17">
        <v>50</v>
      </c>
      <c r="F1058" s="12">
        <v>5.5</v>
      </c>
    </row>
    <row r="1059" spans="1:6">
      <c r="A1059" s="18">
        <v>2014</v>
      </c>
      <c r="B1059" s="16" t="s">
        <v>85</v>
      </c>
      <c r="C1059" s="16" t="s">
        <v>67</v>
      </c>
      <c r="D1059" t="s">
        <v>88</v>
      </c>
      <c r="E1059" s="17">
        <v>94</v>
      </c>
      <c r="F1059" s="12">
        <v>4.5999999999999996</v>
      </c>
    </row>
    <row r="1060" spans="1:6">
      <c r="A1060" s="18">
        <v>2014</v>
      </c>
      <c r="B1060" s="16" t="s">
        <v>85</v>
      </c>
      <c r="C1060" s="16" t="s">
        <v>68</v>
      </c>
      <c r="D1060" t="s">
        <v>88</v>
      </c>
      <c r="E1060" s="17">
        <v>80</v>
      </c>
      <c r="F1060" s="12">
        <v>7.7</v>
      </c>
    </row>
    <row r="1061" spans="1:6">
      <c r="A1061" s="18">
        <v>2014</v>
      </c>
      <c r="B1061" s="16" t="s">
        <v>85</v>
      </c>
      <c r="C1061" s="16" t="s">
        <v>69</v>
      </c>
      <c r="D1061" t="s">
        <v>88</v>
      </c>
      <c r="E1061" s="17">
        <v>21</v>
      </c>
      <c r="F1061" s="12">
        <v>4.3</v>
      </c>
    </row>
    <row r="1062" spans="1:6">
      <c r="A1062" s="18">
        <v>2014</v>
      </c>
      <c r="B1062" s="16" t="s">
        <v>86</v>
      </c>
      <c r="C1062" s="16" t="s">
        <v>70</v>
      </c>
      <c r="D1062" t="s">
        <v>88</v>
      </c>
      <c r="E1062" s="17">
        <v>604</v>
      </c>
      <c r="F1062" s="12">
        <v>14</v>
      </c>
    </row>
    <row r="1063" spans="1:6">
      <c r="A1063" s="18">
        <v>2014</v>
      </c>
      <c r="B1063" s="16" t="s">
        <v>86</v>
      </c>
      <c r="C1063" s="16" t="s">
        <v>71</v>
      </c>
      <c r="D1063" t="s">
        <v>88</v>
      </c>
      <c r="E1063" s="17">
        <v>595</v>
      </c>
      <c r="F1063" s="12">
        <v>13.2</v>
      </c>
    </row>
    <row r="1064" spans="1:6">
      <c r="A1064" s="18">
        <v>2014</v>
      </c>
      <c r="B1064" s="16" t="s">
        <v>86</v>
      </c>
      <c r="C1064" s="16" t="s">
        <v>72</v>
      </c>
      <c r="D1064" t="s">
        <v>88</v>
      </c>
      <c r="E1064" s="17">
        <v>88</v>
      </c>
      <c r="F1064" s="12">
        <v>19.899999999999999</v>
      </c>
    </row>
    <row r="1065" spans="1:6">
      <c r="A1065" s="18">
        <v>2014</v>
      </c>
      <c r="B1065" s="16" t="s">
        <v>87</v>
      </c>
      <c r="C1065" s="16" t="s">
        <v>73</v>
      </c>
      <c r="D1065" t="s">
        <v>88</v>
      </c>
      <c r="E1065" s="17">
        <v>866</v>
      </c>
      <c r="F1065" s="12">
        <v>14.7</v>
      </c>
    </row>
    <row r="1066" spans="1:6">
      <c r="A1066" s="18">
        <v>2014</v>
      </c>
      <c r="B1066" s="16" t="s">
        <v>87</v>
      </c>
      <c r="C1066" s="16" t="s">
        <v>74</v>
      </c>
      <c r="D1066" t="s">
        <v>88</v>
      </c>
      <c r="E1066" s="17">
        <v>584</v>
      </c>
      <c r="F1066" s="12">
        <v>11.7</v>
      </c>
    </row>
    <row r="1067" spans="1:6">
      <c r="A1067" s="18">
        <v>2014</v>
      </c>
      <c r="B1067" s="16" t="s">
        <v>87</v>
      </c>
      <c r="C1067" s="16" t="s">
        <v>75</v>
      </c>
      <c r="D1067" t="s">
        <v>88</v>
      </c>
      <c r="E1067" s="17">
        <v>218</v>
      </c>
      <c r="F1067" s="12">
        <v>9.1</v>
      </c>
    </row>
    <row r="1068" spans="1:6">
      <c r="A1068" s="18">
        <v>2014</v>
      </c>
      <c r="B1068" s="16" t="s">
        <v>76</v>
      </c>
      <c r="C1068" s="16" t="s">
        <v>12</v>
      </c>
      <c r="D1068" t="s">
        <v>89</v>
      </c>
      <c r="E1068" s="17">
        <v>431</v>
      </c>
      <c r="F1068" s="12">
        <v>83.2</v>
      </c>
    </row>
    <row r="1069" spans="1:6">
      <c r="A1069" s="18">
        <v>2014</v>
      </c>
      <c r="B1069" s="16" t="s">
        <v>76</v>
      </c>
      <c r="C1069" s="16" t="s">
        <v>13</v>
      </c>
      <c r="D1069" t="s">
        <v>89</v>
      </c>
      <c r="E1069" s="17">
        <v>903</v>
      </c>
      <c r="F1069" s="12">
        <v>70.8</v>
      </c>
    </row>
    <row r="1070" spans="1:6">
      <c r="A1070" s="18">
        <v>2014</v>
      </c>
      <c r="B1070" s="16" t="s">
        <v>76</v>
      </c>
      <c r="C1070" s="16" t="s">
        <v>14</v>
      </c>
      <c r="D1070" t="s">
        <v>89</v>
      </c>
      <c r="E1070" s="17">
        <v>1468</v>
      </c>
      <c r="F1070" s="12">
        <v>78.2</v>
      </c>
    </row>
    <row r="1071" spans="1:6">
      <c r="A1071" s="18">
        <v>2014</v>
      </c>
      <c r="B1071" s="16" t="s">
        <v>76</v>
      </c>
      <c r="C1071" s="16" t="s">
        <v>15</v>
      </c>
      <c r="D1071" t="s">
        <v>89</v>
      </c>
      <c r="E1071" s="17">
        <v>277</v>
      </c>
      <c r="F1071" s="12">
        <v>78.900000000000006</v>
      </c>
    </row>
    <row r="1072" spans="1:6">
      <c r="A1072" s="18">
        <v>2014</v>
      </c>
      <c r="B1072" s="16" t="s">
        <v>76</v>
      </c>
      <c r="C1072" s="16" t="s">
        <v>16</v>
      </c>
      <c r="D1072" t="s">
        <v>89</v>
      </c>
      <c r="E1072" s="17">
        <v>1868</v>
      </c>
      <c r="F1072" s="12">
        <v>75.5</v>
      </c>
    </row>
    <row r="1073" spans="1:6">
      <c r="A1073" s="18">
        <v>2014</v>
      </c>
      <c r="B1073" s="16" t="s">
        <v>76</v>
      </c>
      <c r="C1073" s="16" t="s">
        <v>17</v>
      </c>
      <c r="D1073" t="s">
        <v>89</v>
      </c>
      <c r="E1073" s="17">
        <v>1047</v>
      </c>
      <c r="F1073" s="12">
        <v>90.5</v>
      </c>
    </row>
    <row r="1074" spans="1:6">
      <c r="A1074" s="18">
        <v>2014</v>
      </c>
      <c r="B1074" s="16" t="s">
        <v>76</v>
      </c>
      <c r="C1074" s="16" t="s">
        <v>18</v>
      </c>
      <c r="D1074" t="s">
        <v>89</v>
      </c>
      <c r="E1074" s="17">
        <v>2464</v>
      </c>
      <c r="F1074" s="12">
        <v>90.3</v>
      </c>
    </row>
    <row r="1075" spans="1:6">
      <c r="A1075" s="18">
        <v>2014</v>
      </c>
      <c r="B1075" s="16" t="s">
        <v>76</v>
      </c>
      <c r="C1075" s="16" t="s">
        <v>19</v>
      </c>
      <c r="D1075" t="s">
        <v>89</v>
      </c>
      <c r="E1075" s="17">
        <v>3118</v>
      </c>
      <c r="F1075" s="12">
        <v>82.8</v>
      </c>
    </row>
    <row r="1076" spans="1:6">
      <c r="A1076" s="18">
        <v>2014</v>
      </c>
      <c r="B1076" s="16" t="s">
        <v>77</v>
      </c>
      <c r="C1076" s="16" t="s">
        <v>20</v>
      </c>
      <c r="D1076" t="s">
        <v>89</v>
      </c>
      <c r="E1076" s="17">
        <v>1238</v>
      </c>
      <c r="F1076" s="12">
        <v>78.900000000000006</v>
      </c>
    </row>
    <row r="1077" spans="1:6">
      <c r="A1077" s="18">
        <v>2014</v>
      </c>
      <c r="B1077" s="16" t="s">
        <v>77</v>
      </c>
      <c r="C1077" s="16" t="s">
        <v>21</v>
      </c>
      <c r="D1077" t="s">
        <v>89</v>
      </c>
      <c r="E1077" s="17">
        <v>1133</v>
      </c>
      <c r="F1077" s="12">
        <v>70.8</v>
      </c>
    </row>
    <row r="1078" spans="1:6">
      <c r="A1078" s="18">
        <v>2014</v>
      </c>
      <c r="B1078" s="16" t="s">
        <v>77</v>
      </c>
      <c r="C1078" s="16" t="s">
        <v>22</v>
      </c>
      <c r="D1078" t="s">
        <v>89</v>
      </c>
      <c r="E1078" s="17">
        <v>2430</v>
      </c>
      <c r="F1078" s="12">
        <v>71.7</v>
      </c>
    </row>
    <row r="1079" spans="1:6">
      <c r="A1079" s="18">
        <v>2014</v>
      </c>
      <c r="B1079" s="16" t="s">
        <v>77</v>
      </c>
      <c r="C1079" s="16" t="s">
        <v>23</v>
      </c>
      <c r="D1079" t="s">
        <v>89</v>
      </c>
      <c r="E1079" s="17">
        <v>4426</v>
      </c>
      <c r="F1079" s="12">
        <v>65.400000000000006</v>
      </c>
    </row>
    <row r="1080" spans="1:6">
      <c r="A1080" s="18">
        <v>2014</v>
      </c>
      <c r="B1080" s="16" t="s">
        <v>77</v>
      </c>
      <c r="C1080" s="16" t="s">
        <v>24</v>
      </c>
      <c r="D1080" t="s">
        <v>89</v>
      </c>
      <c r="E1080" s="17">
        <v>1297</v>
      </c>
      <c r="F1080" s="12">
        <v>63.4</v>
      </c>
    </row>
    <row r="1081" spans="1:6">
      <c r="A1081" s="18">
        <v>2014</v>
      </c>
      <c r="B1081" s="16" t="s">
        <v>77</v>
      </c>
      <c r="C1081" s="16" t="s">
        <v>25</v>
      </c>
      <c r="D1081" t="s">
        <v>89</v>
      </c>
      <c r="E1081" s="17">
        <v>1942</v>
      </c>
      <c r="F1081" s="12">
        <v>72.8</v>
      </c>
    </row>
    <row r="1082" spans="1:6">
      <c r="A1082" s="18">
        <v>2014</v>
      </c>
      <c r="B1082" s="16" t="s">
        <v>78</v>
      </c>
      <c r="C1082" s="16" t="s">
        <v>26</v>
      </c>
      <c r="D1082" t="s">
        <v>89</v>
      </c>
      <c r="E1082" s="17">
        <v>2798</v>
      </c>
      <c r="F1082" s="12">
        <v>76.7</v>
      </c>
    </row>
    <row r="1083" spans="1:6">
      <c r="A1083" s="18">
        <v>2014</v>
      </c>
      <c r="B1083" s="16" t="s">
        <v>78</v>
      </c>
      <c r="C1083" s="16" t="s">
        <v>27</v>
      </c>
      <c r="D1083" t="s">
        <v>89</v>
      </c>
      <c r="E1083" s="17">
        <v>4065</v>
      </c>
      <c r="F1083" s="12">
        <v>74.5</v>
      </c>
    </row>
    <row r="1084" spans="1:6">
      <c r="A1084" s="18">
        <v>2014</v>
      </c>
      <c r="B1084" s="16" t="s">
        <v>78</v>
      </c>
      <c r="C1084" s="16" t="s">
        <v>28</v>
      </c>
      <c r="D1084" t="s">
        <v>89</v>
      </c>
      <c r="E1084" s="17">
        <v>40</v>
      </c>
      <c r="F1084" s="12">
        <v>37.4</v>
      </c>
    </row>
    <row r="1085" spans="1:6">
      <c r="A1085" s="18">
        <v>2014</v>
      </c>
      <c r="B1085" s="16" t="s">
        <v>78</v>
      </c>
      <c r="C1085" s="16" t="s">
        <v>29</v>
      </c>
      <c r="D1085" t="s">
        <v>89</v>
      </c>
      <c r="E1085" s="17">
        <v>3578</v>
      </c>
      <c r="F1085" s="12">
        <v>83</v>
      </c>
    </row>
    <row r="1086" spans="1:6">
      <c r="A1086" s="18">
        <v>2014</v>
      </c>
      <c r="B1086" s="16" t="s">
        <v>78</v>
      </c>
      <c r="C1086" s="16" t="s">
        <v>30</v>
      </c>
      <c r="D1086" t="s">
        <v>89</v>
      </c>
      <c r="E1086" s="17">
        <v>1945</v>
      </c>
      <c r="F1086" s="12">
        <v>70.900000000000006</v>
      </c>
    </row>
    <row r="1087" spans="1:6">
      <c r="A1087" s="18">
        <v>2014</v>
      </c>
      <c r="B1087" s="16" t="s">
        <v>78</v>
      </c>
      <c r="C1087" s="16" t="s">
        <v>31</v>
      </c>
      <c r="D1087" t="s">
        <v>89</v>
      </c>
      <c r="E1087" s="17">
        <v>2840</v>
      </c>
      <c r="F1087" s="12">
        <v>73</v>
      </c>
    </row>
    <row r="1088" spans="1:6">
      <c r="A1088" s="18">
        <v>2014</v>
      </c>
      <c r="B1088" s="16" t="s">
        <v>79</v>
      </c>
      <c r="C1088" s="16" t="s">
        <v>32</v>
      </c>
      <c r="D1088" t="s">
        <v>89</v>
      </c>
      <c r="E1088" s="17">
        <v>2762</v>
      </c>
      <c r="F1088" s="12">
        <v>89.9</v>
      </c>
    </row>
    <row r="1089" spans="1:6">
      <c r="A1089" s="18">
        <v>2014</v>
      </c>
      <c r="B1089" s="16" t="s">
        <v>79</v>
      </c>
      <c r="C1089" s="16" t="s">
        <v>33</v>
      </c>
      <c r="D1089" t="s">
        <v>89</v>
      </c>
      <c r="E1089" s="17">
        <v>2870</v>
      </c>
      <c r="F1089" s="12">
        <v>92.4</v>
      </c>
    </row>
    <row r="1090" spans="1:6">
      <c r="A1090" s="18">
        <v>2014</v>
      </c>
      <c r="B1090" s="16" t="s">
        <v>79</v>
      </c>
      <c r="C1090" s="16" t="s">
        <v>34</v>
      </c>
      <c r="D1090" t="s">
        <v>89</v>
      </c>
      <c r="E1090" s="17">
        <v>4414</v>
      </c>
      <c r="F1090" s="12">
        <v>79.099999999999994</v>
      </c>
    </row>
    <row r="1091" spans="1:6">
      <c r="A1091" s="18">
        <v>2014</v>
      </c>
      <c r="B1091" s="16" t="s">
        <v>79</v>
      </c>
      <c r="C1091" s="16" t="s">
        <v>35</v>
      </c>
      <c r="D1091" t="s">
        <v>89</v>
      </c>
      <c r="E1091" s="17">
        <v>2273</v>
      </c>
      <c r="F1091" s="12">
        <v>79.599999999999994</v>
      </c>
    </row>
    <row r="1092" spans="1:6">
      <c r="A1092" s="18">
        <v>2014</v>
      </c>
      <c r="B1092" s="16" t="s">
        <v>79</v>
      </c>
      <c r="C1092" s="16" t="s">
        <v>36</v>
      </c>
      <c r="D1092" t="s">
        <v>89</v>
      </c>
      <c r="E1092" s="17">
        <v>169</v>
      </c>
      <c r="F1092" s="12">
        <v>44.7</v>
      </c>
    </row>
    <row r="1093" spans="1:6">
      <c r="A1093" s="18">
        <v>2014</v>
      </c>
      <c r="B1093" s="16" t="s">
        <v>79</v>
      </c>
      <c r="C1093" s="16" t="s">
        <v>37</v>
      </c>
      <c r="D1093" t="s">
        <v>89</v>
      </c>
      <c r="E1093" s="17">
        <v>614</v>
      </c>
      <c r="F1093" s="12">
        <v>91.6</v>
      </c>
    </row>
    <row r="1094" spans="1:6">
      <c r="A1094" s="18">
        <v>2014</v>
      </c>
      <c r="B1094" s="16" t="s">
        <v>79</v>
      </c>
      <c r="C1094" s="16" t="s">
        <v>38</v>
      </c>
      <c r="D1094" t="s">
        <v>89</v>
      </c>
      <c r="E1094" s="17">
        <v>642</v>
      </c>
      <c r="F1094" s="12">
        <v>96.7</v>
      </c>
    </row>
    <row r="1095" spans="1:6">
      <c r="A1095" s="18">
        <v>2014</v>
      </c>
      <c r="B1095" s="16" t="s">
        <v>79</v>
      </c>
      <c r="C1095" s="16" t="s">
        <v>39</v>
      </c>
      <c r="D1095" t="s">
        <v>89</v>
      </c>
      <c r="E1095" s="17">
        <v>11</v>
      </c>
      <c r="F1095" s="12">
        <v>57.9</v>
      </c>
    </row>
    <row r="1096" spans="1:6">
      <c r="A1096" s="18">
        <v>2014</v>
      </c>
      <c r="B1096" s="16" t="s">
        <v>80</v>
      </c>
      <c r="C1096" s="16" t="s">
        <v>40</v>
      </c>
      <c r="D1096" t="s">
        <v>89</v>
      </c>
      <c r="E1096" s="17">
        <v>2209</v>
      </c>
      <c r="F1096" s="12">
        <v>94.4</v>
      </c>
    </row>
    <row r="1097" spans="1:6">
      <c r="A1097" s="18">
        <v>2014</v>
      </c>
      <c r="B1097" s="16" t="s">
        <v>80</v>
      </c>
      <c r="C1097" s="16" t="s">
        <v>41</v>
      </c>
      <c r="D1097" t="s">
        <v>89</v>
      </c>
      <c r="E1097" s="17">
        <v>3027</v>
      </c>
      <c r="F1097" s="12">
        <v>93</v>
      </c>
    </row>
    <row r="1098" spans="1:6">
      <c r="A1098" s="18">
        <v>2014</v>
      </c>
      <c r="B1098" s="16" t="s">
        <v>80</v>
      </c>
      <c r="C1098" s="16" t="s">
        <v>42</v>
      </c>
      <c r="D1098" t="s">
        <v>89</v>
      </c>
      <c r="E1098" s="17">
        <v>1718</v>
      </c>
      <c r="F1098" s="12">
        <v>95.4</v>
      </c>
    </row>
    <row r="1099" spans="1:6">
      <c r="A1099" s="18">
        <v>2014</v>
      </c>
      <c r="B1099" s="16" t="s">
        <v>80</v>
      </c>
      <c r="C1099" s="16" t="s">
        <v>43</v>
      </c>
      <c r="D1099" t="s">
        <v>89</v>
      </c>
      <c r="E1099" s="17">
        <v>571</v>
      </c>
      <c r="F1099" s="12">
        <v>92.7</v>
      </c>
    </row>
    <row r="1100" spans="1:6">
      <c r="A1100" s="18">
        <v>2014</v>
      </c>
      <c r="B1100" s="16" t="s">
        <v>80</v>
      </c>
      <c r="C1100" s="16" t="s">
        <v>44</v>
      </c>
      <c r="D1100" t="s">
        <v>89</v>
      </c>
      <c r="E1100" s="17">
        <v>2294</v>
      </c>
      <c r="F1100" s="12">
        <v>88.8</v>
      </c>
    </row>
    <row r="1101" spans="1:6">
      <c r="A1101" s="18">
        <v>2014</v>
      </c>
      <c r="B1101" s="16" t="s">
        <v>81</v>
      </c>
      <c r="C1101" s="16" t="s">
        <v>45</v>
      </c>
      <c r="D1101" t="s">
        <v>89</v>
      </c>
      <c r="E1101" s="17">
        <v>2106</v>
      </c>
      <c r="F1101" s="12">
        <v>94.5</v>
      </c>
    </row>
    <row r="1102" spans="1:6">
      <c r="A1102" s="18">
        <v>2014</v>
      </c>
      <c r="B1102" s="16" t="s">
        <v>81</v>
      </c>
      <c r="C1102" s="16" t="s">
        <v>46</v>
      </c>
      <c r="D1102" t="s">
        <v>89</v>
      </c>
      <c r="E1102" s="17">
        <v>758</v>
      </c>
      <c r="F1102" s="12">
        <v>94.4</v>
      </c>
    </row>
    <row r="1103" spans="1:6">
      <c r="A1103" s="18">
        <v>2014</v>
      </c>
      <c r="B1103" s="16" t="s">
        <v>81</v>
      </c>
      <c r="C1103" s="16" t="s">
        <v>47</v>
      </c>
      <c r="D1103" t="s">
        <v>89</v>
      </c>
      <c r="E1103" s="17">
        <v>443</v>
      </c>
      <c r="F1103" s="12">
        <v>96.3</v>
      </c>
    </row>
    <row r="1104" spans="1:6">
      <c r="A1104" s="18">
        <v>2014</v>
      </c>
      <c r="B1104" s="16" t="s">
        <v>81</v>
      </c>
      <c r="C1104" s="16" t="s">
        <v>48</v>
      </c>
      <c r="D1104" t="s">
        <v>89</v>
      </c>
      <c r="E1104" s="17">
        <v>317</v>
      </c>
      <c r="F1104" s="12">
        <v>91.1</v>
      </c>
    </row>
    <row r="1105" spans="1:6">
      <c r="A1105" s="18">
        <v>2014</v>
      </c>
      <c r="B1105" s="16" t="s">
        <v>81</v>
      </c>
      <c r="C1105" s="16" t="s">
        <v>49</v>
      </c>
      <c r="D1105" t="s">
        <v>89</v>
      </c>
      <c r="E1105" s="17">
        <v>550</v>
      </c>
      <c r="F1105" s="12">
        <v>90.2</v>
      </c>
    </row>
    <row r="1106" spans="1:6">
      <c r="A1106" s="18">
        <v>2014</v>
      </c>
      <c r="B1106" s="16" t="s">
        <v>81</v>
      </c>
      <c r="C1106" s="16" t="s">
        <v>50</v>
      </c>
      <c r="D1106" t="s">
        <v>89</v>
      </c>
      <c r="E1106" s="17">
        <v>2085</v>
      </c>
      <c r="F1106" s="12">
        <v>92.8</v>
      </c>
    </row>
    <row r="1107" spans="1:6">
      <c r="A1107" s="18">
        <v>2014</v>
      </c>
      <c r="B1107" s="16" t="s">
        <v>82</v>
      </c>
      <c r="C1107" s="16" t="s">
        <v>51</v>
      </c>
      <c r="D1107" t="s">
        <v>89</v>
      </c>
      <c r="E1107" s="17">
        <v>1565</v>
      </c>
      <c r="F1107" s="12">
        <v>90.5</v>
      </c>
    </row>
    <row r="1108" spans="1:6">
      <c r="A1108" s="18">
        <v>2014</v>
      </c>
      <c r="B1108" s="16" t="s">
        <v>82</v>
      </c>
      <c r="C1108" s="16" t="s">
        <v>52</v>
      </c>
      <c r="D1108" t="s">
        <v>89</v>
      </c>
      <c r="E1108" s="17">
        <v>2689</v>
      </c>
      <c r="F1108" s="12">
        <v>91.9</v>
      </c>
    </row>
    <row r="1109" spans="1:6">
      <c r="A1109" s="18">
        <v>2014</v>
      </c>
      <c r="B1109" s="16" t="s">
        <v>83</v>
      </c>
      <c r="C1109" s="16" t="s">
        <v>53</v>
      </c>
      <c r="D1109" t="s">
        <v>89</v>
      </c>
      <c r="E1109" s="17">
        <v>1107</v>
      </c>
      <c r="F1109" s="12">
        <v>89.3</v>
      </c>
    </row>
    <row r="1110" spans="1:6">
      <c r="A1110" s="18">
        <v>2014</v>
      </c>
      <c r="B1110" s="16" t="s">
        <v>83</v>
      </c>
      <c r="C1110" s="16" t="s">
        <v>54</v>
      </c>
      <c r="D1110" t="s">
        <v>89</v>
      </c>
      <c r="E1110" s="17">
        <v>1921</v>
      </c>
      <c r="F1110" s="12">
        <v>84.6</v>
      </c>
    </row>
    <row r="1111" spans="1:6">
      <c r="A1111" s="18">
        <v>2014</v>
      </c>
      <c r="B1111" s="16" t="s">
        <v>83</v>
      </c>
      <c r="C1111" s="16" t="s">
        <v>55</v>
      </c>
      <c r="D1111" t="s">
        <v>89</v>
      </c>
      <c r="E1111" s="17">
        <v>1364</v>
      </c>
      <c r="F1111" s="12">
        <v>89.7</v>
      </c>
    </row>
    <row r="1112" spans="1:6">
      <c r="A1112" s="18">
        <v>2014</v>
      </c>
      <c r="B1112" s="16" t="s">
        <v>83</v>
      </c>
      <c r="C1112" s="16" t="s">
        <v>56</v>
      </c>
      <c r="D1112" t="s">
        <v>89</v>
      </c>
      <c r="E1112" s="17"/>
      <c r="F1112" s="12">
        <v>0</v>
      </c>
    </row>
    <row r="1113" spans="1:6">
      <c r="A1113" s="18">
        <v>2014</v>
      </c>
      <c r="B1113" s="16" t="s">
        <v>84</v>
      </c>
      <c r="C1113" s="16" t="s">
        <v>57</v>
      </c>
      <c r="D1113" t="s">
        <v>89</v>
      </c>
      <c r="E1113" s="17">
        <v>1132</v>
      </c>
      <c r="F1113" s="12">
        <v>86.4</v>
      </c>
    </row>
    <row r="1114" spans="1:6">
      <c r="A1114" s="18">
        <v>2014</v>
      </c>
      <c r="B1114" s="16" t="s">
        <v>84</v>
      </c>
      <c r="C1114" s="16" t="s">
        <v>58</v>
      </c>
      <c r="D1114" t="s">
        <v>89</v>
      </c>
      <c r="E1114" s="17">
        <v>20</v>
      </c>
      <c r="F1114" s="12">
        <v>95.2</v>
      </c>
    </row>
    <row r="1115" spans="1:6">
      <c r="A1115" s="18">
        <v>2014</v>
      </c>
      <c r="B1115" s="16" t="s">
        <v>84</v>
      </c>
      <c r="C1115" s="16" t="s">
        <v>59</v>
      </c>
      <c r="D1115" t="s">
        <v>89</v>
      </c>
      <c r="E1115" s="17">
        <v>1336</v>
      </c>
      <c r="F1115" s="12">
        <v>90.2</v>
      </c>
    </row>
    <row r="1116" spans="1:6">
      <c r="A1116" s="18">
        <v>2014</v>
      </c>
      <c r="B1116" s="16" t="s">
        <v>84</v>
      </c>
      <c r="C1116" s="16" t="s">
        <v>60</v>
      </c>
      <c r="D1116" t="s">
        <v>89</v>
      </c>
      <c r="E1116" s="17">
        <v>1995</v>
      </c>
      <c r="F1116" s="12">
        <v>90</v>
      </c>
    </row>
    <row r="1117" spans="1:6">
      <c r="A1117" s="18">
        <v>2014</v>
      </c>
      <c r="B1117" s="16" t="s">
        <v>85</v>
      </c>
      <c r="C1117" s="16" t="s">
        <v>61</v>
      </c>
      <c r="D1117" t="s">
        <v>89</v>
      </c>
      <c r="E1117" s="17">
        <v>2737</v>
      </c>
      <c r="F1117" s="12">
        <v>95.1</v>
      </c>
    </row>
    <row r="1118" spans="1:6">
      <c r="A1118" s="18">
        <v>2014</v>
      </c>
      <c r="B1118" s="16" t="s">
        <v>85</v>
      </c>
      <c r="C1118" s="16" t="s">
        <v>62</v>
      </c>
      <c r="D1118" t="s">
        <v>89</v>
      </c>
      <c r="E1118" s="17">
        <v>89</v>
      </c>
      <c r="F1118" s="12">
        <v>97.8</v>
      </c>
    </row>
    <row r="1119" spans="1:6">
      <c r="A1119" s="18">
        <v>2014</v>
      </c>
      <c r="B1119" s="16" t="s">
        <v>85</v>
      </c>
      <c r="C1119" s="16" t="s">
        <v>63</v>
      </c>
      <c r="D1119" t="s">
        <v>89</v>
      </c>
      <c r="E1119" s="17">
        <v>482</v>
      </c>
      <c r="F1119" s="12">
        <v>91.3</v>
      </c>
    </row>
    <row r="1120" spans="1:6">
      <c r="A1120" s="18">
        <v>2014</v>
      </c>
      <c r="B1120" s="16" t="s">
        <v>85</v>
      </c>
      <c r="C1120" s="16" t="s">
        <v>64</v>
      </c>
      <c r="D1120" t="s">
        <v>89</v>
      </c>
      <c r="E1120" s="17"/>
      <c r="F1120" s="12">
        <v>0</v>
      </c>
    </row>
    <row r="1121" spans="1:6">
      <c r="A1121" s="18">
        <v>2014</v>
      </c>
      <c r="B1121" s="16" t="s">
        <v>85</v>
      </c>
      <c r="C1121" s="16" t="s">
        <v>65</v>
      </c>
      <c r="D1121" t="s">
        <v>89</v>
      </c>
      <c r="E1121" s="17">
        <v>466</v>
      </c>
      <c r="F1121" s="12">
        <v>94.3</v>
      </c>
    </row>
    <row r="1122" spans="1:6">
      <c r="A1122" s="18">
        <v>2014</v>
      </c>
      <c r="B1122" s="16" t="s">
        <v>85</v>
      </c>
      <c r="C1122" s="16" t="s">
        <v>66</v>
      </c>
      <c r="D1122" t="s">
        <v>89</v>
      </c>
      <c r="E1122" s="17">
        <v>857</v>
      </c>
      <c r="F1122" s="12">
        <v>94.5</v>
      </c>
    </row>
    <row r="1123" spans="1:6">
      <c r="A1123" s="18">
        <v>2014</v>
      </c>
      <c r="B1123" s="16" t="s">
        <v>85</v>
      </c>
      <c r="C1123" s="16" t="s">
        <v>67</v>
      </c>
      <c r="D1123" t="s">
        <v>89</v>
      </c>
      <c r="E1123" s="17">
        <v>1948</v>
      </c>
      <c r="F1123" s="12">
        <v>95.4</v>
      </c>
    </row>
    <row r="1124" spans="1:6">
      <c r="A1124" s="18">
        <v>2014</v>
      </c>
      <c r="B1124" s="16" t="s">
        <v>85</v>
      </c>
      <c r="C1124" s="16" t="s">
        <v>68</v>
      </c>
      <c r="D1124" t="s">
        <v>89</v>
      </c>
      <c r="E1124" s="17">
        <v>955</v>
      </c>
      <c r="F1124" s="12">
        <v>92.3</v>
      </c>
    </row>
    <row r="1125" spans="1:6">
      <c r="A1125" s="18">
        <v>2014</v>
      </c>
      <c r="B1125" s="16" t="s">
        <v>85</v>
      </c>
      <c r="C1125" s="16" t="s">
        <v>69</v>
      </c>
      <c r="D1125" t="s">
        <v>89</v>
      </c>
      <c r="E1125" s="17">
        <v>472</v>
      </c>
      <c r="F1125" s="12">
        <v>95.7</v>
      </c>
    </row>
    <row r="1126" spans="1:6">
      <c r="A1126" s="18">
        <v>2014</v>
      </c>
      <c r="B1126" s="16" t="s">
        <v>86</v>
      </c>
      <c r="C1126" s="16" t="s">
        <v>70</v>
      </c>
      <c r="D1126" t="s">
        <v>89</v>
      </c>
      <c r="E1126" s="17">
        <v>3713</v>
      </c>
      <c r="F1126" s="12">
        <v>86</v>
      </c>
    </row>
    <row r="1127" spans="1:6">
      <c r="A1127" s="18">
        <v>2014</v>
      </c>
      <c r="B1127" s="16" t="s">
        <v>86</v>
      </c>
      <c r="C1127" s="16" t="s">
        <v>71</v>
      </c>
      <c r="D1127" t="s">
        <v>89</v>
      </c>
      <c r="E1127" s="17">
        <v>3927</v>
      </c>
      <c r="F1127" s="12">
        <v>86.8</v>
      </c>
    </row>
    <row r="1128" spans="1:6">
      <c r="A1128" s="18">
        <v>2014</v>
      </c>
      <c r="B1128" s="16" t="s">
        <v>86</v>
      </c>
      <c r="C1128" s="16" t="s">
        <v>72</v>
      </c>
      <c r="D1128" t="s">
        <v>89</v>
      </c>
      <c r="E1128" s="17">
        <v>354</v>
      </c>
      <c r="F1128" s="12">
        <v>80.099999999999994</v>
      </c>
    </row>
    <row r="1129" spans="1:6">
      <c r="A1129" s="18">
        <v>2014</v>
      </c>
      <c r="B1129" s="16" t="s">
        <v>87</v>
      </c>
      <c r="C1129" s="16" t="s">
        <v>73</v>
      </c>
      <c r="D1129" t="s">
        <v>89</v>
      </c>
      <c r="E1129" s="17">
        <v>5034</v>
      </c>
      <c r="F1129" s="12">
        <v>85.3</v>
      </c>
    </row>
    <row r="1130" spans="1:6">
      <c r="A1130" s="18">
        <v>2014</v>
      </c>
      <c r="B1130" s="16" t="s">
        <v>87</v>
      </c>
      <c r="C1130" s="16" t="s">
        <v>74</v>
      </c>
      <c r="D1130" t="s">
        <v>89</v>
      </c>
      <c r="E1130" s="17">
        <v>4410</v>
      </c>
      <c r="F1130" s="12">
        <v>88.3</v>
      </c>
    </row>
    <row r="1131" spans="1:6">
      <c r="A1131" s="18">
        <v>2014</v>
      </c>
      <c r="B1131" s="16" t="s">
        <v>87</v>
      </c>
      <c r="C1131" s="16" t="s">
        <v>75</v>
      </c>
      <c r="D1131" t="s">
        <v>89</v>
      </c>
      <c r="E1131" s="17">
        <v>2172</v>
      </c>
      <c r="F1131" s="12">
        <v>90.9</v>
      </c>
    </row>
    <row r="1132" spans="1:6">
      <c r="A1132" s="18">
        <v>2014</v>
      </c>
      <c r="B1132" s="16" t="s">
        <v>76</v>
      </c>
      <c r="C1132" s="16" t="s">
        <v>12</v>
      </c>
      <c r="D1132" t="s">
        <v>90</v>
      </c>
      <c r="E1132" s="17">
        <v>114</v>
      </c>
      <c r="F1132" s="12">
        <v>22</v>
      </c>
    </row>
    <row r="1133" spans="1:6">
      <c r="A1133" s="18">
        <v>2014</v>
      </c>
      <c r="B1133" s="16" t="s">
        <v>76</v>
      </c>
      <c r="C1133" s="16" t="s">
        <v>13</v>
      </c>
      <c r="D1133" t="s">
        <v>90</v>
      </c>
      <c r="E1133" s="17">
        <v>198</v>
      </c>
      <c r="F1133" s="12">
        <v>15.5</v>
      </c>
    </row>
    <row r="1134" spans="1:6">
      <c r="A1134" s="18">
        <v>2014</v>
      </c>
      <c r="B1134" s="16" t="s">
        <v>76</v>
      </c>
      <c r="C1134" s="16" t="s">
        <v>14</v>
      </c>
      <c r="D1134" t="s">
        <v>90</v>
      </c>
      <c r="E1134" s="17">
        <v>290</v>
      </c>
      <c r="F1134" s="12">
        <v>15.4</v>
      </c>
    </row>
    <row r="1135" spans="1:6">
      <c r="A1135" s="18">
        <v>2014</v>
      </c>
      <c r="B1135" s="16" t="s">
        <v>76</v>
      </c>
      <c r="C1135" s="16" t="s">
        <v>15</v>
      </c>
      <c r="D1135" t="s">
        <v>90</v>
      </c>
      <c r="E1135" s="17">
        <v>33</v>
      </c>
      <c r="F1135" s="12">
        <v>9.4</v>
      </c>
    </row>
    <row r="1136" spans="1:6">
      <c r="A1136" s="18">
        <v>2014</v>
      </c>
      <c r="B1136" s="16" t="s">
        <v>76</v>
      </c>
      <c r="C1136" s="16" t="s">
        <v>16</v>
      </c>
      <c r="D1136" t="s">
        <v>90</v>
      </c>
      <c r="E1136" s="17">
        <v>285</v>
      </c>
      <c r="F1136" s="12">
        <v>11.5</v>
      </c>
    </row>
    <row r="1137" spans="1:6">
      <c r="A1137" s="18">
        <v>2014</v>
      </c>
      <c r="B1137" s="16" t="s">
        <v>76</v>
      </c>
      <c r="C1137" s="16" t="s">
        <v>17</v>
      </c>
      <c r="D1137" t="s">
        <v>90</v>
      </c>
      <c r="E1137" s="17">
        <v>117</v>
      </c>
      <c r="F1137" s="12">
        <v>10.1</v>
      </c>
    </row>
    <row r="1138" spans="1:6">
      <c r="A1138" s="18">
        <v>2014</v>
      </c>
      <c r="B1138" s="16" t="s">
        <v>76</v>
      </c>
      <c r="C1138" s="16" t="s">
        <v>18</v>
      </c>
      <c r="D1138" t="s">
        <v>90</v>
      </c>
      <c r="E1138" s="17">
        <v>406</v>
      </c>
      <c r="F1138" s="12">
        <v>14.9</v>
      </c>
    </row>
    <row r="1139" spans="1:6">
      <c r="A1139" s="18">
        <v>2014</v>
      </c>
      <c r="B1139" s="16" t="s">
        <v>76</v>
      </c>
      <c r="C1139" s="16" t="s">
        <v>19</v>
      </c>
      <c r="D1139" t="s">
        <v>90</v>
      </c>
      <c r="E1139" s="17">
        <v>1093</v>
      </c>
      <c r="F1139" s="12">
        <v>29</v>
      </c>
    </row>
    <row r="1140" spans="1:6">
      <c r="A1140" s="18">
        <v>2014</v>
      </c>
      <c r="B1140" s="16" t="s">
        <v>77</v>
      </c>
      <c r="C1140" s="16" t="s">
        <v>20</v>
      </c>
      <c r="D1140" t="s">
        <v>90</v>
      </c>
      <c r="E1140" s="17">
        <v>279</v>
      </c>
      <c r="F1140" s="12">
        <v>17.8</v>
      </c>
    </row>
    <row r="1141" spans="1:6">
      <c r="A1141" s="18">
        <v>2014</v>
      </c>
      <c r="B1141" s="16" t="s">
        <v>77</v>
      </c>
      <c r="C1141" s="16" t="s">
        <v>21</v>
      </c>
      <c r="D1141" t="s">
        <v>90</v>
      </c>
      <c r="E1141" s="17">
        <v>393</v>
      </c>
      <c r="F1141" s="12">
        <v>24.5</v>
      </c>
    </row>
    <row r="1142" spans="1:6">
      <c r="A1142" s="18">
        <v>2014</v>
      </c>
      <c r="B1142" s="16" t="s">
        <v>77</v>
      </c>
      <c r="C1142" s="16" t="s">
        <v>22</v>
      </c>
      <c r="D1142" t="s">
        <v>90</v>
      </c>
      <c r="E1142" s="17">
        <v>1654</v>
      </c>
      <c r="F1142" s="12">
        <v>48.8</v>
      </c>
    </row>
    <row r="1143" spans="1:6">
      <c r="A1143" s="18">
        <v>2014</v>
      </c>
      <c r="B1143" s="16" t="s">
        <v>77</v>
      </c>
      <c r="C1143" s="16" t="s">
        <v>23</v>
      </c>
      <c r="D1143" t="s">
        <v>90</v>
      </c>
      <c r="E1143" s="17">
        <v>2949</v>
      </c>
      <c r="F1143" s="12">
        <v>43.6</v>
      </c>
    </row>
    <row r="1144" spans="1:6">
      <c r="A1144" s="18">
        <v>2014</v>
      </c>
      <c r="B1144" s="16" t="s">
        <v>77</v>
      </c>
      <c r="C1144" s="16" t="s">
        <v>24</v>
      </c>
      <c r="D1144" t="s">
        <v>90</v>
      </c>
      <c r="E1144" s="17">
        <v>905</v>
      </c>
      <c r="F1144" s="12">
        <v>44.2</v>
      </c>
    </row>
    <row r="1145" spans="1:6">
      <c r="A1145" s="18">
        <v>2014</v>
      </c>
      <c r="B1145" s="16" t="s">
        <v>77</v>
      </c>
      <c r="C1145" s="16" t="s">
        <v>25</v>
      </c>
      <c r="D1145" t="s">
        <v>90</v>
      </c>
      <c r="E1145" s="17">
        <v>1306</v>
      </c>
      <c r="F1145" s="12">
        <v>49</v>
      </c>
    </row>
    <row r="1146" spans="1:6">
      <c r="A1146" s="18">
        <v>2014</v>
      </c>
      <c r="B1146" s="16" t="s">
        <v>78</v>
      </c>
      <c r="C1146" s="16" t="s">
        <v>26</v>
      </c>
      <c r="D1146" t="s">
        <v>90</v>
      </c>
      <c r="E1146" s="17">
        <v>1092</v>
      </c>
      <c r="F1146" s="12">
        <v>29.9</v>
      </c>
    </row>
    <row r="1147" spans="1:6">
      <c r="A1147" s="18">
        <v>2014</v>
      </c>
      <c r="B1147" s="16" t="s">
        <v>78</v>
      </c>
      <c r="C1147" s="16" t="s">
        <v>27</v>
      </c>
      <c r="D1147" t="s">
        <v>90</v>
      </c>
      <c r="E1147" s="17">
        <v>1708</v>
      </c>
      <c r="F1147" s="12">
        <v>31.3</v>
      </c>
    </row>
    <row r="1148" spans="1:6">
      <c r="A1148" s="18">
        <v>2014</v>
      </c>
      <c r="B1148" s="16" t="s">
        <v>78</v>
      </c>
      <c r="C1148" s="16" t="s">
        <v>28</v>
      </c>
      <c r="D1148" t="s">
        <v>90</v>
      </c>
      <c r="E1148" s="17">
        <v>12</v>
      </c>
      <c r="F1148" s="12">
        <v>11.2</v>
      </c>
    </row>
    <row r="1149" spans="1:6">
      <c r="A1149" s="18">
        <v>2014</v>
      </c>
      <c r="B1149" s="16" t="s">
        <v>78</v>
      </c>
      <c r="C1149" s="16" t="s">
        <v>29</v>
      </c>
      <c r="D1149" t="s">
        <v>90</v>
      </c>
      <c r="E1149" s="17">
        <v>1418</v>
      </c>
      <c r="F1149" s="12">
        <v>32.9</v>
      </c>
    </row>
    <row r="1150" spans="1:6">
      <c r="A1150" s="18">
        <v>2014</v>
      </c>
      <c r="B1150" s="16" t="s">
        <v>78</v>
      </c>
      <c r="C1150" s="16" t="s">
        <v>30</v>
      </c>
      <c r="D1150" t="s">
        <v>90</v>
      </c>
      <c r="E1150" s="17">
        <v>869</v>
      </c>
      <c r="F1150" s="12">
        <v>31.7</v>
      </c>
    </row>
    <row r="1151" spans="1:6">
      <c r="A1151" s="18">
        <v>2014</v>
      </c>
      <c r="B1151" s="16" t="s">
        <v>78</v>
      </c>
      <c r="C1151" s="16" t="s">
        <v>31</v>
      </c>
      <c r="D1151" t="s">
        <v>90</v>
      </c>
      <c r="E1151" s="17">
        <v>1377</v>
      </c>
      <c r="F1151" s="12">
        <v>35.4</v>
      </c>
    </row>
    <row r="1152" spans="1:6">
      <c r="A1152" s="18">
        <v>2014</v>
      </c>
      <c r="B1152" s="16" t="s">
        <v>79</v>
      </c>
      <c r="C1152" s="16" t="s">
        <v>32</v>
      </c>
      <c r="D1152" t="s">
        <v>90</v>
      </c>
      <c r="E1152" s="17">
        <v>505</v>
      </c>
      <c r="F1152" s="12">
        <v>16.399999999999999</v>
      </c>
    </row>
    <row r="1153" spans="1:6">
      <c r="A1153" s="18">
        <v>2014</v>
      </c>
      <c r="B1153" s="16" t="s">
        <v>79</v>
      </c>
      <c r="C1153" s="16" t="s">
        <v>33</v>
      </c>
      <c r="D1153" t="s">
        <v>90</v>
      </c>
      <c r="E1153" s="17">
        <v>744</v>
      </c>
      <c r="F1153" s="12">
        <v>23.9</v>
      </c>
    </row>
    <row r="1154" spans="1:6">
      <c r="A1154" s="18">
        <v>2014</v>
      </c>
      <c r="B1154" s="16" t="s">
        <v>79</v>
      </c>
      <c r="C1154" s="16" t="s">
        <v>34</v>
      </c>
      <c r="D1154" t="s">
        <v>90</v>
      </c>
      <c r="E1154" s="17">
        <v>1730</v>
      </c>
      <c r="F1154" s="12">
        <v>31</v>
      </c>
    </row>
    <row r="1155" spans="1:6">
      <c r="A1155" s="18">
        <v>2014</v>
      </c>
      <c r="B1155" s="16" t="s">
        <v>79</v>
      </c>
      <c r="C1155" s="16" t="s">
        <v>35</v>
      </c>
      <c r="D1155" t="s">
        <v>90</v>
      </c>
      <c r="E1155" s="17">
        <v>1007</v>
      </c>
      <c r="F1155" s="12">
        <v>35.200000000000003</v>
      </c>
    </row>
    <row r="1156" spans="1:6">
      <c r="A1156" s="18">
        <v>2014</v>
      </c>
      <c r="B1156" s="16" t="s">
        <v>79</v>
      </c>
      <c r="C1156" s="16" t="s">
        <v>36</v>
      </c>
      <c r="D1156" t="s">
        <v>90</v>
      </c>
      <c r="E1156" s="17">
        <v>34</v>
      </c>
      <c r="F1156" s="12">
        <v>9</v>
      </c>
    </row>
    <row r="1157" spans="1:6">
      <c r="A1157" s="18">
        <v>2014</v>
      </c>
      <c r="B1157" s="16" t="s">
        <v>79</v>
      </c>
      <c r="C1157" s="16" t="s">
        <v>37</v>
      </c>
      <c r="D1157" t="s">
        <v>90</v>
      </c>
      <c r="E1157" s="17">
        <v>163</v>
      </c>
      <c r="F1157" s="12">
        <v>24.3</v>
      </c>
    </row>
    <row r="1158" spans="1:6">
      <c r="A1158" s="18">
        <v>2014</v>
      </c>
      <c r="B1158" s="16" t="s">
        <v>79</v>
      </c>
      <c r="C1158" s="16" t="s">
        <v>38</v>
      </c>
      <c r="D1158" t="s">
        <v>90</v>
      </c>
      <c r="E1158" s="17">
        <v>110</v>
      </c>
      <c r="F1158" s="12">
        <v>16.600000000000001</v>
      </c>
    </row>
    <row r="1159" spans="1:6">
      <c r="A1159" s="18">
        <v>2014</v>
      </c>
      <c r="B1159" s="16" t="s">
        <v>79</v>
      </c>
      <c r="C1159" s="16" t="s">
        <v>39</v>
      </c>
      <c r="D1159" t="s">
        <v>90</v>
      </c>
      <c r="E1159" s="17">
        <v>0</v>
      </c>
      <c r="F1159" s="12">
        <v>0</v>
      </c>
    </row>
    <row r="1160" spans="1:6">
      <c r="A1160" s="18">
        <v>2014</v>
      </c>
      <c r="B1160" s="16" t="s">
        <v>80</v>
      </c>
      <c r="C1160" s="16" t="s">
        <v>40</v>
      </c>
      <c r="D1160" t="s">
        <v>90</v>
      </c>
      <c r="E1160" s="17">
        <v>377</v>
      </c>
      <c r="F1160" s="12">
        <v>16.100000000000001</v>
      </c>
    </row>
    <row r="1161" spans="1:6">
      <c r="A1161" s="18">
        <v>2014</v>
      </c>
      <c r="B1161" s="16" t="s">
        <v>80</v>
      </c>
      <c r="C1161" s="16" t="s">
        <v>41</v>
      </c>
      <c r="D1161" t="s">
        <v>90</v>
      </c>
      <c r="E1161" s="17">
        <v>639</v>
      </c>
      <c r="F1161" s="12">
        <v>19.600000000000001</v>
      </c>
    </row>
    <row r="1162" spans="1:6">
      <c r="A1162" s="18">
        <v>2014</v>
      </c>
      <c r="B1162" s="16" t="s">
        <v>80</v>
      </c>
      <c r="C1162" s="16" t="s">
        <v>42</v>
      </c>
      <c r="D1162" t="s">
        <v>90</v>
      </c>
      <c r="E1162" s="17">
        <v>249</v>
      </c>
      <c r="F1162" s="12">
        <v>13.8</v>
      </c>
    </row>
    <row r="1163" spans="1:6">
      <c r="A1163" s="18">
        <v>2014</v>
      </c>
      <c r="B1163" s="16" t="s">
        <v>80</v>
      </c>
      <c r="C1163" s="16" t="s">
        <v>43</v>
      </c>
      <c r="D1163" t="s">
        <v>90</v>
      </c>
      <c r="E1163" s="17">
        <v>86</v>
      </c>
      <c r="F1163" s="12">
        <v>14</v>
      </c>
    </row>
    <row r="1164" spans="1:6">
      <c r="A1164" s="18">
        <v>2014</v>
      </c>
      <c r="B1164" s="16" t="s">
        <v>80</v>
      </c>
      <c r="C1164" s="16" t="s">
        <v>44</v>
      </c>
      <c r="D1164" t="s">
        <v>90</v>
      </c>
      <c r="E1164" s="17">
        <v>421</v>
      </c>
      <c r="F1164" s="12">
        <v>16.3</v>
      </c>
    </row>
    <row r="1165" spans="1:6">
      <c r="A1165" s="18">
        <v>2014</v>
      </c>
      <c r="B1165" s="16" t="s">
        <v>81</v>
      </c>
      <c r="C1165" s="16" t="s">
        <v>45</v>
      </c>
      <c r="D1165" t="s">
        <v>90</v>
      </c>
      <c r="E1165" s="17">
        <v>243</v>
      </c>
      <c r="F1165" s="12">
        <v>10.9</v>
      </c>
    </row>
    <row r="1166" spans="1:6">
      <c r="A1166" s="18">
        <v>2014</v>
      </c>
      <c r="B1166" s="16" t="s">
        <v>81</v>
      </c>
      <c r="C1166" s="16" t="s">
        <v>46</v>
      </c>
      <c r="D1166" t="s">
        <v>90</v>
      </c>
      <c r="E1166" s="17">
        <v>91</v>
      </c>
      <c r="F1166" s="12">
        <v>11.3</v>
      </c>
    </row>
    <row r="1167" spans="1:6">
      <c r="A1167" s="18">
        <v>2014</v>
      </c>
      <c r="B1167" s="16" t="s">
        <v>81</v>
      </c>
      <c r="C1167" s="16" t="s">
        <v>47</v>
      </c>
      <c r="D1167" t="s">
        <v>90</v>
      </c>
      <c r="E1167" s="17">
        <v>24</v>
      </c>
      <c r="F1167" s="12">
        <v>5.2</v>
      </c>
    </row>
    <row r="1168" spans="1:6">
      <c r="A1168" s="18">
        <v>2014</v>
      </c>
      <c r="B1168" s="16" t="s">
        <v>81</v>
      </c>
      <c r="C1168" s="16" t="s">
        <v>48</v>
      </c>
      <c r="D1168" t="s">
        <v>90</v>
      </c>
      <c r="E1168" s="17">
        <v>114</v>
      </c>
      <c r="F1168" s="12">
        <v>32.799999999999997</v>
      </c>
    </row>
    <row r="1169" spans="1:6">
      <c r="A1169" s="18">
        <v>2014</v>
      </c>
      <c r="B1169" s="16" t="s">
        <v>81</v>
      </c>
      <c r="C1169" s="16" t="s">
        <v>49</v>
      </c>
      <c r="D1169" t="s">
        <v>90</v>
      </c>
      <c r="E1169" s="17">
        <v>126</v>
      </c>
      <c r="F1169" s="12">
        <v>20.7</v>
      </c>
    </row>
    <row r="1170" spans="1:6">
      <c r="A1170" s="18">
        <v>2014</v>
      </c>
      <c r="B1170" s="16" t="s">
        <v>81</v>
      </c>
      <c r="C1170" s="16" t="s">
        <v>50</v>
      </c>
      <c r="D1170" t="s">
        <v>90</v>
      </c>
      <c r="E1170" s="17">
        <v>313</v>
      </c>
      <c r="F1170" s="12">
        <v>13.9</v>
      </c>
    </row>
    <row r="1171" spans="1:6">
      <c r="A1171" s="18">
        <v>2014</v>
      </c>
      <c r="B1171" s="16" t="s">
        <v>82</v>
      </c>
      <c r="C1171" s="16" t="s">
        <v>51</v>
      </c>
      <c r="D1171" t="s">
        <v>90</v>
      </c>
      <c r="E1171" s="17">
        <v>492</v>
      </c>
      <c r="F1171" s="12">
        <v>28.5</v>
      </c>
    </row>
    <row r="1172" spans="1:6">
      <c r="A1172" s="18">
        <v>2014</v>
      </c>
      <c r="B1172" s="16" t="s">
        <v>82</v>
      </c>
      <c r="C1172" s="16" t="s">
        <v>52</v>
      </c>
      <c r="D1172" t="s">
        <v>90</v>
      </c>
      <c r="E1172" s="17">
        <v>642</v>
      </c>
      <c r="F1172" s="12">
        <v>21.9</v>
      </c>
    </row>
    <row r="1173" spans="1:6">
      <c r="A1173" s="18">
        <v>2014</v>
      </c>
      <c r="B1173" s="16" t="s">
        <v>83</v>
      </c>
      <c r="C1173" s="16" t="s">
        <v>53</v>
      </c>
      <c r="D1173" t="s">
        <v>90</v>
      </c>
      <c r="E1173" s="17">
        <v>270</v>
      </c>
      <c r="F1173" s="12">
        <v>21.8</v>
      </c>
    </row>
    <row r="1174" spans="1:6">
      <c r="A1174" s="18">
        <v>2014</v>
      </c>
      <c r="B1174" s="16" t="s">
        <v>83</v>
      </c>
      <c r="C1174" s="16" t="s">
        <v>54</v>
      </c>
      <c r="D1174" t="s">
        <v>90</v>
      </c>
      <c r="E1174" s="17">
        <v>698</v>
      </c>
      <c r="F1174" s="12">
        <v>30.7</v>
      </c>
    </row>
    <row r="1175" spans="1:6">
      <c r="A1175" s="18">
        <v>2014</v>
      </c>
      <c r="B1175" s="16" t="s">
        <v>83</v>
      </c>
      <c r="C1175" s="16" t="s">
        <v>55</v>
      </c>
      <c r="D1175" t="s">
        <v>90</v>
      </c>
      <c r="E1175" s="17">
        <v>317</v>
      </c>
      <c r="F1175" s="12">
        <v>20.9</v>
      </c>
    </row>
    <row r="1176" spans="1:6">
      <c r="A1176" s="18">
        <v>2014</v>
      </c>
      <c r="B1176" s="16" t="s">
        <v>83</v>
      </c>
      <c r="C1176" s="16" t="s">
        <v>56</v>
      </c>
      <c r="D1176" t="s">
        <v>90</v>
      </c>
      <c r="E1176" s="17"/>
      <c r="F1176" s="12">
        <v>0</v>
      </c>
    </row>
    <row r="1177" spans="1:6">
      <c r="A1177" s="18">
        <v>2014</v>
      </c>
      <c r="B1177" s="16" t="s">
        <v>84</v>
      </c>
      <c r="C1177" s="16" t="s">
        <v>57</v>
      </c>
      <c r="D1177" t="s">
        <v>90</v>
      </c>
      <c r="E1177" s="17">
        <v>341</v>
      </c>
      <c r="F1177" s="12">
        <v>26</v>
      </c>
    </row>
    <row r="1178" spans="1:6">
      <c r="A1178" s="18">
        <v>2014</v>
      </c>
      <c r="B1178" s="16" t="s">
        <v>84</v>
      </c>
      <c r="C1178" s="16" t="s">
        <v>58</v>
      </c>
      <c r="D1178" t="s">
        <v>90</v>
      </c>
      <c r="E1178" s="17">
        <v>0</v>
      </c>
      <c r="F1178" s="12">
        <v>0</v>
      </c>
    </row>
    <row r="1179" spans="1:6">
      <c r="A1179" s="18">
        <v>2014</v>
      </c>
      <c r="B1179" s="16" t="s">
        <v>84</v>
      </c>
      <c r="C1179" s="16" t="s">
        <v>59</v>
      </c>
      <c r="D1179" t="s">
        <v>90</v>
      </c>
      <c r="E1179" s="17">
        <v>392</v>
      </c>
      <c r="F1179" s="12">
        <v>26.5</v>
      </c>
    </row>
    <row r="1180" spans="1:6">
      <c r="A1180" s="18">
        <v>2014</v>
      </c>
      <c r="B1180" s="16" t="s">
        <v>84</v>
      </c>
      <c r="C1180" s="16" t="s">
        <v>60</v>
      </c>
      <c r="D1180" t="s">
        <v>90</v>
      </c>
      <c r="E1180" s="17">
        <v>467</v>
      </c>
      <c r="F1180" s="12">
        <v>21.1</v>
      </c>
    </row>
    <row r="1181" spans="1:6">
      <c r="A1181" s="18">
        <v>2014</v>
      </c>
      <c r="B1181" s="16" t="s">
        <v>85</v>
      </c>
      <c r="C1181" s="16" t="s">
        <v>61</v>
      </c>
      <c r="D1181" t="s">
        <v>90</v>
      </c>
      <c r="E1181" s="17">
        <v>458</v>
      </c>
      <c r="F1181" s="12">
        <v>15.9</v>
      </c>
    </row>
    <row r="1182" spans="1:6">
      <c r="A1182" s="18">
        <v>2014</v>
      </c>
      <c r="B1182" s="16" t="s">
        <v>85</v>
      </c>
      <c r="C1182" s="16" t="s">
        <v>62</v>
      </c>
      <c r="D1182" t="s">
        <v>90</v>
      </c>
      <c r="E1182" s="17">
        <v>0</v>
      </c>
      <c r="F1182" s="12">
        <v>0</v>
      </c>
    </row>
    <row r="1183" spans="1:6">
      <c r="A1183" s="18">
        <v>2014</v>
      </c>
      <c r="B1183" s="16" t="s">
        <v>85</v>
      </c>
      <c r="C1183" s="16" t="s">
        <v>63</v>
      </c>
      <c r="D1183" t="s">
        <v>90</v>
      </c>
      <c r="E1183" s="17">
        <v>76</v>
      </c>
      <c r="F1183" s="12">
        <v>14.4</v>
      </c>
    </row>
    <row r="1184" spans="1:6">
      <c r="A1184" s="18">
        <v>2014</v>
      </c>
      <c r="B1184" s="16" t="s">
        <v>85</v>
      </c>
      <c r="C1184" s="16" t="s">
        <v>64</v>
      </c>
      <c r="D1184" t="s">
        <v>90</v>
      </c>
      <c r="E1184" s="17"/>
      <c r="F1184" s="12">
        <v>0</v>
      </c>
    </row>
    <row r="1185" spans="1:6">
      <c r="A1185" s="18">
        <v>2014</v>
      </c>
      <c r="B1185" s="16" t="s">
        <v>85</v>
      </c>
      <c r="C1185" s="16" t="s">
        <v>65</v>
      </c>
      <c r="D1185" t="s">
        <v>90</v>
      </c>
      <c r="E1185" s="17">
        <v>68</v>
      </c>
      <c r="F1185" s="12">
        <v>13.8</v>
      </c>
    </row>
    <row r="1186" spans="1:6">
      <c r="A1186" s="18">
        <v>2014</v>
      </c>
      <c r="B1186" s="16" t="s">
        <v>85</v>
      </c>
      <c r="C1186" s="16" t="s">
        <v>66</v>
      </c>
      <c r="D1186" t="s">
        <v>90</v>
      </c>
      <c r="E1186" s="17">
        <v>150</v>
      </c>
      <c r="F1186" s="12">
        <v>16.5</v>
      </c>
    </row>
    <row r="1187" spans="1:6">
      <c r="A1187" s="18">
        <v>2014</v>
      </c>
      <c r="B1187" s="16" t="s">
        <v>85</v>
      </c>
      <c r="C1187" s="16" t="s">
        <v>67</v>
      </c>
      <c r="D1187" t="s">
        <v>90</v>
      </c>
      <c r="E1187" s="17">
        <v>394</v>
      </c>
      <c r="F1187" s="12">
        <v>19.3</v>
      </c>
    </row>
    <row r="1188" spans="1:6">
      <c r="A1188" s="18">
        <v>2014</v>
      </c>
      <c r="B1188" s="16" t="s">
        <v>85</v>
      </c>
      <c r="C1188" s="16" t="s">
        <v>68</v>
      </c>
      <c r="D1188" t="s">
        <v>90</v>
      </c>
      <c r="E1188" s="17">
        <v>130</v>
      </c>
      <c r="F1188" s="12">
        <v>12.6</v>
      </c>
    </row>
    <row r="1189" spans="1:6">
      <c r="A1189" s="18">
        <v>2014</v>
      </c>
      <c r="B1189" s="16" t="s">
        <v>85</v>
      </c>
      <c r="C1189" s="16" t="s">
        <v>69</v>
      </c>
      <c r="D1189" t="s">
        <v>90</v>
      </c>
      <c r="E1189" s="17">
        <v>84</v>
      </c>
      <c r="F1189" s="12">
        <v>17</v>
      </c>
    </row>
    <row r="1190" spans="1:6">
      <c r="A1190" s="18">
        <v>2014</v>
      </c>
      <c r="B1190" s="16" t="s">
        <v>86</v>
      </c>
      <c r="C1190" s="16" t="s">
        <v>70</v>
      </c>
      <c r="D1190" t="s">
        <v>90</v>
      </c>
      <c r="E1190" s="17">
        <v>1473</v>
      </c>
      <c r="F1190" s="12">
        <v>34.1</v>
      </c>
    </row>
    <row r="1191" spans="1:6">
      <c r="A1191" s="18">
        <v>2014</v>
      </c>
      <c r="B1191" s="16" t="s">
        <v>86</v>
      </c>
      <c r="C1191" s="16" t="s">
        <v>71</v>
      </c>
      <c r="D1191" t="s">
        <v>90</v>
      </c>
      <c r="E1191" s="17">
        <v>1076</v>
      </c>
      <c r="F1191" s="12">
        <v>23.8</v>
      </c>
    </row>
    <row r="1192" spans="1:6">
      <c r="A1192" s="18">
        <v>2014</v>
      </c>
      <c r="B1192" s="16" t="s">
        <v>86</v>
      </c>
      <c r="C1192" s="16" t="s">
        <v>72</v>
      </c>
      <c r="D1192" t="s">
        <v>90</v>
      </c>
      <c r="E1192" s="17">
        <v>201</v>
      </c>
      <c r="F1192" s="12">
        <v>45.5</v>
      </c>
    </row>
    <row r="1193" spans="1:6">
      <c r="A1193" s="18">
        <v>2014</v>
      </c>
      <c r="B1193" s="16" t="s">
        <v>87</v>
      </c>
      <c r="C1193" s="16" t="s">
        <v>73</v>
      </c>
      <c r="D1193" t="s">
        <v>90</v>
      </c>
      <c r="E1193" s="17">
        <v>1213</v>
      </c>
      <c r="F1193" s="12">
        <v>20.6</v>
      </c>
    </row>
    <row r="1194" spans="1:6">
      <c r="A1194" s="18">
        <v>2014</v>
      </c>
      <c r="B1194" s="16" t="s">
        <v>87</v>
      </c>
      <c r="C1194" s="16" t="s">
        <v>74</v>
      </c>
      <c r="D1194" t="s">
        <v>90</v>
      </c>
      <c r="E1194" s="17">
        <v>1143</v>
      </c>
      <c r="F1194" s="12">
        <v>22.9</v>
      </c>
    </row>
    <row r="1195" spans="1:6">
      <c r="A1195" s="18">
        <v>2014</v>
      </c>
      <c r="B1195" s="16" t="s">
        <v>87</v>
      </c>
      <c r="C1195" s="16" t="s">
        <v>75</v>
      </c>
      <c r="D1195" t="s">
        <v>90</v>
      </c>
      <c r="E1195" s="17">
        <v>324</v>
      </c>
      <c r="F1195" s="12">
        <v>13.6</v>
      </c>
    </row>
    <row r="1196" spans="1:6">
      <c r="A1196" s="18">
        <v>2014</v>
      </c>
      <c r="B1196" s="16" t="s">
        <v>76</v>
      </c>
      <c r="C1196" s="16" t="s">
        <v>12</v>
      </c>
      <c r="D1196" t="s">
        <v>91</v>
      </c>
      <c r="E1196" s="17">
        <v>317</v>
      </c>
      <c r="F1196" s="12">
        <v>61.2</v>
      </c>
    </row>
    <row r="1197" spans="1:6">
      <c r="A1197" s="18">
        <v>2014</v>
      </c>
      <c r="B1197" s="16" t="s">
        <v>76</v>
      </c>
      <c r="C1197" s="16" t="s">
        <v>13</v>
      </c>
      <c r="D1197" t="s">
        <v>91</v>
      </c>
      <c r="E1197" s="17">
        <v>705</v>
      </c>
      <c r="F1197" s="12">
        <v>55.3</v>
      </c>
    </row>
    <row r="1198" spans="1:6">
      <c r="A1198" s="18">
        <v>2014</v>
      </c>
      <c r="B1198" s="16" t="s">
        <v>76</v>
      </c>
      <c r="C1198" s="16" t="s">
        <v>14</v>
      </c>
      <c r="D1198" t="s">
        <v>91</v>
      </c>
      <c r="E1198" s="17">
        <v>1178</v>
      </c>
      <c r="F1198" s="12">
        <v>62.7</v>
      </c>
    </row>
    <row r="1199" spans="1:6">
      <c r="A1199" s="18">
        <v>2014</v>
      </c>
      <c r="B1199" s="16" t="s">
        <v>76</v>
      </c>
      <c r="C1199" s="16" t="s">
        <v>15</v>
      </c>
      <c r="D1199" t="s">
        <v>91</v>
      </c>
      <c r="E1199" s="17">
        <v>244</v>
      </c>
      <c r="F1199" s="12">
        <v>69.5</v>
      </c>
    </row>
    <row r="1200" spans="1:6">
      <c r="A1200" s="18">
        <v>2014</v>
      </c>
      <c r="B1200" s="16" t="s">
        <v>76</v>
      </c>
      <c r="C1200" s="16" t="s">
        <v>16</v>
      </c>
      <c r="D1200" t="s">
        <v>91</v>
      </c>
      <c r="E1200" s="17">
        <v>1583</v>
      </c>
      <c r="F1200" s="12">
        <v>64</v>
      </c>
    </row>
    <row r="1201" spans="1:6">
      <c r="A1201" s="18">
        <v>2014</v>
      </c>
      <c r="B1201" s="16" t="s">
        <v>76</v>
      </c>
      <c r="C1201" s="16" t="s">
        <v>17</v>
      </c>
      <c r="D1201" t="s">
        <v>91</v>
      </c>
      <c r="E1201" s="17">
        <v>930</v>
      </c>
      <c r="F1201" s="12">
        <v>80.400000000000006</v>
      </c>
    </row>
    <row r="1202" spans="1:6">
      <c r="A1202" s="18">
        <v>2014</v>
      </c>
      <c r="B1202" s="16" t="s">
        <v>76</v>
      </c>
      <c r="C1202" s="16" t="s">
        <v>18</v>
      </c>
      <c r="D1202" t="s">
        <v>91</v>
      </c>
      <c r="E1202" s="17">
        <v>2058</v>
      </c>
      <c r="F1202" s="12">
        <v>75.400000000000006</v>
      </c>
    </row>
    <row r="1203" spans="1:6">
      <c r="A1203" s="18">
        <v>2014</v>
      </c>
      <c r="B1203" s="16" t="s">
        <v>76</v>
      </c>
      <c r="C1203" s="16" t="s">
        <v>19</v>
      </c>
      <c r="D1203" t="s">
        <v>91</v>
      </c>
      <c r="E1203" s="17">
        <v>2025</v>
      </c>
      <c r="F1203" s="12">
        <v>53.8</v>
      </c>
    </row>
    <row r="1204" spans="1:6">
      <c r="A1204" s="18">
        <v>2014</v>
      </c>
      <c r="B1204" s="16" t="s">
        <v>77</v>
      </c>
      <c r="C1204" s="16" t="s">
        <v>20</v>
      </c>
      <c r="D1204" t="s">
        <v>91</v>
      </c>
      <c r="E1204" s="17">
        <v>959</v>
      </c>
      <c r="F1204" s="12">
        <v>61.1</v>
      </c>
    </row>
    <row r="1205" spans="1:6">
      <c r="A1205" s="18">
        <v>2014</v>
      </c>
      <c r="B1205" s="16" t="s">
        <v>77</v>
      </c>
      <c r="C1205" s="16" t="s">
        <v>21</v>
      </c>
      <c r="D1205" t="s">
        <v>91</v>
      </c>
      <c r="E1205" s="17">
        <v>740</v>
      </c>
      <c r="F1205" s="12">
        <v>46.2</v>
      </c>
    </row>
    <row r="1206" spans="1:6">
      <c r="A1206" s="18">
        <v>2014</v>
      </c>
      <c r="B1206" s="16" t="s">
        <v>77</v>
      </c>
      <c r="C1206" s="16" t="s">
        <v>22</v>
      </c>
      <c r="D1206" t="s">
        <v>91</v>
      </c>
      <c r="E1206" s="17">
        <v>776</v>
      </c>
      <c r="F1206" s="12">
        <v>22.9</v>
      </c>
    </row>
    <row r="1207" spans="1:6">
      <c r="A1207" s="18">
        <v>2014</v>
      </c>
      <c r="B1207" s="16" t="s">
        <v>77</v>
      </c>
      <c r="C1207" s="16" t="s">
        <v>23</v>
      </c>
      <c r="D1207" t="s">
        <v>91</v>
      </c>
      <c r="E1207" s="17">
        <v>1477</v>
      </c>
      <c r="F1207" s="12">
        <v>21.8</v>
      </c>
    </row>
    <row r="1208" spans="1:6">
      <c r="A1208" s="18">
        <v>2014</v>
      </c>
      <c r="B1208" s="16" t="s">
        <v>77</v>
      </c>
      <c r="C1208" s="16" t="s">
        <v>24</v>
      </c>
      <c r="D1208" t="s">
        <v>91</v>
      </c>
      <c r="E1208" s="17">
        <v>392</v>
      </c>
      <c r="F1208" s="12">
        <v>19.2</v>
      </c>
    </row>
    <row r="1209" spans="1:6">
      <c r="A1209" s="18">
        <v>2014</v>
      </c>
      <c r="B1209" s="16" t="s">
        <v>77</v>
      </c>
      <c r="C1209" s="16" t="s">
        <v>25</v>
      </c>
      <c r="D1209" t="s">
        <v>91</v>
      </c>
      <c r="E1209" s="17">
        <v>636</v>
      </c>
      <c r="F1209" s="12">
        <v>23.9</v>
      </c>
    </row>
    <row r="1210" spans="1:6">
      <c r="A1210" s="18">
        <v>2014</v>
      </c>
      <c r="B1210" s="16" t="s">
        <v>78</v>
      </c>
      <c r="C1210" s="16" t="s">
        <v>26</v>
      </c>
      <c r="D1210" t="s">
        <v>91</v>
      </c>
      <c r="E1210" s="17">
        <v>1706</v>
      </c>
      <c r="F1210" s="12">
        <v>46.8</v>
      </c>
    </row>
    <row r="1211" spans="1:6">
      <c r="A1211" s="18">
        <v>2014</v>
      </c>
      <c r="B1211" s="16" t="s">
        <v>78</v>
      </c>
      <c r="C1211" s="16" t="s">
        <v>27</v>
      </c>
      <c r="D1211" t="s">
        <v>91</v>
      </c>
      <c r="E1211" s="17">
        <v>2357</v>
      </c>
      <c r="F1211" s="12">
        <v>43.2</v>
      </c>
    </row>
    <row r="1212" spans="1:6">
      <c r="A1212" s="18">
        <v>2014</v>
      </c>
      <c r="B1212" s="16" t="s">
        <v>78</v>
      </c>
      <c r="C1212" s="16" t="s">
        <v>28</v>
      </c>
      <c r="D1212" t="s">
        <v>91</v>
      </c>
      <c r="E1212" s="17">
        <v>28</v>
      </c>
      <c r="F1212" s="12">
        <v>26.2</v>
      </c>
    </row>
    <row r="1213" spans="1:6">
      <c r="A1213" s="18">
        <v>2014</v>
      </c>
      <c r="B1213" s="16" t="s">
        <v>78</v>
      </c>
      <c r="C1213" s="16" t="s">
        <v>29</v>
      </c>
      <c r="D1213" t="s">
        <v>91</v>
      </c>
      <c r="E1213" s="17">
        <v>2160</v>
      </c>
      <c r="F1213" s="12">
        <v>50.1</v>
      </c>
    </row>
    <row r="1214" spans="1:6">
      <c r="A1214" s="18">
        <v>2014</v>
      </c>
      <c r="B1214" s="16" t="s">
        <v>78</v>
      </c>
      <c r="C1214" s="16" t="s">
        <v>30</v>
      </c>
      <c r="D1214" t="s">
        <v>91</v>
      </c>
      <c r="E1214" s="17">
        <v>1076</v>
      </c>
      <c r="F1214" s="12">
        <v>39.200000000000003</v>
      </c>
    </row>
    <row r="1215" spans="1:6">
      <c r="A1215" s="18">
        <v>2014</v>
      </c>
      <c r="B1215" s="16" t="s">
        <v>78</v>
      </c>
      <c r="C1215" s="16" t="s">
        <v>31</v>
      </c>
      <c r="D1215" t="s">
        <v>91</v>
      </c>
      <c r="E1215" s="17">
        <v>1463</v>
      </c>
      <c r="F1215" s="12">
        <v>37.6</v>
      </c>
    </row>
    <row r="1216" spans="1:6">
      <c r="A1216" s="18">
        <v>2014</v>
      </c>
      <c r="B1216" s="16" t="s">
        <v>79</v>
      </c>
      <c r="C1216" s="16" t="s">
        <v>32</v>
      </c>
      <c r="D1216" t="s">
        <v>91</v>
      </c>
      <c r="E1216" s="17">
        <v>2257</v>
      </c>
      <c r="F1216" s="12">
        <v>73.5</v>
      </c>
    </row>
    <row r="1217" spans="1:6">
      <c r="A1217" s="18">
        <v>2014</v>
      </c>
      <c r="B1217" s="16" t="s">
        <v>79</v>
      </c>
      <c r="C1217" s="16" t="s">
        <v>33</v>
      </c>
      <c r="D1217" t="s">
        <v>91</v>
      </c>
      <c r="E1217" s="17">
        <v>2126</v>
      </c>
      <c r="F1217" s="12">
        <v>68.400000000000006</v>
      </c>
    </row>
    <row r="1218" spans="1:6">
      <c r="A1218" s="18">
        <v>2014</v>
      </c>
      <c r="B1218" s="16" t="s">
        <v>79</v>
      </c>
      <c r="C1218" s="16" t="s">
        <v>34</v>
      </c>
      <c r="D1218" t="s">
        <v>91</v>
      </c>
      <c r="E1218" s="17">
        <v>2684</v>
      </c>
      <c r="F1218" s="12">
        <v>48.1</v>
      </c>
    </row>
    <row r="1219" spans="1:6">
      <c r="A1219" s="18">
        <v>2014</v>
      </c>
      <c r="B1219" s="16" t="s">
        <v>79</v>
      </c>
      <c r="C1219" s="16" t="s">
        <v>35</v>
      </c>
      <c r="D1219" t="s">
        <v>91</v>
      </c>
      <c r="E1219" s="17">
        <v>1266</v>
      </c>
      <c r="F1219" s="12">
        <v>44.3</v>
      </c>
    </row>
    <row r="1220" spans="1:6">
      <c r="A1220" s="18">
        <v>2014</v>
      </c>
      <c r="B1220" s="16" t="s">
        <v>79</v>
      </c>
      <c r="C1220" s="16" t="s">
        <v>36</v>
      </c>
      <c r="D1220" t="s">
        <v>91</v>
      </c>
      <c r="E1220" s="17">
        <v>135</v>
      </c>
      <c r="F1220" s="12">
        <v>35.700000000000003</v>
      </c>
    </row>
    <row r="1221" spans="1:6">
      <c r="A1221" s="18">
        <v>2014</v>
      </c>
      <c r="B1221" s="16" t="s">
        <v>79</v>
      </c>
      <c r="C1221" s="16" t="s">
        <v>37</v>
      </c>
      <c r="D1221" t="s">
        <v>91</v>
      </c>
      <c r="E1221" s="17">
        <v>451</v>
      </c>
      <c r="F1221" s="12">
        <v>67.3</v>
      </c>
    </row>
    <row r="1222" spans="1:6">
      <c r="A1222" s="18">
        <v>2014</v>
      </c>
      <c r="B1222" s="16" t="s">
        <v>79</v>
      </c>
      <c r="C1222" s="16" t="s">
        <v>38</v>
      </c>
      <c r="D1222" t="s">
        <v>91</v>
      </c>
      <c r="E1222" s="17">
        <v>532</v>
      </c>
      <c r="F1222" s="12">
        <v>80.099999999999994</v>
      </c>
    </row>
    <row r="1223" spans="1:6">
      <c r="A1223" s="18">
        <v>2014</v>
      </c>
      <c r="B1223" s="16" t="s">
        <v>79</v>
      </c>
      <c r="C1223" s="16" t="s">
        <v>39</v>
      </c>
      <c r="D1223" t="s">
        <v>91</v>
      </c>
      <c r="E1223" s="17">
        <v>11</v>
      </c>
      <c r="F1223" s="12">
        <v>57.9</v>
      </c>
    </row>
    <row r="1224" spans="1:6">
      <c r="A1224" s="18">
        <v>2014</v>
      </c>
      <c r="B1224" s="16" t="s">
        <v>80</v>
      </c>
      <c r="C1224" s="16" t="s">
        <v>40</v>
      </c>
      <c r="D1224" t="s">
        <v>91</v>
      </c>
      <c r="E1224" s="17">
        <v>1832</v>
      </c>
      <c r="F1224" s="12">
        <v>78.3</v>
      </c>
    </row>
    <row r="1225" spans="1:6">
      <c r="A1225" s="18">
        <v>2014</v>
      </c>
      <c r="B1225" s="16" t="s">
        <v>80</v>
      </c>
      <c r="C1225" s="16" t="s">
        <v>41</v>
      </c>
      <c r="D1225" t="s">
        <v>91</v>
      </c>
      <c r="E1225" s="17">
        <v>2388</v>
      </c>
      <c r="F1225" s="12">
        <v>73.3</v>
      </c>
    </row>
    <row r="1226" spans="1:6">
      <c r="A1226" s="18">
        <v>2014</v>
      </c>
      <c r="B1226" s="16" t="s">
        <v>80</v>
      </c>
      <c r="C1226" s="16" t="s">
        <v>42</v>
      </c>
      <c r="D1226" t="s">
        <v>91</v>
      </c>
      <c r="E1226" s="17">
        <v>1469</v>
      </c>
      <c r="F1226" s="12">
        <v>81.599999999999994</v>
      </c>
    </row>
    <row r="1227" spans="1:6">
      <c r="A1227" s="18">
        <v>2014</v>
      </c>
      <c r="B1227" s="16" t="s">
        <v>80</v>
      </c>
      <c r="C1227" s="16" t="s">
        <v>43</v>
      </c>
      <c r="D1227" t="s">
        <v>91</v>
      </c>
      <c r="E1227" s="17">
        <v>485</v>
      </c>
      <c r="F1227" s="12">
        <v>78.7</v>
      </c>
    </row>
    <row r="1228" spans="1:6">
      <c r="A1228" s="18">
        <v>2014</v>
      </c>
      <c r="B1228" s="16" t="s">
        <v>80</v>
      </c>
      <c r="C1228" s="16" t="s">
        <v>44</v>
      </c>
      <c r="D1228" t="s">
        <v>91</v>
      </c>
      <c r="E1228" s="17">
        <v>1873</v>
      </c>
      <c r="F1228" s="12">
        <v>72.5</v>
      </c>
    </row>
    <row r="1229" spans="1:6">
      <c r="A1229" s="18">
        <v>2014</v>
      </c>
      <c r="B1229" s="16" t="s">
        <v>81</v>
      </c>
      <c r="C1229" s="16" t="s">
        <v>45</v>
      </c>
      <c r="D1229" t="s">
        <v>91</v>
      </c>
      <c r="E1229" s="17">
        <v>1863</v>
      </c>
      <c r="F1229" s="12">
        <v>83.6</v>
      </c>
    </row>
    <row r="1230" spans="1:6">
      <c r="A1230" s="18">
        <v>2014</v>
      </c>
      <c r="B1230" s="16" t="s">
        <v>81</v>
      </c>
      <c r="C1230" s="16" t="s">
        <v>46</v>
      </c>
      <c r="D1230" t="s">
        <v>91</v>
      </c>
      <c r="E1230" s="17">
        <v>667</v>
      </c>
      <c r="F1230" s="12">
        <v>83.1</v>
      </c>
    </row>
    <row r="1231" spans="1:6">
      <c r="A1231" s="18">
        <v>2014</v>
      </c>
      <c r="B1231" s="16" t="s">
        <v>81</v>
      </c>
      <c r="C1231" s="16" t="s">
        <v>47</v>
      </c>
      <c r="D1231" t="s">
        <v>91</v>
      </c>
      <c r="E1231" s="17">
        <v>419</v>
      </c>
      <c r="F1231" s="12">
        <v>91.1</v>
      </c>
    </row>
    <row r="1232" spans="1:6">
      <c r="A1232" s="18">
        <v>2014</v>
      </c>
      <c r="B1232" s="16" t="s">
        <v>81</v>
      </c>
      <c r="C1232" s="16" t="s">
        <v>48</v>
      </c>
      <c r="D1232" t="s">
        <v>91</v>
      </c>
      <c r="E1232" s="17">
        <v>203</v>
      </c>
      <c r="F1232" s="12">
        <v>58.3</v>
      </c>
    </row>
    <row r="1233" spans="1:6">
      <c r="A1233" s="18">
        <v>2014</v>
      </c>
      <c r="B1233" s="16" t="s">
        <v>81</v>
      </c>
      <c r="C1233" s="16" t="s">
        <v>49</v>
      </c>
      <c r="D1233" t="s">
        <v>91</v>
      </c>
      <c r="E1233" s="17">
        <v>424</v>
      </c>
      <c r="F1233" s="12">
        <v>69.5</v>
      </c>
    </row>
    <row r="1234" spans="1:6">
      <c r="A1234" s="18">
        <v>2014</v>
      </c>
      <c r="B1234" s="16" t="s">
        <v>81</v>
      </c>
      <c r="C1234" s="16" t="s">
        <v>50</v>
      </c>
      <c r="D1234" t="s">
        <v>91</v>
      </c>
      <c r="E1234" s="17">
        <v>1772</v>
      </c>
      <c r="F1234" s="12">
        <v>78.900000000000006</v>
      </c>
    </row>
    <row r="1235" spans="1:6">
      <c r="A1235" s="18">
        <v>2014</v>
      </c>
      <c r="B1235" s="16" t="s">
        <v>82</v>
      </c>
      <c r="C1235" s="16" t="s">
        <v>51</v>
      </c>
      <c r="D1235" t="s">
        <v>91</v>
      </c>
      <c r="E1235" s="17">
        <v>1073</v>
      </c>
      <c r="F1235" s="12">
        <v>62.1</v>
      </c>
    </row>
    <row r="1236" spans="1:6">
      <c r="A1236" s="18">
        <v>2014</v>
      </c>
      <c r="B1236" s="16" t="s">
        <v>82</v>
      </c>
      <c r="C1236" s="16" t="s">
        <v>52</v>
      </c>
      <c r="D1236" t="s">
        <v>91</v>
      </c>
      <c r="E1236" s="17">
        <v>2047</v>
      </c>
      <c r="F1236" s="12">
        <v>70</v>
      </c>
    </row>
    <row r="1237" spans="1:6">
      <c r="A1237" s="18">
        <v>2014</v>
      </c>
      <c r="B1237" s="16" t="s">
        <v>83</v>
      </c>
      <c r="C1237" s="16" t="s">
        <v>53</v>
      </c>
      <c r="D1237" t="s">
        <v>91</v>
      </c>
      <c r="E1237" s="17">
        <v>837</v>
      </c>
      <c r="F1237" s="12">
        <v>67.5</v>
      </c>
    </row>
    <row r="1238" spans="1:6">
      <c r="A1238" s="18">
        <v>2014</v>
      </c>
      <c r="B1238" s="16" t="s">
        <v>83</v>
      </c>
      <c r="C1238" s="16" t="s">
        <v>54</v>
      </c>
      <c r="D1238" t="s">
        <v>91</v>
      </c>
      <c r="E1238" s="17">
        <v>1223</v>
      </c>
      <c r="F1238" s="12">
        <v>53.9</v>
      </c>
    </row>
    <row r="1239" spans="1:6">
      <c r="A1239" s="18">
        <v>2014</v>
      </c>
      <c r="B1239" s="16" t="s">
        <v>83</v>
      </c>
      <c r="C1239" s="16" t="s">
        <v>55</v>
      </c>
      <c r="D1239" t="s">
        <v>91</v>
      </c>
      <c r="E1239" s="17">
        <v>1047</v>
      </c>
      <c r="F1239" s="12">
        <v>68.900000000000006</v>
      </c>
    </row>
    <row r="1240" spans="1:6">
      <c r="A1240" s="18">
        <v>2014</v>
      </c>
      <c r="B1240" s="16" t="s">
        <v>83</v>
      </c>
      <c r="C1240" s="16" t="s">
        <v>56</v>
      </c>
      <c r="D1240" t="s">
        <v>91</v>
      </c>
      <c r="E1240" s="17"/>
      <c r="F1240" s="12">
        <v>0</v>
      </c>
    </row>
    <row r="1241" spans="1:6">
      <c r="A1241" s="18">
        <v>2014</v>
      </c>
      <c r="B1241" s="16" t="s">
        <v>84</v>
      </c>
      <c r="C1241" s="16" t="s">
        <v>57</v>
      </c>
      <c r="D1241" t="s">
        <v>91</v>
      </c>
      <c r="E1241" s="17">
        <v>791</v>
      </c>
      <c r="F1241" s="12">
        <v>60.4</v>
      </c>
    </row>
    <row r="1242" spans="1:6">
      <c r="A1242" s="18">
        <v>2014</v>
      </c>
      <c r="B1242" s="16" t="s">
        <v>84</v>
      </c>
      <c r="C1242" s="16" t="s">
        <v>58</v>
      </c>
      <c r="D1242" t="s">
        <v>91</v>
      </c>
      <c r="E1242" s="17">
        <v>17</v>
      </c>
      <c r="F1242" s="12">
        <v>81</v>
      </c>
    </row>
    <row r="1243" spans="1:6">
      <c r="A1243" s="18">
        <v>2014</v>
      </c>
      <c r="B1243" s="16" t="s">
        <v>84</v>
      </c>
      <c r="C1243" s="16" t="s">
        <v>59</v>
      </c>
      <c r="D1243" t="s">
        <v>91</v>
      </c>
      <c r="E1243" s="17">
        <v>944</v>
      </c>
      <c r="F1243" s="12">
        <v>63.7</v>
      </c>
    </row>
    <row r="1244" spans="1:6">
      <c r="A1244" s="18">
        <v>2014</v>
      </c>
      <c r="B1244" s="16" t="s">
        <v>84</v>
      </c>
      <c r="C1244" s="16" t="s">
        <v>60</v>
      </c>
      <c r="D1244" t="s">
        <v>91</v>
      </c>
      <c r="E1244" s="17">
        <v>1528</v>
      </c>
      <c r="F1244" s="12">
        <v>69</v>
      </c>
    </row>
    <row r="1245" spans="1:6">
      <c r="A1245" s="18">
        <v>2014</v>
      </c>
      <c r="B1245" s="16" t="s">
        <v>85</v>
      </c>
      <c r="C1245" s="16" t="s">
        <v>61</v>
      </c>
      <c r="D1245" t="s">
        <v>91</v>
      </c>
      <c r="E1245" s="17">
        <v>2279</v>
      </c>
      <c r="F1245" s="12">
        <v>79.2</v>
      </c>
    </row>
    <row r="1246" spans="1:6">
      <c r="A1246" s="18">
        <v>2014</v>
      </c>
      <c r="B1246" s="16" t="s">
        <v>85</v>
      </c>
      <c r="C1246" s="16" t="s">
        <v>62</v>
      </c>
      <c r="D1246" t="s">
        <v>91</v>
      </c>
      <c r="E1246" s="17">
        <v>86</v>
      </c>
      <c r="F1246" s="12">
        <v>94.5</v>
      </c>
    </row>
    <row r="1247" spans="1:6">
      <c r="A1247" s="18">
        <v>2014</v>
      </c>
      <c r="B1247" s="16" t="s">
        <v>85</v>
      </c>
      <c r="C1247" s="16" t="s">
        <v>63</v>
      </c>
      <c r="D1247" t="s">
        <v>91</v>
      </c>
      <c r="E1247" s="17">
        <v>406</v>
      </c>
      <c r="F1247" s="12">
        <v>76.900000000000006</v>
      </c>
    </row>
    <row r="1248" spans="1:6">
      <c r="A1248" s="18">
        <v>2014</v>
      </c>
      <c r="B1248" s="16" t="s">
        <v>85</v>
      </c>
      <c r="C1248" s="16" t="s">
        <v>64</v>
      </c>
      <c r="D1248" t="s">
        <v>91</v>
      </c>
      <c r="E1248" s="17"/>
      <c r="F1248" s="12">
        <v>0</v>
      </c>
    </row>
    <row r="1249" spans="1:6">
      <c r="A1249" s="18">
        <v>2014</v>
      </c>
      <c r="B1249" s="16" t="s">
        <v>85</v>
      </c>
      <c r="C1249" s="16" t="s">
        <v>65</v>
      </c>
      <c r="D1249" t="s">
        <v>91</v>
      </c>
      <c r="E1249" s="17">
        <v>398</v>
      </c>
      <c r="F1249" s="12">
        <v>80.599999999999994</v>
      </c>
    </row>
    <row r="1250" spans="1:6">
      <c r="A1250" s="18">
        <v>2014</v>
      </c>
      <c r="B1250" s="16" t="s">
        <v>85</v>
      </c>
      <c r="C1250" s="16" t="s">
        <v>66</v>
      </c>
      <c r="D1250" t="s">
        <v>91</v>
      </c>
      <c r="E1250" s="17">
        <v>707</v>
      </c>
      <c r="F1250" s="12">
        <v>77.900000000000006</v>
      </c>
    </row>
    <row r="1251" spans="1:6">
      <c r="A1251" s="18">
        <v>2014</v>
      </c>
      <c r="B1251" s="16" t="s">
        <v>85</v>
      </c>
      <c r="C1251" s="16" t="s">
        <v>67</v>
      </c>
      <c r="D1251" t="s">
        <v>91</v>
      </c>
      <c r="E1251" s="17">
        <v>1554</v>
      </c>
      <c r="F1251" s="12">
        <v>76.099999999999994</v>
      </c>
    </row>
    <row r="1252" spans="1:6">
      <c r="A1252" s="18">
        <v>2014</v>
      </c>
      <c r="B1252" s="16" t="s">
        <v>85</v>
      </c>
      <c r="C1252" s="16" t="s">
        <v>68</v>
      </c>
      <c r="D1252" t="s">
        <v>91</v>
      </c>
      <c r="E1252" s="17">
        <v>825</v>
      </c>
      <c r="F1252" s="12">
        <v>79.7</v>
      </c>
    </row>
    <row r="1253" spans="1:6">
      <c r="A1253" s="18">
        <v>2014</v>
      </c>
      <c r="B1253" s="16" t="s">
        <v>85</v>
      </c>
      <c r="C1253" s="16" t="s">
        <v>69</v>
      </c>
      <c r="D1253" t="s">
        <v>91</v>
      </c>
      <c r="E1253" s="17">
        <v>388</v>
      </c>
      <c r="F1253" s="12">
        <v>78.7</v>
      </c>
    </row>
    <row r="1254" spans="1:6">
      <c r="A1254" s="18">
        <v>2014</v>
      </c>
      <c r="B1254" s="16" t="s">
        <v>86</v>
      </c>
      <c r="C1254" s="16" t="s">
        <v>70</v>
      </c>
      <c r="D1254" t="s">
        <v>91</v>
      </c>
      <c r="E1254" s="17">
        <v>2240</v>
      </c>
      <c r="F1254" s="12">
        <v>51.9</v>
      </c>
    </row>
    <row r="1255" spans="1:6">
      <c r="A1255" s="18">
        <v>2014</v>
      </c>
      <c r="B1255" s="16" t="s">
        <v>86</v>
      </c>
      <c r="C1255" s="16" t="s">
        <v>71</v>
      </c>
      <c r="D1255" t="s">
        <v>91</v>
      </c>
      <c r="E1255" s="17">
        <v>2851</v>
      </c>
      <c r="F1255" s="12">
        <v>63</v>
      </c>
    </row>
    <row r="1256" spans="1:6">
      <c r="A1256" s="18">
        <v>2014</v>
      </c>
      <c r="B1256" s="16" t="s">
        <v>86</v>
      </c>
      <c r="C1256" s="16" t="s">
        <v>72</v>
      </c>
      <c r="D1256" t="s">
        <v>91</v>
      </c>
      <c r="E1256" s="17">
        <v>153</v>
      </c>
      <c r="F1256" s="12">
        <v>34.6</v>
      </c>
    </row>
    <row r="1257" spans="1:6">
      <c r="A1257" s="18">
        <v>2014</v>
      </c>
      <c r="B1257" s="16" t="s">
        <v>87</v>
      </c>
      <c r="C1257" s="16" t="s">
        <v>73</v>
      </c>
      <c r="D1257" t="s">
        <v>91</v>
      </c>
      <c r="E1257" s="17">
        <v>3821</v>
      </c>
      <c r="F1257" s="12">
        <v>64.8</v>
      </c>
    </row>
    <row r="1258" spans="1:6">
      <c r="A1258" s="18">
        <v>2014</v>
      </c>
      <c r="B1258" s="16" t="s">
        <v>87</v>
      </c>
      <c r="C1258" s="16" t="s">
        <v>74</v>
      </c>
      <c r="D1258" t="s">
        <v>91</v>
      </c>
      <c r="E1258" s="17">
        <v>3267</v>
      </c>
      <c r="F1258" s="12">
        <v>65.400000000000006</v>
      </c>
    </row>
    <row r="1259" spans="1:6">
      <c r="A1259" s="18">
        <v>2014</v>
      </c>
      <c r="B1259" s="16" t="s">
        <v>87</v>
      </c>
      <c r="C1259" s="16" t="s">
        <v>75</v>
      </c>
      <c r="D1259" t="s">
        <v>91</v>
      </c>
      <c r="E1259" s="17">
        <v>1848</v>
      </c>
      <c r="F1259" s="12">
        <v>77.3</v>
      </c>
    </row>
    <row r="1260" spans="1:6">
      <c r="A1260" s="18">
        <v>2014</v>
      </c>
      <c r="B1260" s="16" t="s">
        <v>76</v>
      </c>
      <c r="C1260" s="16" t="s">
        <v>12</v>
      </c>
      <c r="D1260" t="s">
        <v>93</v>
      </c>
      <c r="E1260" s="17">
        <v>518</v>
      </c>
      <c r="F1260" s="12"/>
    </row>
    <row r="1261" spans="1:6">
      <c r="A1261" s="18">
        <v>2014</v>
      </c>
      <c r="B1261" s="16" t="s">
        <v>76</v>
      </c>
      <c r="C1261" s="16" t="s">
        <v>13</v>
      </c>
      <c r="D1261" t="s">
        <v>93</v>
      </c>
      <c r="E1261" s="17">
        <v>1275</v>
      </c>
      <c r="F1261" s="12"/>
    </row>
    <row r="1262" spans="1:6">
      <c r="A1262" s="18">
        <v>2014</v>
      </c>
      <c r="B1262" s="16" t="s">
        <v>76</v>
      </c>
      <c r="C1262" s="16" t="s">
        <v>14</v>
      </c>
      <c r="D1262" t="s">
        <v>93</v>
      </c>
      <c r="E1262" s="17">
        <v>1878</v>
      </c>
      <c r="F1262" s="12"/>
    </row>
    <row r="1263" spans="1:6">
      <c r="A1263" s="18">
        <v>2014</v>
      </c>
      <c r="B1263" s="16" t="s">
        <v>76</v>
      </c>
      <c r="C1263" s="16" t="s">
        <v>15</v>
      </c>
      <c r="D1263" t="s">
        <v>93</v>
      </c>
      <c r="E1263" s="17">
        <v>351</v>
      </c>
      <c r="F1263" s="12"/>
    </row>
    <row r="1264" spans="1:6">
      <c r="A1264" s="18">
        <v>2014</v>
      </c>
      <c r="B1264" s="16" t="s">
        <v>76</v>
      </c>
      <c r="C1264" s="16" t="s">
        <v>16</v>
      </c>
      <c r="D1264" t="s">
        <v>93</v>
      </c>
      <c r="E1264" s="17">
        <v>2475</v>
      </c>
      <c r="F1264" s="12"/>
    </row>
    <row r="1265" spans="1:6">
      <c r="A1265" s="18">
        <v>2014</v>
      </c>
      <c r="B1265" s="16" t="s">
        <v>76</v>
      </c>
      <c r="C1265" s="16" t="s">
        <v>17</v>
      </c>
      <c r="D1265" t="s">
        <v>93</v>
      </c>
      <c r="E1265" s="17">
        <v>1157</v>
      </c>
      <c r="F1265" s="12"/>
    </row>
    <row r="1266" spans="1:6">
      <c r="A1266" s="18">
        <v>2014</v>
      </c>
      <c r="B1266" s="16" t="s">
        <v>76</v>
      </c>
      <c r="C1266" s="16" t="s">
        <v>18</v>
      </c>
      <c r="D1266" t="s">
        <v>93</v>
      </c>
      <c r="E1266" s="17">
        <v>2728</v>
      </c>
      <c r="F1266" s="12"/>
    </row>
    <row r="1267" spans="1:6">
      <c r="A1267" s="18">
        <v>2014</v>
      </c>
      <c r="B1267" s="16" t="s">
        <v>76</v>
      </c>
      <c r="C1267" s="16" t="s">
        <v>19</v>
      </c>
      <c r="D1267" t="s">
        <v>93</v>
      </c>
      <c r="E1267" s="17">
        <v>3764</v>
      </c>
      <c r="F1267" s="12"/>
    </row>
    <row r="1268" spans="1:6">
      <c r="A1268" s="18">
        <v>2014</v>
      </c>
      <c r="B1268" s="16" t="s">
        <v>77</v>
      </c>
      <c r="C1268" s="16" t="s">
        <v>20</v>
      </c>
      <c r="D1268" t="s">
        <v>93</v>
      </c>
      <c r="E1268" s="17">
        <v>1569</v>
      </c>
      <c r="F1268" s="12"/>
    </row>
    <row r="1269" spans="1:6">
      <c r="A1269" s="18">
        <v>2014</v>
      </c>
      <c r="B1269" s="16" t="s">
        <v>77</v>
      </c>
      <c r="C1269" s="16" t="s">
        <v>21</v>
      </c>
      <c r="D1269" t="s">
        <v>93</v>
      </c>
      <c r="E1269" s="17">
        <v>1601</v>
      </c>
      <c r="F1269" s="12"/>
    </row>
    <row r="1270" spans="1:6">
      <c r="A1270" s="18">
        <v>2014</v>
      </c>
      <c r="B1270" s="16" t="s">
        <v>77</v>
      </c>
      <c r="C1270" s="16" t="s">
        <v>22</v>
      </c>
      <c r="D1270" t="s">
        <v>93</v>
      </c>
      <c r="E1270" s="17">
        <v>3388</v>
      </c>
      <c r="F1270" s="12"/>
    </row>
    <row r="1271" spans="1:6">
      <c r="A1271" s="18">
        <v>2014</v>
      </c>
      <c r="B1271" s="16" t="s">
        <v>77</v>
      </c>
      <c r="C1271" s="16" t="s">
        <v>23</v>
      </c>
      <c r="D1271" t="s">
        <v>93</v>
      </c>
      <c r="E1271" s="17">
        <v>6764</v>
      </c>
      <c r="F1271" s="12"/>
    </row>
    <row r="1272" spans="1:6">
      <c r="A1272" s="18">
        <v>2014</v>
      </c>
      <c r="B1272" s="16" t="s">
        <v>77</v>
      </c>
      <c r="C1272" s="16" t="s">
        <v>24</v>
      </c>
      <c r="D1272" t="s">
        <v>93</v>
      </c>
      <c r="E1272" s="17">
        <v>2046</v>
      </c>
      <c r="F1272" s="12"/>
    </row>
    <row r="1273" spans="1:6">
      <c r="A1273" s="18">
        <v>2014</v>
      </c>
      <c r="B1273" s="16" t="s">
        <v>77</v>
      </c>
      <c r="C1273" s="16" t="s">
        <v>25</v>
      </c>
      <c r="D1273" t="s">
        <v>93</v>
      </c>
      <c r="E1273" s="17">
        <v>2666</v>
      </c>
      <c r="F1273" s="12"/>
    </row>
    <row r="1274" spans="1:6">
      <c r="A1274" s="18">
        <v>2014</v>
      </c>
      <c r="B1274" s="16" t="s">
        <v>78</v>
      </c>
      <c r="C1274" s="16" t="s">
        <v>26</v>
      </c>
      <c r="D1274" t="s">
        <v>93</v>
      </c>
      <c r="E1274" s="17">
        <v>3649</v>
      </c>
      <c r="F1274" s="12"/>
    </row>
    <row r="1275" spans="1:6">
      <c r="A1275" s="18">
        <v>2014</v>
      </c>
      <c r="B1275" s="16" t="s">
        <v>78</v>
      </c>
      <c r="C1275" s="16" t="s">
        <v>27</v>
      </c>
      <c r="D1275" t="s">
        <v>93</v>
      </c>
      <c r="E1275" s="17">
        <v>5460</v>
      </c>
      <c r="F1275" s="12"/>
    </row>
    <row r="1276" spans="1:6">
      <c r="A1276" s="18">
        <v>2014</v>
      </c>
      <c r="B1276" s="16" t="s">
        <v>78</v>
      </c>
      <c r="C1276" s="16" t="s">
        <v>28</v>
      </c>
      <c r="D1276" t="s">
        <v>93</v>
      </c>
      <c r="E1276" s="17">
        <v>107</v>
      </c>
      <c r="F1276" s="12"/>
    </row>
    <row r="1277" spans="1:6">
      <c r="A1277" s="18">
        <v>2014</v>
      </c>
      <c r="B1277" s="16" t="s">
        <v>78</v>
      </c>
      <c r="C1277" s="16" t="s">
        <v>29</v>
      </c>
      <c r="D1277" t="s">
        <v>93</v>
      </c>
      <c r="E1277" s="17">
        <v>4313</v>
      </c>
      <c r="F1277" s="12"/>
    </row>
    <row r="1278" spans="1:6">
      <c r="A1278" s="18">
        <v>2014</v>
      </c>
      <c r="B1278" s="16" t="s">
        <v>78</v>
      </c>
      <c r="C1278" s="16" t="s">
        <v>30</v>
      </c>
      <c r="D1278" t="s">
        <v>93</v>
      </c>
      <c r="E1278" s="17">
        <v>2742</v>
      </c>
      <c r="F1278" s="12"/>
    </row>
    <row r="1279" spans="1:6">
      <c r="A1279" s="18">
        <v>2014</v>
      </c>
      <c r="B1279" s="16" t="s">
        <v>78</v>
      </c>
      <c r="C1279" s="16" t="s">
        <v>31</v>
      </c>
      <c r="D1279" t="s">
        <v>93</v>
      </c>
      <c r="E1279" s="17">
        <v>3891</v>
      </c>
      <c r="F1279" s="12"/>
    </row>
    <row r="1280" spans="1:6">
      <c r="A1280" s="18">
        <v>2014</v>
      </c>
      <c r="B1280" s="16" t="s">
        <v>79</v>
      </c>
      <c r="C1280" s="16" t="s">
        <v>32</v>
      </c>
      <c r="D1280" t="s">
        <v>93</v>
      </c>
      <c r="E1280" s="17">
        <v>3072</v>
      </c>
      <c r="F1280" s="12"/>
    </row>
    <row r="1281" spans="1:6">
      <c r="A1281" s="18">
        <v>2014</v>
      </c>
      <c r="B1281" s="16" t="s">
        <v>79</v>
      </c>
      <c r="C1281" s="16" t="s">
        <v>33</v>
      </c>
      <c r="D1281" t="s">
        <v>93</v>
      </c>
      <c r="E1281" s="17">
        <v>3107</v>
      </c>
      <c r="F1281" s="12"/>
    </row>
    <row r="1282" spans="1:6">
      <c r="A1282" s="18">
        <v>2014</v>
      </c>
      <c r="B1282" s="16" t="s">
        <v>79</v>
      </c>
      <c r="C1282" s="16" t="s">
        <v>34</v>
      </c>
      <c r="D1282" t="s">
        <v>93</v>
      </c>
      <c r="E1282" s="17">
        <v>5578</v>
      </c>
      <c r="F1282" s="12"/>
    </row>
    <row r="1283" spans="1:6">
      <c r="A1283" s="18">
        <v>2014</v>
      </c>
      <c r="B1283" s="16" t="s">
        <v>79</v>
      </c>
      <c r="C1283" s="16" t="s">
        <v>35</v>
      </c>
      <c r="D1283" t="s">
        <v>93</v>
      </c>
      <c r="E1283" s="17">
        <v>2857</v>
      </c>
      <c r="F1283" s="12"/>
    </row>
    <row r="1284" spans="1:6">
      <c r="A1284" s="18">
        <v>2014</v>
      </c>
      <c r="B1284" s="16" t="s">
        <v>79</v>
      </c>
      <c r="C1284" s="16" t="s">
        <v>36</v>
      </c>
      <c r="D1284" t="s">
        <v>93</v>
      </c>
      <c r="E1284" s="17">
        <v>378</v>
      </c>
      <c r="F1284" s="12"/>
    </row>
    <row r="1285" spans="1:6">
      <c r="A1285" s="18">
        <v>2014</v>
      </c>
      <c r="B1285" s="16" t="s">
        <v>79</v>
      </c>
      <c r="C1285" s="16" t="s">
        <v>37</v>
      </c>
      <c r="D1285" t="s">
        <v>93</v>
      </c>
      <c r="E1285" s="17">
        <v>670</v>
      </c>
      <c r="F1285" s="12"/>
    </row>
    <row r="1286" spans="1:6">
      <c r="A1286" s="18">
        <v>2014</v>
      </c>
      <c r="B1286" s="16" t="s">
        <v>79</v>
      </c>
      <c r="C1286" s="16" t="s">
        <v>38</v>
      </c>
      <c r="D1286" t="s">
        <v>93</v>
      </c>
      <c r="E1286" s="17">
        <v>664</v>
      </c>
      <c r="F1286" s="12"/>
    </row>
    <row r="1287" spans="1:6">
      <c r="A1287" s="18">
        <v>2014</v>
      </c>
      <c r="B1287" s="16" t="s">
        <v>79</v>
      </c>
      <c r="C1287" s="16" t="s">
        <v>39</v>
      </c>
      <c r="D1287" t="s">
        <v>93</v>
      </c>
      <c r="E1287" s="17">
        <v>19</v>
      </c>
      <c r="F1287" s="12"/>
    </row>
    <row r="1288" spans="1:6">
      <c r="A1288" s="18">
        <v>2014</v>
      </c>
      <c r="B1288" s="16" t="s">
        <v>80</v>
      </c>
      <c r="C1288" s="16" t="s">
        <v>40</v>
      </c>
      <c r="D1288" t="s">
        <v>93</v>
      </c>
      <c r="E1288" s="17">
        <v>2339</v>
      </c>
      <c r="F1288" s="12"/>
    </row>
    <row r="1289" spans="1:6">
      <c r="A1289" s="18">
        <v>2014</v>
      </c>
      <c r="B1289" s="16" t="s">
        <v>80</v>
      </c>
      <c r="C1289" s="16" t="s">
        <v>41</v>
      </c>
      <c r="D1289" t="s">
        <v>93</v>
      </c>
      <c r="E1289" s="17">
        <v>3256</v>
      </c>
      <c r="F1289" s="12"/>
    </row>
    <row r="1290" spans="1:6">
      <c r="A1290" s="18">
        <v>2014</v>
      </c>
      <c r="B1290" s="16" t="s">
        <v>80</v>
      </c>
      <c r="C1290" s="16" t="s">
        <v>42</v>
      </c>
      <c r="D1290" t="s">
        <v>93</v>
      </c>
      <c r="E1290" s="17">
        <v>1800</v>
      </c>
      <c r="F1290" s="12"/>
    </row>
    <row r="1291" spans="1:6">
      <c r="A1291" s="18">
        <v>2014</v>
      </c>
      <c r="B1291" s="16" t="s">
        <v>80</v>
      </c>
      <c r="C1291" s="16" t="s">
        <v>43</v>
      </c>
      <c r="D1291" t="s">
        <v>93</v>
      </c>
      <c r="E1291" s="17">
        <v>616</v>
      </c>
      <c r="F1291" s="12"/>
    </row>
    <row r="1292" spans="1:6">
      <c r="A1292" s="18">
        <v>2014</v>
      </c>
      <c r="B1292" s="16" t="s">
        <v>80</v>
      </c>
      <c r="C1292" s="16" t="s">
        <v>44</v>
      </c>
      <c r="D1292" t="s">
        <v>93</v>
      </c>
      <c r="E1292" s="17">
        <v>2582</v>
      </c>
      <c r="F1292" s="12"/>
    </row>
    <row r="1293" spans="1:6">
      <c r="A1293" s="18">
        <v>2014</v>
      </c>
      <c r="B1293" s="16" t="s">
        <v>81</v>
      </c>
      <c r="C1293" s="16" t="s">
        <v>45</v>
      </c>
      <c r="D1293" t="s">
        <v>93</v>
      </c>
      <c r="E1293" s="17">
        <v>2228</v>
      </c>
      <c r="F1293" s="12"/>
    </row>
    <row r="1294" spans="1:6">
      <c r="A1294" s="18">
        <v>2014</v>
      </c>
      <c r="B1294" s="16" t="s">
        <v>81</v>
      </c>
      <c r="C1294" s="16" t="s">
        <v>46</v>
      </c>
      <c r="D1294" t="s">
        <v>93</v>
      </c>
      <c r="E1294" s="17">
        <v>803</v>
      </c>
      <c r="F1294" s="12"/>
    </row>
    <row r="1295" spans="1:6">
      <c r="A1295" s="18">
        <v>2014</v>
      </c>
      <c r="B1295" s="16" t="s">
        <v>81</v>
      </c>
      <c r="C1295" s="16" t="s">
        <v>47</v>
      </c>
      <c r="D1295" t="s">
        <v>93</v>
      </c>
      <c r="E1295" s="17">
        <v>460</v>
      </c>
      <c r="F1295" s="12"/>
    </row>
    <row r="1296" spans="1:6">
      <c r="A1296" s="18">
        <v>2014</v>
      </c>
      <c r="B1296" s="16" t="s">
        <v>81</v>
      </c>
      <c r="C1296" s="16" t="s">
        <v>48</v>
      </c>
      <c r="D1296" t="s">
        <v>93</v>
      </c>
      <c r="E1296" s="17">
        <v>348</v>
      </c>
      <c r="F1296" s="12"/>
    </row>
    <row r="1297" spans="1:6">
      <c r="A1297" s="18">
        <v>2014</v>
      </c>
      <c r="B1297" s="16" t="s">
        <v>81</v>
      </c>
      <c r="C1297" s="16" t="s">
        <v>49</v>
      </c>
      <c r="D1297" t="s">
        <v>93</v>
      </c>
      <c r="E1297" s="17">
        <v>610</v>
      </c>
      <c r="F1297" s="12"/>
    </row>
    <row r="1298" spans="1:6">
      <c r="A1298" s="18">
        <v>2014</v>
      </c>
      <c r="B1298" s="16" t="s">
        <v>81</v>
      </c>
      <c r="C1298" s="16" t="s">
        <v>50</v>
      </c>
      <c r="D1298" t="s">
        <v>93</v>
      </c>
      <c r="E1298" s="17">
        <v>2247</v>
      </c>
      <c r="F1298" s="12"/>
    </row>
    <row r="1299" spans="1:6">
      <c r="A1299" s="18">
        <v>2014</v>
      </c>
      <c r="B1299" s="16" t="s">
        <v>82</v>
      </c>
      <c r="C1299" s="16" t="s">
        <v>51</v>
      </c>
      <c r="D1299" t="s">
        <v>93</v>
      </c>
      <c r="E1299" s="17">
        <v>1729</v>
      </c>
      <c r="F1299" s="12"/>
    </row>
    <row r="1300" spans="1:6">
      <c r="A1300" s="18">
        <v>2014</v>
      </c>
      <c r="B1300" s="16" t="s">
        <v>82</v>
      </c>
      <c r="C1300" s="16" t="s">
        <v>52</v>
      </c>
      <c r="D1300" t="s">
        <v>93</v>
      </c>
      <c r="E1300" s="17">
        <v>2926</v>
      </c>
      <c r="F1300" s="12"/>
    </row>
    <row r="1301" spans="1:6">
      <c r="A1301" s="18">
        <v>2014</v>
      </c>
      <c r="B1301" s="16" t="s">
        <v>83</v>
      </c>
      <c r="C1301" s="16" t="s">
        <v>53</v>
      </c>
      <c r="D1301" t="s">
        <v>93</v>
      </c>
      <c r="E1301" s="17">
        <v>1240</v>
      </c>
      <c r="F1301" s="12"/>
    </row>
    <row r="1302" spans="1:6">
      <c r="A1302" s="18">
        <v>2014</v>
      </c>
      <c r="B1302" s="16" t="s">
        <v>83</v>
      </c>
      <c r="C1302" s="16" t="s">
        <v>54</v>
      </c>
      <c r="D1302" t="s">
        <v>93</v>
      </c>
      <c r="E1302" s="17">
        <v>2271</v>
      </c>
      <c r="F1302" s="12"/>
    </row>
    <row r="1303" spans="1:6">
      <c r="A1303" s="18">
        <v>2014</v>
      </c>
      <c r="B1303" s="16" t="s">
        <v>83</v>
      </c>
      <c r="C1303" s="16" t="s">
        <v>55</v>
      </c>
      <c r="D1303" t="s">
        <v>93</v>
      </c>
      <c r="E1303" s="17">
        <v>1520</v>
      </c>
      <c r="F1303" s="12"/>
    </row>
    <row r="1304" spans="1:6">
      <c r="A1304" s="18">
        <v>2014</v>
      </c>
      <c r="B1304" s="16" t="s">
        <v>83</v>
      </c>
      <c r="C1304" s="16" t="s">
        <v>56</v>
      </c>
      <c r="D1304" t="s">
        <v>93</v>
      </c>
      <c r="E1304" s="17"/>
      <c r="F1304" s="12"/>
    </row>
    <row r="1305" spans="1:6">
      <c r="A1305" s="18">
        <v>2014</v>
      </c>
      <c r="B1305" s="16" t="s">
        <v>84</v>
      </c>
      <c r="C1305" s="16" t="s">
        <v>57</v>
      </c>
      <c r="D1305" t="s">
        <v>93</v>
      </c>
      <c r="E1305" s="17">
        <v>1310</v>
      </c>
      <c r="F1305" s="12"/>
    </row>
    <row r="1306" spans="1:6">
      <c r="A1306" s="18">
        <v>2014</v>
      </c>
      <c r="B1306" s="16" t="s">
        <v>84</v>
      </c>
      <c r="C1306" s="16" t="s">
        <v>58</v>
      </c>
      <c r="D1306" t="s">
        <v>93</v>
      </c>
      <c r="E1306" s="17">
        <v>21</v>
      </c>
      <c r="F1306" s="12"/>
    </row>
    <row r="1307" spans="1:6">
      <c r="A1307" s="18">
        <v>2014</v>
      </c>
      <c r="B1307" s="16" t="s">
        <v>84</v>
      </c>
      <c r="C1307" s="16" t="s">
        <v>59</v>
      </c>
      <c r="D1307" t="s">
        <v>93</v>
      </c>
      <c r="E1307" s="17">
        <v>1481</v>
      </c>
      <c r="F1307" s="12"/>
    </row>
    <row r="1308" spans="1:6">
      <c r="A1308" s="18">
        <v>2014</v>
      </c>
      <c r="B1308" s="16" t="s">
        <v>84</v>
      </c>
      <c r="C1308" s="16" t="s">
        <v>60</v>
      </c>
      <c r="D1308" t="s">
        <v>93</v>
      </c>
      <c r="E1308" s="17">
        <v>2216</v>
      </c>
      <c r="F1308" s="12"/>
    </row>
    <row r="1309" spans="1:6">
      <c r="A1309" s="18">
        <v>2014</v>
      </c>
      <c r="B1309" s="16" t="s">
        <v>85</v>
      </c>
      <c r="C1309" s="16" t="s">
        <v>61</v>
      </c>
      <c r="D1309" t="s">
        <v>93</v>
      </c>
      <c r="E1309" s="17">
        <v>2878</v>
      </c>
      <c r="F1309" s="12"/>
    </row>
    <row r="1310" spans="1:6">
      <c r="A1310" s="18">
        <v>2014</v>
      </c>
      <c r="B1310" s="16" t="s">
        <v>85</v>
      </c>
      <c r="C1310" s="16" t="s">
        <v>62</v>
      </c>
      <c r="D1310" t="s">
        <v>93</v>
      </c>
      <c r="E1310" s="17">
        <v>91</v>
      </c>
      <c r="F1310" s="12"/>
    </row>
    <row r="1311" spans="1:6">
      <c r="A1311" s="18">
        <v>2014</v>
      </c>
      <c r="B1311" s="16" t="s">
        <v>85</v>
      </c>
      <c r="C1311" s="16" t="s">
        <v>63</v>
      </c>
      <c r="D1311" t="s">
        <v>93</v>
      </c>
      <c r="E1311" s="17">
        <v>528</v>
      </c>
      <c r="F1311" s="12"/>
    </row>
    <row r="1312" spans="1:6">
      <c r="A1312" s="18">
        <v>2014</v>
      </c>
      <c r="B1312" s="16" t="s">
        <v>85</v>
      </c>
      <c r="C1312" s="16" t="s">
        <v>64</v>
      </c>
      <c r="D1312" t="s">
        <v>93</v>
      </c>
      <c r="E1312" s="17"/>
      <c r="F1312" s="12"/>
    </row>
    <row r="1313" spans="1:6">
      <c r="A1313" s="18">
        <v>2014</v>
      </c>
      <c r="B1313" s="16" t="s">
        <v>85</v>
      </c>
      <c r="C1313" s="16" t="s">
        <v>65</v>
      </c>
      <c r="D1313" t="s">
        <v>93</v>
      </c>
      <c r="E1313" s="17">
        <v>494</v>
      </c>
      <c r="F1313" s="12"/>
    </row>
    <row r="1314" spans="1:6">
      <c r="A1314" s="18">
        <v>2014</v>
      </c>
      <c r="B1314" s="16" t="s">
        <v>85</v>
      </c>
      <c r="C1314" s="16" t="s">
        <v>66</v>
      </c>
      <c r="D1314" t="s">
        <v>93</v>
      </c>
      <c r="E1314" s="17">
        <v>907</v>
      </c>
      <c r="F1314" s="12"/>
    </row>
    <row r="1315" spans="1:6">
      <c r="A1315" s="18">
        <v>2014</v>
      </c>
      <c r="B1315" s="16" t="s">
        <v>85</v>
      </c>
      <c r="C1315" s="16" t="s">
        <v>67</v>
      </c>
      <c r="D1315" t="s">
        <v>93</v>
      </c>
      <c r="E1315" s="17">
        <v>2042</v>
      </c>
      <c r="F1315" s="12"/>
    </row>
    <row r="1316" spans="1:6">
      <c r="A1316" s="18">
        <v>2014</v>
      </c>
      <c r="B1316" s="16" t="s">
        <v>85</v>
      </c>
      <c r="C1316" s="16" t="s">
        <v>68</v>
      </c>
      <c r="D1316" t="s">
        <v>93</v>
      </c>
      <c r="E1316" s="17">
        <v>1035</v>
      </c>
      <c r="F1316" s="12"/>
    </row>
    <row r="1317" spans="1:6">
      <c r="A1317" s="18">
        <v>2014</v>
      </c>
      <c r="B1317" s="16" t="s">
        <v>85</v>
      </c>
      <c r="C1317" s="16" t="s">
        <v>69</v>
      </c>
      <c r="D1317" t="s">
        <v>93</v>
      </c>
      <c r="E1317" s="17">
        <v>493</v>
      </c>
      <c r="F1317" s="12"/>
    </row>
    <row r="1318" spans="1:6">
      <c r="A1318" s="18">
        <v>2014</v>
      </c>
      <c r="B1318" s="16" t="s">
        <v>86</v>
      </c>
      <c r="C1318" s="16" t="s">
        <v>70</v>
      </c>
      <c r="D1318" t="s">
        <v>93</v>
      </c>
      <c r="E1318" s="17">
        <v>4317</v>
      </c>
      <c r="F1318" s="12"/>
    </row>
    <row r="1319" spans="1:6">
      <c r="A1319" s="18">
        <v>2014</v>
      </c>
      <c r="B1319" s="16" t="s">
        <v>86</v>
      </c>
      <c r="C1319" s="16" t="s">
        <v>71</v>
      </c>
      <c r="D1319" t="s">
        <v>93</v>
      </c>
      <c r="E1319" s="17">
        <v>4522</v>
      </c>
      <c r="F1319" s="12"/>
    </row>
    <row r="1320" spans="1:6">
      <c r="A1320" s="18">
        <v>2014</v>
      </c>
      <c r="B1320" s="16" t="s">
        <v>86</v>
      </c>
      <c r="C1320" s="16" t="s">
        <v>72</v>
      </c>
      <c r="D1320" t="s">
        <v>93</v>
      </c>
      <c r="E1320" s="17">
        <v>442</v>
      </c>
      <c r="F1320" s="12"/>
    </row>
    <row r="1321" spans="1:6">
      <c r="A1321" s="18">
        <v>2014</v>
      </c>
      <c r="B1321" s="16" t="s">
        <v>87</v>
      </c>
      <c r="C1321" s="16" t="s">
        <v>73</v>
      </c>
      <c r="D1321" t="s">
        <v>93</v>
      </c>
      <c r="E1321" s="17">
        <v>5900</v>
      </c>
      <c r="F1321" s="12"/>
    </row>
    <row r="1322" spans="1:6">
      <c r="A1322" s="18">
        <v>2014</v>
      </c>
      <c r="B1322" s="16" t="s">
        <v>87</v>
      </c>
      <c r="C1322" s="16" t="s">
        <v>74</v>
      </c>
      <c r="D1322" t="s">
        <v>93</v>
      </c>
      <c r="E1322" s="17">
        <v>4994</v>
      </c>
      <c r="F1322" s="12"/>
    </row>
    <row r="1323" spans="1:6">
      <c r="A1323" s="18">
        <v>2014</v>
      </c>
      <c r="B1323" s="16" t="s">
        <v>87</v>
      </c>
      <c r="C1323" s="16" t="s">
        <v>75</v>
      </c>
      <c r="D1323" t="s">
        <v>93</v>
      </c>
      <c r="E1323" s="17">
        <v>2390</v>
      </c>
      <c r="F1323" s="12"/>
    </row>
    <row r="1324" spans="1:6">
      <c r="A1324" s="18">
        <v>2014</v>
      </c>
      <c r="B1324" s="16" t="s">
        <v>76</v>
      </c>
      <c r="C1324" s="16" t="s">
        <v>12</v>
      </c>
      <c r="D1324" t="s">
        <v>94</v>
      </c>
      <c r="E1324" s="17">
        <v>201</v>
      </c>
      <c r="F1324" s="12">
        <v>38.799999999999997</v>
      </c>
    </row>
    <row r="1325" spans="1:6">
      <c r="A1325" s="18">
        <v>2014</v>
      </c>
      <c r="B1325" s="16" t="s">
        <v>76</v>
      </c>
      <c r="C1325" s="16" t="s">
        <v>13</v>
      </c>
      <c r="D1325" t="s">
        <v>94</v>
      </c>
      <c r="E1325" s="17">
        <v>570</v>
      </c>
      <c r="F1325" s="12">
        <v>44.7</v>
      </c>
    </row>
    <row r="1326" spans="1:6">
      <c r="A1326" s="18">
        <v>2014</v>
      </c>
      <c r="B1326" s="16" t="s">
        <v>76</v>
      </c>
      <c r="C1326" s="16" t="s">
        <v>14</v>
      </c>
      <c r="D1326" t="s">
        <v>94</v>
      </c>
      <c r="E1326" s="17">
        <v>700</v>
      </c>
      <c r="F1326" s="12">
        <v>37.299999999999997</v>
      </c>
    </row>
    <row r="1327" spans="1:6">
      <c r="A1327" s="18">
        <v>2014</v>
      </c>
      <c r="B1327" s="16" t="s">
        <v>76</v>
      </c>
      <c r="C1327" s="16" t="s">
        <v>15</v>
      </c>
      <c r="D1327" t="s">
        <v>94</v>
      </c>
      <c r="E1327" s="17">
        <v>107</v>
      </c>
      <c r="F1327" s="12">
        <v>30.5</v>
      </c>
    </row>
    <row r="1328" spans="1:6">
      <c r="A1328" s="18">
        <v>2014</v>
      </c>
      <c r="B1328" s="16" t="s">
        <v>76</v>
      </c>
      <c r="C1328" s="16" t="s">
        <v>16</v>
      </c>
      <c r="D1328" t="s">
        <v>94</v>
      </c>
      <c r="E1328" s="17">
        <v>892</v>
      </c>
      <c r="F1328" s="12">
        <v>36</v>
      </c>
    </row>
    <row r="1329" spans="1:6">
      <c r="A1329" s="18">
        <v>2014</v>
      </c>
      <c r="B1329" s="16" t="s">
        <v>76</v>
      </c>
      <c r="C1329" s="16" t="s">
        <v>17</v>
      </c>
      <c r="D1329" t="s">
        <v>94</v>
      </c>
      <c r="E1329" s="17">
        <v>227</v>
      </c>
      <c r="F1329" s="12">
        <v>19.600000000000001</v>
      </c>
    </row>
    <row r="1330" spans="1:6">
      <c r="A1330" s="18">
        <v>2014</v>
      </c>
      <c r="B1330" s="16" t="s">
        <v>76</v>
      </c>
      <c r="C1330" s="16" t="s">
        <v>18</v>
      </c>
      <c r="D1330" t="s">
        <v>94</v>
      </c>
      <c r="E1330" s="17">
        <v>670</v>
      </c>
      <c r="F1330" s="12">
        <v>24.6</v>
      </c>
    </row>
    <row r="1331" spans="1:6">
      <c r="A1331" s="18">
        <v>2014</v>
      </c>
      <c r="B1331" s="16" t="s">
        <v>76</v>
      </c>
      <c r="C1331" s="16" t="s">
        <v>19</v>
      </c>
      <c r="D1331" t="s">
        <v>94</v>
      </c>
      <c r="E1331" s="17">
        <v>1739</v>
      </c>
      <c r="F1331" s="12">
        <v>46.2</v>
      </c>
    </row>
    <row r="1332" spans="1:6">
      <c r="A1332" s="18">
        <v>2014</v>
      </c>
      <c r="B1332" s="16" t="s">
        <v>77</v>
      </c>
      <c r="C1332" s="16" t="s">
        <v>20</v>
      </c>
      <c r="D1332" t="s">
        <v>94</v>
      </c>
      <c r="E1332" s="17">
        <v>610</v>
      </c>
      <c r="F1332" s="12">
        <v>38.9</v>
      </c>
    </row>
    <row r="1333" spans="1:6">
      <c r="A1333" s="18">
        <v>2014</v>
      </c>
      <c r="B1333" s="16" t="s">
        <v>77</v>
      </c>
      <c r="C1333" s="16" t="s">
        <v>21</v>
      </c>
      <c r="D1333" t="s">
        <v>94</v>
      </c>
      <c r="E1333" s="17">
        <v>861</v>
      </c>
      <c r="F1333" s="12">
        <v>53.8</v>
      </c>
    </row>
    <row r="1334" spans="1:6">
      <c r="A1334" s="18">
        <v>2014</v>
      </c>
      <c r="B1334" s="16" t="s">
        <v>77</v>
      </c>
      <c r="C1334" s="16" t="s">
        <v>22</v>
      </c>
      <c r="D1334" t="s">
        <v>94</v>
      </c>
      <c r="E1334" s="17">
        <v>2612</v>
      </c>
      <c r="F1334" s="12">
        <v>77.099999999999994</v>
      </c>
    </row>
    <row r="1335" spans="1:6">
      <c r="A1335" s="18">
        <v>2014</v>
      </c>
      <c r="B1335" s="16" t="s">
        <v>77</v>
      </c>
      <c r="C1335" s="16" t="s">
        <v>23</v>
      </c>
      <c r="D1335" t="s">
        <v>94</v>
      </c>
      <c r="E1335" s="17">
        <v>5287</v>
      </c>
      <c r="F1335" s="12">
        <v>78.2</v>
      </c>
    </row>
    <row r="1336" spans="1:6">
      <c r="A1336" s="18">
        <v>2014</v>
      </c>
      <c r="B1336" s="16" t="s">
        <v>77</v>
      </c>
      <c r="C1336" s="16" t="s">
        <v>24</v>
      </c>
      <c r="D1336" t="s">
        <v>94</v>
      </c>
      <c r="E1336" s="17">
        <v>1654</v>
      </c>
      <c r="F1336" s="12">
        <v>80.8</v>
      </c>
    </row>
    <row r="1337" spans="1:6">
      <c r="A1337" s="18">
        <v>2014</v>
      </c>
      <c r="B1337" s="16" t="s">
        <v>77</v>
      </c>
      <c r="C1337" s="16" t="s">
        <v>25</v>
      </c>
      <c r="D1337" t="s">
        <v>94</v>
      </c>
      <c r="E1337" s="17">
        <v>2030</v>
      </c>
      <c r="F1337" s="12">
        <v>76.099999999999994</v>
      </c>
    </row>
    <row r="1338" spans="1:6">
      <c r="A1338" s="18">
        <v>2014</v>
      </c>
      <c r="B1338" s="16" t="s">
        <v>78</v>
      </c>
      <c r="C1338" s="16" t="s">
        <v>26</v>
      </c>
      <c r="D1338" t="s">
        <v>94</v>
      </c>
      <c r="E1338" s="17">
        <v>1943</v>
      </c>
      <c r="F1338" s="12">
        <v>53.2</v>
      </c>
    </row>
    <row r="1339" spans="1:6">
      <c r="A1339" s="18">
        <v>2014</v>
      </c>
      <c r="B1339" s="16" t="s">
        <v>78</v>
      </c>
      <c r="C1339" s="16" t="s">
        <v>27</v>
      </c>
      <c r="D1339" t="s">
        <v>94</v>
      </c>
      <c r="E1339" s="17">
        <v>3103</v>
      </c>
      <c r="F1339" s="12">
        <v>56.8</v>
      </c>
    </row>
    <row r="1340" spans="1:6">
      <c r="A1340" s="18">
        <v>2014</v>
      </c>
      <c r="B1340" s="16" t="s">
        <v>78</v>
      </c>
      <c r="C1340" s="16" t="s">
        <v>28</v>
      </c>
      <c r="D1340" t="s">
        <v>94</v>
      </c>
      <c r="E1340" s="17">
        <v>79</v>
      </c>
      <c r="F1340" s="12">
        <v>73.8</v>
      </c>
    </row>
    <row r="1341" spans="1:6">
      <c r="A1341" s="18">
        <v>2014</v>
      </c>
      <c r="B1341" s="16" t="s">
        <v>78</v>
      </c>
      <c r="C1341" s="16" t="s">
        <v>29</v>
      </c>
      <c r="D1341" t="s">
        <v>94</v>
      </c>
      <c r="E1341" s="17">
        <v>2153</v>
      </c>
      <c r="F1341" s="12">
        <v>49.9</v>
      </c>
    </row>
    <row r="1342" spans="1:6">
      <c r="A1342" s="18">
        <v>2014</v>
      </c>
      <c r="B1342" s="16" t="s">
        <v>78</v>
      </c>
      <c r="C1342" s="16" t="s">
        <v>30</v>
      </c>
      <c r="D1342" t="s">
        <v>94</v>
      </c>
      <c r="E1342" s="17">
        <v>1666</v>
      </c>
      <c r="F1342" s="12">
        <v>60.8</v>
      </c>
    </row>
    <row r="1343" spans="1:6">
      <c r="A1343" s="18">
        <v>2014</v>
      </c>
      <c r="B1343" s="16" t="s">
        <v>78</v>
      </c>
      <c r="C1343" s="16" t="s">
        <v>31</v>
      </c>
      <c r="D1343" t="s">
        <v>94</v>
      </c>
      <c r="E1343" s="17">
        <v>2428</v>
      </c>
      <c r="F1343" s="12">
        <v>62.4</v>
      </c>
    </row>
    <row r="1344" spans="1:6">
      <c r="A1344" s="18">
        <v>2014</v>
      </c>
      <c r="B1344" s="16" t="s">
        <v>79</v>
      </c>
      <c r="C1344" s="16" t="s">
        <v>32</v>
      </c>
      <c r="D1344" t="s">
        <v>94</v>
      </c>
      <c r="E1344" s="17">
        <v>815</v>
      </c>
      <c r="F1344" s="12">
        <v>26.5</v>
      </c>
    </row>
    <row r="1345" spans="1:6">
      <c r="A1345" s="18">
        <v>2014</v>
      </c>
      <c r="B1345" s="16" t="s">
        <v>79</v>
      </c>
      <c r="C1345" s="16" t="s">
        <v>33</v>
      </c>
      <c r="D1345" t="s">
        <v>94</v>
      </c>
      <c r="E1345" s="17">
        <v>981</v>
      </c>
      <c r="F1345" s="12">
        <v>31.6</v>
      </c>
    </row>
    <row r="1346" spans="1:6">
      <c r="A1346" s="18">
        <v>2014</v>
      </c>
      <c r="B1346" s="16" t="s">
        <v>79</v>
      </c>
      <c r="C1346" s="16" t="s">
        <v>34</v>
      </c>
      <c r="D1346" t="s">
        <v>94</v>
      </c>
      <c r="E1346" s="17">
        <v>2894</v>
      </c>
      <c r="F1346" s="12">
        <v>51.9</v>
      </c>
    </row>
    <row r="1347" spans="1:6">
      <c r="A1347" s="18">
        <v>2014</v>
      </c>
      <c r="B1347" s="16" t="s">
        <v>79</v>
      </c>
      <c r="C1347" s="16" t="s">
        <v>35</v>
      </c>
      <c r="D1347" t="s">
        <v>94</v>
      </c>
      <c r="E1347" s="17">
        <v>1591</v>
      </c>
      <c r="F1347" s="12">
        <v>55.7</v>
      </c>
    </row>
    <row r="1348" spans="1:6">
      <c r="A1348" s="18">
        <v>2014</v>
      </c>
      <c r="B1348" s="16" t="s">
        <v>79</v>
      </c>
      <c r="C1348" s="16" t="s">
        <v>36</v>
      </c>
      <c r="D1348" t="s">
        <v>94</v>
      </c>
      <c r="E1348" s="17">
        <v>243</v>
      </c>
      <c r="F1348" s="12">
        <v>64.3</v>
      </c>
    </row>
    <row r="1349" spans="1:6">
      <c r="A1349" s="18">
        <v>2014</v>
      </c>
      <c r="B1349" s="16" t="s">
        <v>79</v>
      </c>
      <c r="C1349" s="16" t="s">
        <v>37</v>
      </c>
      <c r="D1349" t="s">
        <v>94</v>
      </c>
      <c r="E1349" s="17">
        <v>219</v>
      </c>
      <c r="F1349" s="12">
        <v>32.700000000000003</v>
      </c>
    </row>
    <row r="1350" spans="1:6">
      <c r="A1350" s="18">
        <v>2014</v>
      </c>
      <c r="B1350" s="16" t="s">
        <v>79</v>
      </c>
      <c r="C1350" s="16" t="s">
        <v>38</v>
      </c>
      <c r="D1350" t="s">
        <v>94</v>
      </c>
      <c r="E1350" s="17">
        <v>132</v>
      </c>
      <c r="F1350" s="12">
        <v>19.899999999999999</v>
      </c>
    </row>
    <row r="1351" spans="1:6">
      <c r="A1351" s="18">
        <v>2014</v>
      </c>
      <c r="B1351" s="16" t="s">
        <v>79</v>
      </c>
      <c r="C1351" s="16" t="s">
        <v>39</v>
      </c>
      <c r="D1351" t="s">
        <v>94</v>
      </c>
      <c r="E1351" s="17">
        <v>8</v>
      </c>
      <c r="F1351" s="12">
        <v>42.1</v>
      </c>
    </row>
    <row r="1352" spans="1:6">
      <c r="A1352" s="18">
        <v>2014</v>
      </c>
      <c r="B1352" s="16" t="s">
        <v>80</v>
      </c>
      <c r="C1352" s="16" t="s">
        <v>40</v>
      </c>
      <c r="D1352" t="s">
        <v>94</v>
      </c>
      <c r="E1352" s="17">
        <v>507</v>
      </c>
      <c r="F1352" s="12">
        <v>21.7</v>
      </c>
    </row>
    <row r="1353" spans="1:6">
      <c r="A1353" s="18">
        <v>2014</v>
      </c>
      <c r="B1353" s="16" t="s">
        <v>80</v>
      </c>
      <c r="C1353" s="16" t="s">
        <v>41</v>
      </c>
      <c r="D1353" t="s">
        <v>94</v>
      </c>
      <c r="E1353" s="17">
        <v>868</v>
      </c>
      <c r="F1353" s="12">
        <v>26.7</v>
      </c>
    </row>
    <row r="1354" spans="1:6">
      <c r="A1354" s="18">
        <v>2014</v>
      </c>
      <c r="B1354" s="16" t="s">
        <v>80</v>
      </c>
      <c r="C1354" s="16" t="s">
        <v>42</v>
      </c>
      <c r="D1354" t="s">
        <v>94</v>
      </c>
      <c r="E1354" s="17">
        <v>331</v>
      </c>
      <c r="F1354" s="12">
        <v>18.399999999999999</v>
      </c>
    </row>
    <row r="1355" spans="1:6">
      <c r="A1355" s="18">
        <v>2014</v>
      </c>
      <c r="B1355" s="16" t="s">
        <v>80</v>
      </c>
      <c r="C1355" s="16" t="s">
        <v>43</v>
      </c>
      <c r="D1355" t="s">
        <v>94</v>
      </c>
      <c r="E1355" s="17">
        <v>131</v>
      </c>
      <c r="F1355" s="12">
        <v>21.3</v>
      </c>
    </row>
    <row r="1356" spans="1:6">
      <c r="A1356" s="18">
        <v>2014</v>
      </c>
      <c r="B1356" s="16" t="s">
        <v>80</v>
      </c>
      <c r="C1356" s="16" t="s">
        <v>44</v>
      </c>
      <c r="D1356" t="s">
        <v>94</v>
      </c>
      <c r="E1356" s="17">
        <v>709</v>
      </c>
      <c r="F1356" s="12">
        <v>27.5</v>
      </c>
    </row>
    <row r="1357" spans="1:6">
      <c r="A1357" s="18">
        <v>2014</v>
      </c>
      <c r="B1357" s="16" t="s">
        <v>81</v>
      </c>
      <c r="C1357" s="16" t="s">
        <v>45</v>
      </c>
      <c r="D1357" t="s">
        <v>94</v>
      </c>
      <c r="E1357" s="17">
        <v>365</v>
      </c>
      <c r="F1357" s="12">
        <v>16.399999999999999</v>
      </c>
    </row>
    <row r="1358" spans="1:6">
      <c r="A1358" s="18">
        <v>2014</v>
      </c>
      <c r="B1358" s="16" t="s">
        <v>81</v>
      </c>
      <c r="C1358" s="16" t="s">
        <v>46</v>
      </c>
      <c r="D1358" t="s">
        <v>94</v>
      </c>
      <c r="E1358" s="17">
        <v>136</v>
      </c>
      <c r="F1358" s="12">
        <v>16.899999999999999</v>
      </c>
    </row>
    <row r="1359" spans="1:6">
      <c r="A1359" s="18">
        <v>2014</v>
      </c>
      <c r="B1359" s="16" t="s">
        <v>81</v>
      </c>
      <c r="C1359" s="16" t="s">
        <v>47</v>
      </c>
      <c r="D1359" t="s">
        <v>94</v>
      </c>
      <c r="E1359" s="17">
        <v>41</v>
      </c>
      <c r="F1359" s="12">
        <v>8.9</v>
      </c>
    </row>
    <row r="1360" spans="1:6">
      <c r="A1360" s="18">
        <v>2014</v>
      </c>
      <c r="B1360" s="16" t="s">
        <v>81</v>
      </c>
      <c r="C1360" s="16" t="s">
        <v>48</v>
      </c>
      <c r="D1360" t="s">
        <v>94</v>
      </c>
      <c r="E1360" s="17">
        <v>145</v>
      </c>
      <c r="F1360" s="12">
        <v>41.7</v>
      </c>
    </row>
    <row r="1361" spans="1:6">
      <c r="A1361" s="18">
        <v>2014</v>
      </c>
      <c r="B1361" s="16" t="s">
        <v>81</v>
      </c>
      <c r="C1361" s="16" t="s">
        <v>49</v>
      </c>
      <c r="D1361" t="s">
        <v>94</v>
      </c>
      <c r="E1361" s="17">
        <v>186</v>
      </c>
      <c r="F1361" s="12">
        <v>30.5</v>
      </c>
    </row>
    <row r="1362" spans="1:6">
      <c r="A1362" s="18">
        <v>2014</v>
      </c>
      <c r="B1362" s="16" t="s">
        <v>81</v>
      </c>
      <c r="C1362" s="16" t="s">
        <v>50</v>
      </c>
      <c r="D1362" t="s">
        <v>94</v>
      </c>
      <c r="E1362" s="17">
        <v>475</v>
      </c>
      <c r="F1362" s="12">
        <v>21.1</v>
      </c>
    </row>
    <row r="1363" spans="1:6">
      <c r="A1363" s="18">
        <v>2014</v>
      </c>
      <c r="B1363" s="16" t="s">
        <v>82</v>
      </c>
      <c r="C1363" s="16" t="s">
        <v>51</v>
      </c>
      <c r="D1363" t="s">
        <v>94</v>
      </c>
      <c r="E1363" s="17">
        <v>656</v>
      </c>
      <c r="F1363" s="12">
        <v>37.9</v>
      </c>
    </row>
    <row r="1364" spans="1:6">
      <c r="A1364" s="18">
        <v>2014</v>
      </c>
      <c r="B1364" s="16" t="s">
        <v>82</v>
      </c>
      <c r="C1364" s="16" t="s">
        <v>52</v>
      </c>
      <c r="D1364" t="s">
        <v>94</v>
      </c>
      <c r="E1364" s="17">
        <v>879</v>
      </c>
      <c r="F1364" s="12">
        <v>30</v>
      </c>
    </row>
    <row r="1365" spans="1:6">
      <c r="A1365" s="18">
        <v>2014</v>
      </c>
      <c r="B1365" s="16" t="s">
        <v>83</v>
      </c>
      <c r="C1365" s="16" t="s">
        <v>53</v>
      </c>
      <c r="D1365" t="s">
        <v>94</v>
      </c>
      <c r="E1365" s="17">
        <v>403</v>
      </c>
      <c r="F1365" s="12">
        <v>32.5</v>
      </c>
    </row>
    <row r="1366" spans="1:6">
      <c r="A1366" s="18">
        <v>2014</v>
      </c>
      <c r="B1366" s="16" t="s">
        <v>83</v>
      </c>
      <c r="C1366" s="16" t="s">
        <v>54</v>
      </c>
      <c r="D1366" t="s">
        <v>94</v>
      </c>
      <c r="E1366" s="17">
        <v>1048</v>
      </c>
      <c r="F1366" s="12">
        <v>46.1</v>
      </c>
    </row>
    <row r="1367" spans="1:6">
      <c r="A1367" s="18">
        <v>2014</v>
      </c>
      <c r="B1367" s="16" t="s">
        <v>83</v>
      </c>
      <c r="C1367" s="16" t="s">
        <v>55</v>
      </c>
      <c r="D1367" t="s">
        <v>94</v>
      </c>
      <c r="E1367" s="17">
        <v>473</v>
      </c>
      <c r="F1367" s="12">
        <v>31.1</v>
      </c>
    </row>
    <row r="1368" spans="1:6">
      <c r="A1368" s="18">
        <v>2014</v>
      </c>
      <c r="B1368" s="16" t="s">
        <v>83</v>
      </c>
      <c r="C1368" s="16" t="s">
        <v>56</v>
      </c>
      <c r="D1368" t="s">
        <v>94</v>
      </c>
      <c r="E1368" s="17"/>
      <c r="F1368" s="12">
        <v>0</v>
      </c>
    </row>
    <row r="1369" spans="1:6">
      <c r="A1369" s="18">
        <v>2014</v>
      </c>
      <c r="B1369" s="16" t="s">
        <v>84</v>
      </c>
      <c r="C1369" s="16" t="s">
        <v>57</v>
      </c>
      <c r="D1369" t="s">
        <v>94</v>
      </c>
      <c r="E1369" s="17">
        <v>519</v>
      </c>
      <c r="F1369" s="12">
        <v>39.6</v>
      </c>
    </row>
    <row r="1370" spans="1:6">
      <c r="A1370" s="18">
        <v>2014</v>
      </c>
      <c r="B1370" s="16" t="s">
        <v>84</v>
      </c>
      <c r="C1370" s="16" t="s">
        <v>58</v>
      </c>
      <c r="D1370" t="s">
        <v>94</v>
      </c>
      <c r="E1370" s="17">
        <v>4</v>
      </c>
      <c r="F1370" s="12">
        <v>19</v>
      </c>
    </row>
    <row r="1371" spans="1:6">
      <c r="A1371" s="18">
        <v>2014</v>
      </c>
      <c r="B1371" s="16" t="s">
        <v>84</v>
      </c>
      <c r="C1371" s="16" t="s">
        <v>59</v>
      </c>
      <c r="D1371" t="s">
        <v>94</v>
      </c>
      <c r="E1371" s="17">
        <v>537</v>
      </c>
      <c r="F1371" s="12">
        <v>36.299999999999997</v>
      </c>
    </row>
    <row r="1372" spans="1:6">
      <c r="A1372" s="18">
        <v>2014</v>
      </c>
      <c r="B1372" s="16" t="s">
        <v>84</v>
      </c>
      <c r="C1372" s="16" t="s">
        <v>60</v>
      </c>
      <c r="D1372" t="s">
        <v>94</v>
      </c>
      <c r="E1372" s="17">
        <v>688</v>
      </c>
      <c r="F1372" s="12">
        <v>31</v>
      </c>
    </row>
    <row r="1373" spans="1:6">
      <c r="A1373" s="18">
        <v>2014</v>
      </c>
      <c r="B1373" s="16" t="s">
        <v>85</v>
      </c>
      <c r="C1373" s="16" t="s">
        <v>61</v>
      </c>
      <c r="D1373" t="s">
        <v>94</v>
      </c>
      <c r="E1373" s="17">
        <v>599</v>
      </c>
      <c r="F1373" s="12">
        <v>20.8</v>
      </c>
    </row>
    <row r="1374" spans="1:6">
      <c r="A1374" s="18">
        <v>2014</v>
      </c>
      <c r="B1374" s="16" t="s">
        <v>85</v>
      </c>
      <c r="C1374" s="16" t="s">
        <v>62</v>
      </c>
      <c r="D1374" t="s">
        <v>94</v>
      </c>
      <c r="E1374" s="17">
        <v>5</v>
      </c>
      <c r="F1374" s="12">
        <v>5.5</v>
      </c>
    </row>
    <row r="1375" spans="1:6">
      <c r="A1375" s="18">
        <v>2014</v>
      </c>
      <c r="B1375" s="16" t="s">
        <v>85</v>
      </c>
      <c r="C1375" s="16" t="s">
        <v>63</v>
      </c>
      <c r="D1375" t="s">
        <v>94</v>
      </c>
      <c r="E1375" s="17">
        <v>122</v>
      </c>
      <c r="F1375" s="12">
        <v>23.1</v>
      </c>
    </row>
    <row r="1376" spans="1:6">
      <c r="A1376" s="18">
        <v>2014</v>
      </c>
      <c r="B1376" s="16" t="s">
        <v>85</v>
      </c>
      <c r="C1376" s="16" t="s">
        <v>64</v>
      </c>
      <c r="D1376" t="s">
        <v>94</v>
      </c>
      <c r="E1376" s="17"/>
      <c r="F1376" s="12">
        <v>0</v>
      </c>
    </row>
    <row r="1377" spans="1:6">
      <c r="A1377" s="18">
        <v>2014</v>
      </c>
      <c r="B1377" s="16" t="s">
        <v>85</v>
      </c>
      <c r="C1377" s="16" t="s">
        <v>65</v>
      </c>
      <c r="D1377" t="s">
        <v>94</v>
      </c>
      <c r="E1377" s="17">
        <v>96</v>
      </c>
      <c r="F1377" s="12">
        <v>19.399999999999999</v>
      </c>
    </row>
    <row r="1378" spans="1:6">
      <c r="A1378" s="18">
        <v>2014</v>
      </c>
      <c r="B1378" s="16" t="s">
        <v>85</v>
      </c>
      <c r="C1378" s="16" t="s">
        <v>66</v>
      </c>
      <c r="D1378" t="s">
        <v>94</v>
      </c>
      <c r="E1378" s="17">
        <v>200</v>
      </c>
      <c r="F1378" s="12">
        <v>22.1</v>
      </c>
    </row>
    <row r="1379" spans="1:6">
      <c r="A1379" s="18">
        <v>2014</v>
      </c>
      <c r="B1379" s="16" t="s">
        <v>85</v>
      </c>
      <c r="C1379" s="16" t="s">
        <v>67</v>
      </c>
      <c r="D1379" t="s">
        <v>94</v>
      </c>
      <c r="E1379" s="17">
        <v>488</v>
      </c>
      <c r="F1379" s="12">
        <v>23.9</v>
      </c>
    </row>
    <row r="1380" spans="1:6">
      <c r="A1380" s="18">
        <v>2014</v>
      </c>
      <c r="B1380" s="16" t="s">
        <v>85</v>
      </c>
      <c r="C1380" s="16" t="s">
        <v>68</v>
      </c>
      <c r="D1380" t="s">
        <v>94</v>
      </c>
      <c r="E1380" s="17">
        <v>210</v>
      </c>
      <c r="F1380" s="12">
        <v>20.3</v>
      </c>
    </row>
    <row r="1381" spans="1:6">
      <c r="A1381" s="18">
        <v>2014</v>
      </c>
      <c r="B1381" s="16" t="s">
        <v>85</v>
      </c>
      <c r="C1381" s="16" t="s">
        <v>69</v>
      </c>
      <c r="D1381" t="s">
        <v>94</v>
      </c>
      <c r="E1381" s="17">
        <v>105</v>
      </c>
      <c r="F1381" s="12">
        <v>21.3</v>
      </c>
    </row>
    <row r="1382" spans="1:6">
      <c r="A1382" s="18">
        <v>2014</v>
      </c>
      <c r="B1382" s="16" t="s">
        <v>86</v>
      </c>
      <c r="C1382" s="16" t="s">
        <v>70</v>
      </c>
      <c r="D1382" t="s">
        <v>94</v>
      </c>
      <c r="E1382" s="17">
        <v>2077</v>
      </c>
      <c r="F1382" s="12">
        <v>48.1</v>
      </c>
    </row>
    <row r="1383" spans="1:6">
      <c r="A1383" s="18">
        <v>2014</v>
      </c>
      <c r="B1383" s="16" t="s">
        <v>86</v>
      </c>
      <c r="C1383" s="16" t="s">
        <v>71</v>
      </c>
      <c r="D1383" t="s">
        <v>94</v>
      </c>
      <c r="E1383" s="17">
        <v>1671</v>
      </c>
      <c r="F1383" s="12">
        <v>37</v>
      </c>
    </row>
    <row r="1384" spans="1:6">
      <c r="A1384" s="18">
        <v>2014</v>
      </c>
      <c r="B1384" s="16" t="s">
        <v>86</v>
      </c>
      <c r="C1384" s="16" t="s">
        <v>72</v>
      </c>
      <c r="D1384" t="s">
        <v>94</v>
      </c>
      <c r="E1384" s="17">
        <v>289</v>
      </c>
      <c r="F1384" s="12">
        <v>65.400000000000006</v>
      </c>
    </row>
    <row r="1385" spans="1:6">
      <c r="A1385" s="18">
        <v>2014</v>
      </c>
      <c r="B1385" s="16" t="s">
        <v>87</v>
      </c>
      <c r="C1385" s="16" t="s">
        <v>73</v>
      </c>
      <c r="D1385" t="s">
        <v>94</v>
      </c>
      <c r="E1385" s="17">
        <v>2079</v>
      </c>
      <c r="F1385" s="12">
        <v>35.200000000000003</v>
      </c>
    </row>
    <row r="1386" spans="1:6">
      <c r="A1386" s="18">
        <v>2014</v>
      </c>
      <c r="B1386" s="16" t="s">
        <v>87</v>
      </c>
      <c r="C1386" s="16" t="s">
        <v>74</v>
      </c>
      <c r="D1386" t="s">
        <v>94</v>
      </c>
      <c r="E1386" s="17">
        <v>1727</v>
      </c>
      <c r="F1386" s="12">
        <v>34.6</v>
      </c>
    </row>
    <row r="1387" spans="1:6">
      <c r="A1387" s="18">
        <v>2014</v>
      </c>
      <c r="B1387" s="16" t="s">
        <v>87</v>
      </c>
      <c r="C1387" s="16" t="s">
        <v>75</v>
      </c>
      <c r="D1387" t="s">
        <v>94</v>
      </c>
      <c r="E1387" s="17">
        <v>542</v>
      </c>
      <c r="F1387" s="12">
        <v>22.7</v>
      </c>
    </row>
    <row r="1388" spans="1:6">
      <c r="A1388" s="18">
        <v>2015</v>
      </c>
      <c r="B1388" s="16" t="s">
        <v>76</v>
      </c>
      <c r="C1388" s="16" t="s">
        <v>76</v>
      </c>
      <c r="D1388" t="s">
        <v>88</v>
      </c>
      <c r="E1388" s="17">
        <v>2637</v>
      </c>
      <c r="F1388" s="12">
        <v>18.399999999999999</v>
      </c>
    </row>
    <row r="1389" spans="1:6">
      <c r="A1389" s="18">
        <v>2015</v>
      </c>
      <c r="B1389" s="16" t="s">
        <v>77</v>
      </c>
      <c r="C1389" s="16" t="s">
        <v>77</v>
      </c>
      <c r="D1389" t="s">
        <v>88</v>
      </c>
      <c r="E1389" s="17">
        <v>5744</v>
      </c>
      <c r="F1389" s="12">
        <v>31.6</v>
      </c>
    </row>
    <row r="1390" spans="1:6">
      <c r="A1390" s="18">
        <v>2015</v>
      </c>
      <c r="B1390" s="16" t="s">
        <v>78</v>
      </c>
      <c r="C1390" s="16" t="s">
        <v>78</v>
      </c>
      <c r="D1390" t="s">
        <v>88</v>
      </c>
      <c r="E1390" s="17">
        <v>5183</v>
      </c>
      <c r="F1390" s="12">
        <v>25.3</v>
      </c>
    </row>
    <row r="1391" spans="1:6">
      <c r="A1391" s="18">
        <v>2015</v>
      </c>
      <c r="B1391" s="16" t="s">
        <v>79</v>
      </c>
      <c r="C1391" s="16" t="s">
        <v>79</v>
      </c>
      <c r="D1391" t="s">
        <v>88</v>
      </c>
      <c r="E1391" s="17">
        <v>2639</v>
      </c>
      <c r="F1391" s="12">
        <v>15.7</v>
      </c>
    </row>
    <row r="1392" spans="1:6">
      <c r="A1392" s="18">
        <v>2015</v>
      </c>
      <c r="B1392" s="16" t="s">
        <v>80</v>
      </c>
      <c r="C1392" s="16" t="s">
        <v>80</v>
      </c>
      <c r="D1392" t="s">
        <v>88</v>
      </c>
      <c r="E1392" s="17">
        <v>869</v>
      </c>
      <c r="F1392" s="12">
        <v>8.1999999999999993</v>
      </c>
    </row>
    <row r="1393" spans="1:6">
      <c r="A1393" s="18">
        <v>2015</v>
      </c>
      <c r="B1393" s="16" t="s">
        <v>81</v>
      </c>
      <c r="C1393" s="16" t="s">
        <v>81</v>
      </c>
      <c r="D1393" t="s">
        <v>88</v>
      </c>
      <c r="E1393" s="17">
        <v>432</v>
      </c>
      <c r="F1393" s="12">
        <v>6.3</v>
      </c>
    </row>
    <row r="1394" spans="1:6">
      <c r="A1394" s="18">
        <v>2015</v>
      </c>
      <c r="B1394" s="16" t="s">
        <v>82</v>
      </c>
      <c r="C1394" s="16" t="s">
        <v>82</v>
      </c>
      <c r="D1394" t="s">
        <v>88</v>
      </c>
      <c r="E1394" s="17">
        <v>430</v>
      </c>
      <c r="F1394" s="12">
        <v>9.1999999999999993</v>
      </c>
    </row>
    <row r="1395" spans="1:6">
      <c r="A1395" s="18">
        <v>2015</v>
      </c>
      <c r="B1395" s="16" t="s">
        <v>83</v>
      </c>
      <c r="C1395" s="16" t="s">
        <v>83</v>
      </c>
      <c r="D1395" t="s">
        <v>88</v>
      </c>
      <c r="E1395" s="17">
        <v>659</v>
      </c>
      <c r="F1395" s="12">
        <v>13.1</v>
      </c>
    </row>
    <row r="1396" spans="1:6">
      <c r="A1396" s="18">
        <v>2015</v>
      </c>
      <c r="B1396" s="16" t="s">
        <v>84</v>
      </c>
      <c r="C1396" s="16" t="s">
        <v>84</v>
      </c>
      <c r="D1396" t="s">
        <v>88</v>
      </c>
      <c r="E1396" s="17">
        <v>598</v>
      </c>
      <c r="F1396" s="12">
        <v>11.8</v>
      </c>
    </row>
    <row r="1397" spans="1:6">
      <c r="A1397" s="18">
        <v>2015</v>
      </c>
      <c r="B1397" s="16" t="s">
        <v>85</v>
      </c>
      <c r="C1397" s="16" t="s">
        <v>85</v>
      </c>
      <c r="D1397" t="s">
        <v>88</v>
      </c>
      <c r="E1397" s="17">
        <v>491</v>
      </c>
      <c r="F1397" s="12">
        <v>5.7</v>
      </c>
    </row>
    <row r="1398" spans="1:6">
      <c r="A1398" s="18">
        <v>2015</v>
      </c>
      <c r="B1398" s="16" t="s">
        <v>86</v>
      </c>
      <c r="C1398" s="16" t="s">
        <v>86</v>
      </c>
      <c r="D1398" t="s">
        <v>88</v>
      </c>
      <c r="E1398" s="17">
        <v>1356</v>
      </c>
      <c r="F1398" s="12">
        <v>14.4</v>
      </c>
    </row>
    <row r="1399" spans="1:6">
      <c r="A1399" s="18">
        <v>2015</v>
      </c>
      <c r="B1399" s="16" t="s">
        <v>87</v>
      </c>
      <c r="C1399" s="16" t="s">
        <v>87</v>
      </c>
      <c r="D1399" t="s">
        <v>88</v>
      </c>
      <c r="E1399" s="17">
        <v>1777</v>
      </c>
      <c r="F1399" s="12">
        <v>13.3</v>
      </c>
    </row>
    <row r="1400" spans="1:6">
      <c r="A1400" s="18">
        <v>2015</v>
      </c>
      <c r="B1400" s="16" t="s">
        <v>7</v>
      </c>
      <c r="C1400" s="16" t="s">
        <v>7</v>
      </c>
      <c r="D1400" t="s">
        <v>88</v>
      </c>
      <c r="E1400" s="17">
        <v>22815</v>
      </c>
      <c r="F1400" s="12">
        <v>17.100000000000001</v>
      </c>
    </row>
    <row r="1401" spans="1:6">
      <c r="A1401" s="18">
        <v>2015</v>
      </c>
      <c r="B1401" s="16" t="s">
        <v>76</v>
      </c>
      <c r="C1401" s="16" t="s">
        <v>76</v>
      </c>
      <c r="D1401" t="s">
        <v>89</v>
      </c>
      <c r="E1401" s="17">
        <v>11702</v>
      </c>
      <c r="F1401" s="12">
        <v>81.599999999999994</v>
      </c>
    </row>
    <row r="1402" spans="1:6">
      <c r="A1402" s="18">
        <v>2015</v>
      </c>
      <c r="B1402" s="16" t="s">
        <v>77</v>
      </c>
      <c r="C1402" s="16" t="s">
        <v>77</v>
      </c>
      <c r="D1402" t="s">
        <v>89</v>
      </c>
      <c r="E1402" s="17">
        <v>12425</v>
      </c>
      <c r="F1402" s="12">
        <v>68.400000000000006</v>
      </c>
    </row>
    <row r="1403" spans="1:6">
      <c r="A1403" s="18">
        <v>2015</v>
      </c>
      <c r="B1403" s="16" t="s">
        <v>78</v>
      </c>
      <c r="C1403" s="16" t="s">
        <v>78</v>
      </c>
      <c r="D1403" t="s">
        <v>89</v>
      </c>
      <c r="E1403" s="17">
        <v>15265</v>
      </c>
      <c r="F1403" s="12">
        <v>74.7</v>
      </c>
    </row>
    <row r="1404" spans="1:6">
      <c r="A1404" s="18">
        <v>2015</v>
      </c>
      <c r="B1404" s="16" t="s">
        <v>79</v>
      </c>
      <c r="C1404" s="16" t="s">
        <v>79</v>
      </c>
      <c r="D1404" t="s">
        <v>89</v>
      </c>
      <c r="E1404" s="17">
        <v>14126</v>
      </c>
      <c r="F1404" s="12">
        <v>84.3</v>
      </c>
    </row>
    <row r="1405" spans="1:6">
      <c r="A1405" s="18">
        <v>2015</v>
      </c>
      <c r="B1405" s="16" t="s">
        <v>80</v>
      </c>
      <c r="C1405" s="16" t="s">
        <v>80</v>
      </c>
      <c r="D1405" t="s">
        <v>89</v>
      </c>
      <c r="E1405" s="17">
        <v>9774</v>
      </c>
      <c r="F1405" s="12">
        <v>91.8</v>
      </c>
    </row>
    <row r="1406" spans="1:6">
      <c r="A1406" s="18">
        <v>2015</v>
      </c>
      <c r="B1406" s="16" t="s">
        <v>81</v>
      </c>
      <c r="C1406" s="16" t="s">
        <v>81</v>
      </c>
      <c r="D1406" t="s">
        <v>89</v>
      </c>
      <c r="E1406" s="17">
        <v>6401</v>
      </c>
      <c r="F1406" s="12">
        <v>93.7</v>
      </c>
    </row>
    <row r="1407" spans="1:6">
      <c r="A1407" s="18">
        <v>2015</v>
      </c>
      <c r="B1407" s="16" t="s">
        <v>82</v>
      </c>
      <c r="C1407" s="16" t="s">
        <v>82</v>
      </c>
      <c r="D1407" t="s">
        <v>89</v>
      </c>
      <c r="E1407" s="17">
        <v>4242</v>
      </c>
      <c r="F1407" s="12">
        <v>90.8</v>
      </c>
    </row>
    <row r="1408" spans="1:6">
      <c r="A1408" s="18">
        <v>2015</v>
      </c>
      <c r="B1408" s="16" t="s">
        <v>83</v>
      </c>
      <c r="C1408" s="16" t="s">
        <v>83</v>
      </c>
      <c r="D1408" t="s">
        <v>89</v>
      </c>
      <c r="E1408" s="17">
        <v>4388</v>
      </c>
      <c r="F1408" s="12">
        <v>86.9</v>
      </c>
    </row>
    <row r="1409" spans="1:6">
      <c r="A1409" s="18">
        <v>2015</v>
      </c>
      <c r="B1409" s="16" t="s">
        <v>84</v>
      </c>
      <c r="C1409" s="16" t="s">
        <v>84</v>
      </c>
      <c r="D1409" t="s">
        <v>89</v>
      </c>
      <c r="E1409" s="17">
        <v>4454</v>
      </c>
      <c r="F1409" s="12">
        <v>88.2</v>
      </c>
    </row>
    <row r="1410" spans="1:6">
      <c r="A1410" s="18">
        <v>2015</v>
      </c>
      <c r="B1410" s="16" t="s">
        <v>85</v>
      </c>
      <c r="C1410" s="16" t="s">
        <v>85</v>
      </c>
      <c r="D1410" t="s">
        <v>89</v>
      </c>
      <c r="E1410" s="17">
        <v>8053</v>
      </c>
      <c r="F1410" s="12">
        <v>94.3</v>
      </c>
    </row>
    <row r="1411" spans="1:6">
      <c r="A1411" s="18">
        <v>2015</v>
      </c>
      <c r="B1411" s="16" t="s">
        <v>86</v>
      </c>
      <c r="C1411" s="16" t="s">
        <v>86</v>
      </c>
      <c r="D1411" t="s">
        <v>89</v>
      </c>
      <c r="E1411" s="17">
        <v>8074</v>
      </c>
      <c r="F1411" s="12">
        <v>85.6</v>
      </c>
    </row>
    <row r="1412" spans="1:6">
      <c r="A1412" s="18">
        <v>2015</v>
      </c>
      <c r="B1412" s="16" t="s">
        <v>87</v>
      </c>
      <c r="C1412" s="16" t="s">
        <v>87</v>
      </c>
      <c r="D1412" t="s">
        <v>89</v>
      </c>
      <c r="E1412" s="17">
        <v>11604</v>
      </c>
      <c r="F1412" s="12">
        <v>86.7</v>
      </c>
    </row>
    <row r="1413" spans="1:6">
      <c r="A1413" s="18">
        <v>2015</v>
      </c>
      <c r="B1413" s="16" t="s">
        <v>7</v>
      </c>
      <c r="C1413" s="16" t="s">
        <v>7</v>
      </c>
      <c r="D1413" t="s">
        <v>89</v>
      </c>
      <c r="E1413" s="17">
        <v>110508</v>
      </c>
      <c r="F1413" s="12">
        <v>82.9</v>
      </c>
    </row>
    <row r="1414" spans="1:6">
      <c r="A1414" s="18">
        <v>2015</v>
      </c>
      <c r="B1414" s="16" t="s">
        <v>76</v>
      </c>
      <c r="C1414" s="16" t="s">
        <v>76</v>
      </c>
      <c r="D1414" t="s">
        <v>90</v>
      </c>
      <c r="E1414" s="17">
        <v>2617</v>
      </c>
      <c r="F1414" s="12">
        <v>18.3</v>
      </c>
    </row>
    <row r="1415" spans="1:6">
      <c r="A1415" s="18">
        <v>2015</v>
      </c>
      <c r="B1415" s="16" t="s">
        <v>77</v>
      </c>
      <c r="C1415" s="16" t="s">
        <v>77</v>
      </c>
      <c r="D1415" t="s">
        <v>90</v>
      </c>
      <c r="E1415" s="17">
        <v>7527</v>
      </c>
      <c r="F1415" s="12">
        <v>41.4</v>
      </c>
    </row>
    <row r="1416" spans="1:6">
      <c r="A1416" s="18">
        <v>2015</v>
      </c>
      <c r="B1416" s="16" t="s">
        <v>78</v>
      </c>
      <c r="C1416" s="16" t="s">
        <v>78</v>
      </c>
      <c r="D1416" t="s">
        <v>90</v>
      </c>
      <c r="E1416" s="17">
        <v>6533</v>
      </c>
      <c r="F1416" s="12">
        <v>31.9</v>
      </c>
    </row>
    <row r="1417" spans="1:6">
      <c r="A1417" s="18">
        <v>2015</v>
      </c>
      <c r="B1417" s="16" t="s">
        <v>79</v>
      </c>
      <c r="C1417" s="16" t="s">
        <v>79</v>
      </c>
      <c r="D1417" t="s">
        <v>90</v>
      </c>
      <c r="E1417" s="17">
        <v>4419</v>
      </c>
      <c r="F1417" s="12">
        <v>26.4</v>
      </c>
    </row>
    <row r="1418" spans="1:6">
      <c r="A1418" s="18">
        <v>2015</v>
      </c>
      <c r="B1418" s="16" t="s">
        <v>80</v>
      </c>
      <c r="C1418" s="16" t="s">
        <v>80</v>
      </c>
      <c r="D1418" t="s">
        <v>90</v>
      </c>
      <c r="E1418" s="17">
        <v>1758</v>
      </c>
      <c r="F1418" s="12">
        <v>16.5</v>
      </c>
    </row>
    <row r="1419" spans="1:6">
      <c r="A1419" s="18">
        <v>2015</v>
      </c>
      <c r="B1419" s="16" t="s">
        <v>81</v>
      </c>
      <c r="C1419" s="16" t="s">
        <v>81</v>
      </c>
      <c r="D1419" t="s">
        <v>90</v>
      </c>
      <c r="E1419" s="17">
        <v>963</v>
      </c>
      <c r="F1419" s="12">
        <v>14.1</v>
      </c>
    </row>
    <row r="1420" spans="1:6">
      <c r="A1420" s="18">
        <v>2015</v>
      </c>
      <c r="B1420" s="16" t="s">
        <v>82</v>
      </c>
      <c r="C1420" s="16" t="s">
        <v>82</v>
      </c>
      <c r="D1420" t="s">
        <v>90</v>
      </c>
      <c r="E1420" s="17">
        <v>1144</v>
      </c>
      <c r="F1420" s="12">
        <v>24.5</v>
      </c>
    </row>
    <row r="1421" spans="1:6">
      <c r="A1421" s="18">
        <v>2015</v>
      </c>
      <c r="B1421" s="16" t="s">
        <v>83</v>
      </c>
      <c r="C1421" s="16" t="s">
        <v>83</v>
      </c>
      <c r="D1421" t="s">
        <v>90</v>
      </c>
      <c r="E1421" s="17">
        <v>1296</v>
      </c>
      <c r="F1421" s="12">
        <v>25.7</v>
      </c>
    </row>
    <row r="1422" spans="1:6">
      <c r="A1422" s="18">
        <v>2015</v>
      </c>
      <c r="B1422" s="16" t="s">
        <v>84</v>
      </c>
      <c r="C1422" s="16" t="s">
        <v>84</v>
      </c>
      <c r="D1422" t="s">
        <v>90</v>
      </c>
      <c r="E1422" s="17">
        <v>1194</v>
      </c>
      <c r="F1422" s="12">
        <v>23.6</v>
      </c>
    </row>
    <row r="1423" spans="1:6">
      <c r="A1423" s="18">
        <v>2015</v>
      </c>
      <c r="B1423" s="16" t="s">
        <v>85</v>
      </c>
      <c r="C1423" s="16" t="s">
        <v>85</v>
      </c>
      <c r="D1423" t="s">
        <v>90</v>
      </c>
      <c r="E1423" s="17">
        <v>1398</v>
      </c>
      <c r="F1423" s="12">
        <v>16.399999999999999</v>
      </c>
    </row>
    <row r="1424" spans="1:6">
      <c r="A1424" s="18">
        <v>2015</v>
      </c>
      <c r="B1424" s="16" t="s">
        <v>86</v>
      </c>
      <c r="C1424" s="16" t="s">
        <v>86</v>
      </c>
      <c r="D1424" t="s">
        <v>90</v>
      </c>
      <c r="E1424" s="17">
        <v>2733</v>
      </c>
      <c r="F1424" s="12">
        <v>29</v>
      </c>
    </row>
    <row r="1425" spans="1:6">
      <c r="A1425" s="18">
        <v>2015</v>
      </c>
      <c r="B1425" s="16" t="s">
        <v>87</v>
      </c>
      <c r="C1425" s="16" t="s">
        <v>87</v>
      </c>
      <c r="D1425" t="s">
        <v>90</v>
      </c>
      <c r="E1425" s="17">
        <v>2677</v>
      </c>
      <c r="F1425" s="12">
        <v>20</v>
      </c>
    </row>
    <row r="1426" spans="1:6">
      <c r="A1426" s="18">
        <v>2015</v>
      </c>
      <c r="B1426" s="16" t="s">
        <v>7</v>
      </c>
      <c r="C1426" s="16" t="s">
        <v>7</v>
      </c>
      <c r="D1426" t="s">
        <v>90</v>
      </c>
      <c r="E1426" s="17">
        <v>34259</v>
      </c>
      <c r="F1426" s="12">
        <v>25.7</v>
      </c>
    </row>
    <row r="1427" spans="1:6">
      <c r="A1427" s="18">
        <v>2015</v>
      </c>
      <c r="B1427" s="16" t="s">
        <v>76</v>
      </c>
      <c r="C1427" s="16" t="s">
        <v>76</v>
      </c>
      <c r="D1427" t="s">
        <v>91</v>
      </c>
      <c r="E1427" s="17">
        <v>9074</v>
      </c>
      <c r="F1427" s="12">
        <v>63.3</v>
      </c>
    </row>
    <row r="1428" spans="1:6">
      <c r="A1428" s="18">
        <v>2015</v>
      </c>
      <c r="B1428" s="16" t="s">
        <v>77</v>
      </c>
      <c r="C1428" s="16" t="s">
        <v>77</v>
      </c>
      <c r="D1428" t="s">
        <v>91</v>
      </c>
      <c r="E1428" s="17">
        <v>4898</v>
      </c>
      <c r="F1428" s="12">
        <v>27</v>
      </c>
    </row>
    <row r="1429" spans="1:6">
      <c r="A1429" s="18">
        <v>2015</v>
      </c>
      <c r="B1429" s="16" t="s">
        <v>78</v>
      </c>
      <c r="C1429" s="16" t="s">
        <v>78</v>
      </c>
      <c r="D1429" t="s">
        <v>91</v>
      </c>
      <c r="E1429" s="17">
        <v>8732</v>
      </c>
      <c r="F1429" s="12">
        <v>42.7</v>
      </c>
    </row>
    <row r="1430" spans="1:6">
      <c r="A1430" s="18">
        <v>2015</v>
      </c>
      <c r="B1430" s="16" t="s">
        <v>79</v>
      </c>
      <c r="C1430" s="16" t="s">
        <v>79</v>
      </c>
      <c r="D1430" t="s">
        <v>91</v>
      </c>
      <c r="E1430" s="17">
        <v>9718</v>
      </c>
      <c r="F1430" s="12">
        <v>58</v>
      </c>
    </row>
    <row r="1431" spans="1:6">
      <c r="A1431" s="18">
        <v>2015</v>
      </c>
      <c r="B1431" s="16" t="s">
        <v>80</v>
      </c>
      <c r="C1431" s="16" t="s">
        <v>80</v>
      </c>
      <c r="D1431" t="s">
        <v>91</v>
      </c>
      <c r="E1431" s="17">
        <v>8016</v>
      </c>
      <c r="F1431" s="12">
        <v>75.3</v>
      </c>
    </row>
    <row r="1432" spans="1:6">
      <c r="A1432" s="18">
        <v>2015</v>
      </c>
      <c r="B1432" s="16" t="s">
        <v>81</v>
      </c>
      <c r="C1432" s="16" t="s">
        <v>81</v>
      </c>
      <c r="D1432" t="s">
        <v>91</v>
      </c>
      <c r="E1432" s="17">
        <v>5438</v>
      </c>
      <c r="F1432" s="12">
        <v>79.599999999999994</v>
      </c>
    </row>
    <row r="1433" spans="1:6">
      <c r="A1433" s="18">
        <v>2015</v>
      </c>
      <c r="B1433" s="16" t="s">
        <v>82</v>
      </c>
      <c r="C1433" s="16" t="s">
        <v>82</v>
      </c>
      <c r="D1433" t="s">
        <v>91</v>
      </c>
      <c r="E1433" s="17">
        <v>3098</v>
      </c>
      <c r="F1433" s="12">
        <v>66.3</v>
      </c>
    </row>
    <row r="1434" spans="1:6">
      <c r="A1434" s="18">
        <v>2015</v>
      </c>
      <c r="B1434" s="16" t="s">
        <v>83</v>
      </c>
      <c r="C1434" s="16" t="s">
        <v>83</v>
      </c>
      <c r="D1434" t="s">
        <v>91</v>
      </c>
      <c r="E1434" s="17">
        <v>3092</v>
      </c>
      <c r="F1434" s="12">
        <v>61.3</v>
      </c>
    </row>
    <row r="1435" spans="1:6">
      <c r="A1435" s="18">
        <v>2015</v>
      </c>
      <c r="B1435" s="16" t="s">
        <v>84</v>
      </c>
      <c r="C1435" s="16" t="s">
        <v>84</v>
      </c>
      <c r="D1435" t="s">
        <v>91</v>
      </c>
      <c r="E1435" s="17">
        <v>3260</v>
      </c>
      <c r="F1435" s="12">
        <v>64.5</v>
      </c>
    </row>
    <row r="1436" spans="1:6">
      <c r="A1436" s="18">
        <v>2015</v>
      </c>
      <c r="B1436" s="16" t="s">
        <v>85</v>
      </c>
      <c r="C1436" s="16" t="s">
        <v>85</v>
      </c>
      <c r="D1436" t="s">
        <v>91</v>
      </c>
      <c r="E1436" s="17">
        <v>6655</v>
      </c>
      <c r="F1436" s="12">
        <v>77.900000000000006</v>
      </c>
    </row>
    <row r="1437" spans="1:6">
      <c r="A1437" s="18">
        <v>2015</v>
      </c>
      <c r="B1437" s="16" t="s">
        <v>86</v>
      </c>
      <c r="C1437" s="16" t="s">
        <v>86</v>
      </c>
      <c r="D1437" t="s">
        <v>91</v>
      </c>
      <c r="E1437" s="17">
        <v>5341</v>
      </c>
      <c r="F1437" s="12">
        <v>56.6</v>
      </c>
    </row>
    <row r="1438" spans="1:6">
      <c r="A1438" s="18">
        <v>2015</v>
      </c>
      <c r="B1438" s="16" t="s">
        <v>87</v>
      </c>
      <c r="C1438" s="16" t="s">
        <v>87</v>
      </c>
      <c r="D1438" t="s">
        <v>91</v>
      </c>
      <c r="E1438" s="17">
        <v>8927</v>
      </c>
      <c r="F1438" s="12">
        <v>66.7</v>
      </c>
    </row>
    <row r="1439" spans="1:6">
      <c r="A1439" s="18">
        <v>2015</v>
      </c>
      <c r="B1439" s="16" t="s">
        <v>7</v>
      </c>
      <c r="C1439" s="16" t="s">
        <v>7</v>
      </c>
      <c r="D1439" t="s">
        <v>91</v>
      </c>
      <c r="E1439" s="17">
        <v>76249</v>
      </c>
      <c r="F1439" s="12">
        <v>57.2</v>
      </c>
    </row>
    <row r="1440" spans="1:6">
      <c r="A1440" s="18">
        <v>2015</v>
      </c>
      <c r="B1440" s="16" t="s">
        <v>76</v>
      </c>
      <c r="C1440" s="16" t="s">
        <v>76</v>
      </c>
      <c r="D1440" t="s">
        <v>93</v>
      </c>
      <c r="E1440" s="17">
        <v>14339</v>
      </c>
      <c r="F1440" s="12"/>
    </row>
    <row r="1441" spans="1:6">
      <c r="A1441" s="18">
        <v>2015</v>
      </c>
      <c r="B1441" s="16" t="s">
        <v>77</v>
      </c>
      <c r="C1441" s="16" t="s">
        <v>77</v>
      </c>
      <c r="D1441" t="s">
        <v>93</v>
      </c>
      <c r="E1441" s="17">
        <v>18169</v>
      </c>
      <c r="F1441" s="12"/>
    </row>
    <row r="1442" spans="1:6">
      <c r="A1442" s="18">
        <v>2015</v>
      </c>
      <c r="B1442" s="16" t="s">
        <v>78</v>
      </c>
      <c r="C1442" s="16" t="s">
        <v>78</v>
      </c>
      <c r="D1442" t="s">
        <v>93</v>
      </c>
      <c r="E1442" s="17">
        <v>20448</v>
      </c>
      <c r="F1442" s="12"/>
    </row>
    <row r="1443" spans="1:6">
      <c r="A1443" s="18">
        <v>2015</v>
      </c>
      <c r="B1443" s="16" t="s">
        <v>79</v>
      </c>
      <c r="C1443" s="16" t="s">
        <v>79</v>
      </c>
      <c r="D1443" t="s">
        <v>93</v>
      </c>
      <c r="E1443" s="17">
        <v>16765</v>
      </c>
      <c r="F1443" s="12"/>
    </row>
    <row r="1444" spans="1:6">
      <c r="A1444" s="18">
        <v>2015</v>
      </c>
      <c r="B1444" s="16" t="s">
        <v>80</v>
      </c>
      <c r="C1444" s="16" t="s">
        <v>80</v>
      </c>
      <c r="D1444" t="s">
        <v>93</v>
      </c>
      <c r="E1444" s="17">
        <v>10643</v>
      </c>
      <c r="F1444" s="12"/>
    </row>
    <row r="1445" spans="1:6">
      <c r="A1445" s="18">
        <v>2015</v>
      </c>
      <c r="B1445" s="16" t="s">
        <v>81</v>
      </c>
      <c r="C1445" s="16" t="s">
        <v>81</v>
      </c>
      <c r="D1445" t="s">
        <v>93</v>
      </c>
      <c r="E1445" s="17">
        <v>6833</v>
      </c>
      <c r="F1445" s="12"/>
    </row>
    <row r="1446" spans="1:6">
      <c r="A1446" s="18">
        <v>2015</v>
      </c>
      <c r="B1446" s="16" t="s">
        <v>82</v>
      </c>
      <c r="C1446" s="16" t="s">
        <v>82</v>
      </c>
      <c r="D1446" t="s">
        <v>93</v>
      </c>
      <c r="E1446" s="17">
        <v>4672</v>
      </c>
      <c r="F1446" s="12"/>
    </row>
    <row r="1447" spans="1:6">
      <c r="A1447" s="18">
        <v>2015</v>
      </c>
      <c r="B1447" s="16" t="s">
        <v>83</v>
      </c>
      <c r="C1447" s="16" t="s">
        <v>83</v>
      </c>
      <c r="D1447" t="s">
        <v>93</v>
      </c>
      <c r="E1447" s="17">
        <v>5047</v>
      </c>
      <c r="F1447" s="12"/>
    </row>
    <row r="1448" spans="1:6">
      <c r="A1448" s="18">
        <v>2015</v>
      </c>
      <c r="B1448" s="16" t="s">
        <v>84</v>
      </c>
      <c r="C1448" s="16" t="s">
        <v>84</v>
      </c>
      <c r="D1448" t="s">
        <v>93</v>
      </c>
      <c r="E1448" s="17">
        <v>5052</v>
      </c>
      <c r="F1448" s="12"/>
    </row>
    <row r="1449" spans="1:6">
      <c r="A1449" s="18">
        <v>2015</v>
      </c>
      <c r="B1449" s="16" t="s">
        <v>85</v>
      </c>
      <c r="C1449" s="16" t="s">
        <v>85</v>
      </c>
      <c r="D1449" t="s">
        <v>93</v>
      </c>
      <c r="E1449" s="17">
        <v>8544</v>
      </c>
      <c r="F1449" s="12"/>
    </row>
    <row r="1450" spans="1:6">
      <c r="A1450" s="18">
        <v>2015</v>
      </c>
      <c r="B1450" s="16" t="s">
        <v>86</v>
      </c>
      <c r="C1450" s="16" t="s">
        <v>86</v>
      </c>
      <c r="D1450" t="s">
        <v>93</v>
      </c>
      <c r="E1450" s="17">
        <v>9430</v>
      </c>
      <c r="F1450" s="12"/>
    </row>
    <row r="1451" spans="1:6">
      <c r="A1451" s="18">
        <v>2015</v>
      </c>
      <c r="B1451" s="16" t="s">
        <v>87</v>
      </c>
      <c r="C1451" s="16" t="s">
        <v>87</v>
      </c>
      <c r="D1451" t="s">
        <v>93</v>
      </c>
      <c r="E1451" s="17">
        <v>13381</v>
      </c>
      <c r="F1451" s="12"/>
    </row>
    <row r="1452" spans="1:6">
      <c r="A1452" s="18">
        <v>2015</v>
      </c>
      <c r="B1452" s="16" t="s">
        <v>7</v>
      </c>
      <c r="C1452" s="16" t="s">
        <v>7</v>
      </c>
      <c r="D1452" t="s">
        <v>93</v>
      </c>
      <c r="E1452" s="17">
        <v>133323</v>
      </c>
      <c r="F1452" s="12"/>
    </row>
    <row r="1453" spans="1:6">
      <c r="A1453" s="18">
        <v>2015</v>
      </c>
      <c r="B1453" s="16" t="s">
        <v>76</v>
      </c>
      <c r="C1453" s="16" t="s">
        <v>76</v>
      </c>
      <c r="D1453" t="s">
        <v>94</v>
      </c>
      <c r="E1453" s="17">
        <v>5254</v>
      </c>
      <c r="F1453" s="12">
        <v>36.6</v>
      </c>
    </row>
    <row r="1454" spans="1:6">
      <c r="A1454" s="18">
        <v>2015</v>
      </c>
      <c r="B1454" s="16" t="s">
        <v>77</v>
      </c>
      <c r="C1454" s="16" t="s">
        <v>77</v>
      </c>
      <c r="D1454" t="s">
        <v>94</v>
      </c>
      <c r="E1454" s="17">
        <v>13271</v>
      </c>
      <c r="F1454" s="12">
        <v>73</v>
      </c>
    </row>
    <row r="1455" spans="1:6">
      <c r="A1455" s="18">
        <v>2015</v>
      </c>
      <c r="B1455" s="16" t="s">
        <v>78</v>
      </c>
      <c r="C1455" s="16" t="s">
        <v>78</v>
      </c>
      <c r="D1455" t="s">
        <v>94</v>
      </c>
      <c r="E1455" s="17">
        <v>11716</v>
      </c>
      <c r="F1455" s="12">
        <v>57.3</v>
      </c>
    </row>
    <row r="1456" spans="1:6">
      <c r="A1456" s="18">
        <v>2015</v>
      </c>
      <c r="B1456" s="16" t="s">
        <v>79</v>
      </c>
      <c r="C1456" s="16" t="s">
        <v>79</v>
      </c>
      <c r="D1456" t="s">
        <v>94</v>
      </c>
      <c r="E1456" s="17">
        <v>7058</v>
      </c>
      <c r="F1456" s="12">
        <v>42.1</v>
      </c>
    </row>
    <row r="1457" spans="1:6">
      <c r="A1457" s="18">
        <v>2015</v>
      </c>
      <c r="B1457" s="16" t="s">
        <v>80</v>
      </c>
      <c r="C1457" s="16" t="s">
        <v>80</v>
      </c>
      <c r="D1457" t="s">
        <v>94</v>
      </c>
      <c r="E1457" s="17">
        <v>2627</v>
      </c>
      <c r="F1457" s="12">
        <v>24.7</v>
      </c>
    </row>
    <row r="1458" spans="1:6">
      <c r="A1458" s="18">
        <v>2015</v>
      </c>
      <c r="B1458" s="16" t="s">
        <v>81</v>
      </c>
      <c r="C1458" s="16" t="s">
        <v>81</v>
      </c>
      <c r="D1458" t="s">
        <v>94</v>
      </c>
      <c r="E1458" s="17">
        <v>1395</v>
      </c>
      <c r="F1458" s="12">
        <v>20.399999999999999</v>
      </c>
    </row>
    <row r="1459" spans="1:6">
      <c r="A1459" s="18">
        <v>2015</v>
      </c>
      <c r="B1459" s="16" t="s">
        <v>82</v>
      </c>
      <c r="C1459" s="16" t="s">
        <v>82</v>
      </c>
      <c r="D1459" t="s">
        <v>94</v>
      </c>
      <c r="E1459" s="17">
        <v>1574</v>
      </c>
      <c r="F1459" s="12">
        <v>33.700000000000003</v>
      </c>
    </row>
    <row r="1460" spans="1:6">
      <c r="A1460" s="18">
        <v>2015</v>
      </c>
      <c r="B1460" s="16" t="s">
        <v>83</v>
      </c>
      <c r="C1460" s="16" t="s">
        <v>83</v>
      </c>
      <c r="D1460" t="s">
        <v>94</v>
      </c>
      <c r="E1460" s="17">
        <v>1955</v>
      </c>
      <c r="F1460" s="12">
        <v>38.700000000000003</v>
      </c>
    </row>
    <row r="1461" spans="1:6">
      <c r="A1461" s="18">
        <v>2015</v>
      </c>
      <c r="B1461" s="16" t="s">
        <v>84</v>
      </c>
      <c r="C1461" s="16" t="s">
        <v>84</v>
      </c>
      <c r="D1461" t="s">
        <v>94</v>
      </c>
      <c r="E1461" s="17">
        <v>1792</v>
      </c>
      <c r="F1461" s="12">
        <v>35.5</v>
      </c>
    </row>
    <row r="1462" spans="1:6">
      <c r="A1462" s="18">
        <v>2015</v>
      </c>
      <c r="B1462" s="16" t="s">
        <v>85</v>
      </c>
      <c r="C1462" s="16" t="s">
        <v>85</v>
      </c>
      <c r="D1462" t="s">
        <v>94</v>
      </c>
      <c r="E1462" s="17">
        <v>1889</v>
      </c>
      <c r="F1462" s="12">
        <v>22.1</v>
      </c>
    </row>
    <row r="1463" spans="1:6">
      <c r="A1463" s="18">
        <v>2015</v>
      </c>
      <c r="B1463" s="16" t="s">
        <v>86</v>
      </c>
      <c r="C1463" s="16" t="s">
        <v>86</v>
      </c>
      <c r="D1463" t="s">
        <v>94</v>
      </c>
      <c r="E1463" s="17">
        <v>4089</v>
      </c>
      <c r="F1463" s="12">
        <v>43.4</v>
      </c>
    </row>
    <row r="1464" spans="1:6">
      <c r="A1464" s="18">
        <v>2015</v>
      </c>
      <c r="B1464" s="16" t="s">
        <v>87</v>
      </c>
      <c r="C1464" s="16" t="s">
        <v>87</v>
      </c>
      <c r="D1464" t="s">
        <v>94</v>
      </c>
      <c r="E1464" s="17">
        <v>4454</v>
      </c>
      <c r="F1464" s="12">
        <v>33.299999999999997</v>
      </c>
    </row>
    <row r="1465" spans="1:6">
      <c r="A1465" s="18">
        <v>2015</v>
      </c>
      <c r="B1465" s="16" t="s">
        <v>7</v>
      </c>
      <c r="C1465" s="16" t="s">
        <v>7</v>
      </c>
      <c r="D1465" t="s">
        <v>94</v>
      </c>
      <c r="E1465" s="17">
        <v>57074</v>
      </c>
      <c r="F1465" s="12">
        <v>42.8</v>
      </c>
    </row>
    <row r="1466" spans="1:6">
      <c r="A1466" s="18">
        <v>2015</v>
      </c>
      <c r="B1466" s="16" t="s">
        <v>76</v>
      </c>
      <c r="C1466" s="16" t="s">
        <v>12</v>
      </c>
      <c r="D1466" t="s">
        <v>88</v>
      </c>
      <c r="E1466" s="17">
        <v>98</v>
      </c>
      <c r="F1466" s="12">
        <v>18.399999999999999</v>
      </c>
    </row>
    <row r="1467" spans="1:6">
      <c r="A1467" s="18">
        <v>2015</v>
      </c>
      <c r="B1467" s="16" t="s">
        <v>76</v>
      </c>
      <c r="C1467" s="16" t="s">
        <v>13</v>
      </c>
      <c r="D1467" t="s">
        <v>88</v>
      </c>
      <c r="E1467" s="17">
        <v>310</v>
      </c>
      <c r="F1467" s="12">
        <v>24.9</v>
      </c>
    </row>
    <row r="1468" spans="1:6">
      <c r="A1468" s="18">
        <v>2015</v>
      </c>
      <c r="B1468" s="16" t="s">
        <v>76</v>
      </c>
      <c r="C1468" s="16" t="s">
        <v>14</v>
      </c>
      <c r="D1468" t="s">
        <v>88</v>
      </c>
      <c r="E1468" s="17">
        <v>475</v>
      </c>
      <c r="F1468" s="12">
        <v>24.1</v>
      </c>
    </row>
    <row r="1469" spans="1:6">
      <c r="A1469" s="18">
        <v>2015</v>
      </c>
      <c r="B1469" s="16" t="s">
        <v>76</v>
      </c>
      <c r="C1469" s="16" t="s">
        <v>15</v>
      </c>
      <c r="D1469" t="s">
        <v>88</v>
      </c>
      <c r="E1469" s="17">
        <v>71</v>
      </c>
      <c r="F1469" s="12">
        <v>20.100000000000001</v>
      </c>
    </row>
    <row r="1470" spans="1:6">
      <c r="A1470" s="18">
        <v>2015</v>
      </c>
      <c r="B1470" s="16" t="s">
        <v>76</v>
      </c>
      <c r="C1470" s="16" t="s">
        <v>16</v>
      </c>
      <c r="D1470" t="s">
        <v>88</v>
      </c>
      <c r="E1470" s="17">
        <v>638</v>
      </c>
      <c r="F1470" s="12">
        <v>24.9</v>
      </c>
    </row>
    <row r="1471" spans="1:6">
      <c r="A1471" s="18">
        <v>2015</v>
      </c>
      <c r="B1471" s="16" t="s">
        <v>76</v>
      </c>
      <c r="C1471" s="16" t="s">
        <v>17</v>
      </c>
      <c r="D1471" t="s">
        <v>88</v>
      </c>
      <c r="E1471" s="17">
        <v>153</v>
      </c>
      <c r="F1471" s="12">
        <v>12.7</v>
      </c>
    </row>
    <row r="1472" spans="1:6">
      <c r="A1472" s="18">
        <v>2015</v>
      </c>
      <c r="B1472" s="16" t="s">
        <v>76</v>
      </c>
      <c r="C1472" s="16" t="s">
        <v>18</v>
      </c>
      <c r="D1472" t="s">
        <v>88</v>
      </c>
      <c r="E1472" s="17">
        <v>260</v>
      </c>
      <c r="F1472" s="12">
        <v>9.5</v>
      </c>
    </row>
    <row r="1473" spans="1:6">
      <c r="A1473" s="18">
        <v>2015</v>
      </c>
      <c r="B1473" s="16" t="s">
        <v>76</v>
      </c>
      <c r="C1473" s="16" t="s">
        <v>19</v>
      </c>
      <c r="D1473" t="s">
        <v>88</v>
      </c>
      <c r="E1473" s="17">
        <v>632</v>
      </c>
      <c r="F1473" s="12">
        <v>16.899999999999999</v>
      </c>
    </row>
    <row r="1474" spans="1:6">
      <c r="A1474" s="18">
        <v>2015</v>
      </c>
      <c r="B1474" s="16" t="s">
        <v>77</v>
      </c>
      <c r="C1474" s="16" t="s">
        <v>20</v>
      </c>
      <c r="D1474" t="s">
        <v>88</v>
      </c>
      <c r="E1474" s="17">
        <v>353</v>
      </c>
      <c r="F1474" s="12">
        <v>21.9</v>
      </c>
    </row>
    <row r="1475" spans="1:6">
      <c r="A1475" s="18">
        <v>2015</v>
      </c>
      <c r="B1475" s="16" t="s">
        <v>77</v>
      </c>
      <c r="C1475" s="16" t="s">
        <v>21</v>
      </c>
      <c r="D1475" t="s">
        <v>88</v>
      </c>
      <c r="E1475" s="17">
        <v>457</v>
      </c>
      <c r="F1475" s="12">
        <v>29.2</v>
      </c>
    </row>
    <row r="1476" spans="1:6">
      <c r="A1476" s="18">
        <v>2015</v>
      </c>
      <c r="B1476" s="16" t="s">
        <v>77</v>
      </c>
      <c r="C1476" s="16" t="s">
        <v>22</v>
      </c>
      <c r="D1476" t="s">
        <v>88</v>
      </c>
      <c r="E1476" s="17">
        <v>978</v>
      </c>
      <c r="F1476" s="12">
        <v>28.8</v>
      </c>
    </row>
    <row r="1477" spans="1:6">
      <c r="A1477" s="18">
        <v>2015</v>
      </c>
      <c r="B1477" s="16" t="s">
        <v>77</v>
      </c>
      <c r="C1477" s="16" t="s">
        <v>23</v>
      </c>
      <c r="D1477" t="s">
        <v>88</v>
      </c>
      <c r="E1477" s="17">
        <v>2473</v>
      </c>
      <c r="F1477" s="12">
        <v>35.9</v>
      </c>
    </row>
    <row r="1478" spans="1:6">
      <c r="A1478" s="18">
        <v>2015</v>
      </c>
      <c r="B1478" s="16" t="s">
        <v>77</v>
      </c>
      <c r="C1478" s="16" t="s">
        <v>24</v>
      </c>
      <c r="D1478" t="s">
        <v>88</v>
      </c>
      <c r="E1478" s="17">
        <v>760</v>
      </c>
      <c r="F1478" s="12">
        <v>37.1</v>
      </c>
    </row>
    <row r="1479" spans="1:6">
      <c r="A1479" s="18">
        <v>2015</v>
      </c>
      <c r="B1479" s="16" t="s">
        <v>77</v>
      </c>
      <c r="C1479" s="16" t="s">
        <v>25</v>
      </c>
      <c r="D1479" t="s">
        <v>88</v>
      </c>
      <c r="E1479" s="17">
        <v>723</v>
      </c>
      <c r="F1479" s="12">
        <v>27.1</v>
      </c>
    </row>
    <row r="1480" spans="1:6">
      <c r="A1480" s="18">
        <v>2015</v>
      </c>
      <c r="B1480" s="16" t="s">
        <v>78</v>
      </c>
      <c r="C1480" s="16" t="s">
        <v>26</v>
      </c>
      <c r="D1480" t="s">
        <v>88</v>
      </c>
      <c r="E1480" s="17">
        <v>924</v>
      </c>
      <c r="F1480" s="12">
        <v>24.5</v>
      </c>
    </row>
    <row r="1481" spans="1:6">
      <c r="A1481" s="18">
        <v>2015</v>
      </c>
      <c r="B1481" s="16" t="s">
        <v>78</v>
      </c>
      <c r="C1481" s="16" t="s">
        <v>27</v>
      </c>
      <c r="D1481" t="s">
        <v>88</v>
      </c>
      <c r="E1481" s="17">
        <v>1413</v>
      </c>
      <c r="F1481" s="12">
        <v>25.6</v>
      </c>
    </row>
    <row r="1482" spans="1:6">
      <c r="A1482" s="18">
        <v>2015</v>
      </c>
      <c r="B1482" s="16" t="s">
        <v>78</v>
      </c>
      <c r="C1482" s="16" t="s">
        <v>28</v>
      </c>
      <c r="D1482" t="s">
        <v>88</v>
      </c>
      <c r="E1482" s="17">
        <v>128</v>
      </c>
      <c r="F1482" s="12">
        <v>75.7</v>
      </c>
    </row>
    <row r="1483" spans="1:6">
      <c r="A1483" s="18">
        <v>2015</v>
      </c>
      <c r="B1483" s="16" t="s">
        <v>78</v>
      </c>
      <c r="C1483" s="16" t="s">
        <v>29</v>
      </c>
      <c r="D1483" t="s">
        <v>88</v>
      </c>
      <c r="E1483" s="17">
        <v>737</v>
      </c>
      <c r="F1483" s="12">
        <v>17.100000000000001</v>
      </c>
    </row>
    <row r="1484" spans="1:6">
      <c r="A1484" s="18">
        <v>2015</v>
      </c>
      <c r="B1484" s="16" t="s">
        <v>78</v>
      </c>
      <c r="C1484" s="16" t="s">
        <v>30</v>
      </c>
      <c r="D1484" t="s">
        <v>88</v>
      </c>
      <c r="E1484" s="17">
        <v>816</v>
      </c>
      <c r="F1484" s="12">
        <v>29.8</v>
      </c>
    </row>
    <row r="1485" spans="1:6">
      <c r="A1485" s="18">
        <v>2015</v>
      </c>
      <c r="B1485" s="16" t="s">
        <v>78</v>
      </c>
      <c r="C1485" s="16" t="s">
        <v>31</v>
      </c>
      <c r="D1485" t="s">
        <v>88</v>
      </c>
      <c r="E1485" s="17">
        <v>1165</v>
      </c>
      <c r="F1485" s="12">
        <v>29.5</v>
      </c>
    </row>
    <row r="1486" spans="1:6">
      <c r="A1486" s="18">
        <v>2015</v>
      </c>
      <c r="B1486" s="16" t="s">
        <v>79</v>
      </c>
      <c r="C1486" s="16" t="s">
        <v>32</v>
      </c>
      <c r="D1486" t="s">
        <v>88</v>
      </c>
      <c r="E1486" s="17">
        <v>312</v>
      </c>
      <c r="F1486" s="12">
        <v>10.199999999999999</v>
      </c>
    </row>
    <row r="1487" spans="1:6">
      <c r="A1487" s="18">
        <v>2015</v>
      </c>
      <c r="B1487" s="16" t="s">
        <v>79</v>
      </c>
      <c r="C1487" s="16" t="s">
        <v>33</v>
      </c>
      <c r="D1487" t="s">
        <v>88</v>
      </c>
      <c r="E1487" s="17">
        <v>230</v>
      </c>
      <c r="F1487" s="12">
        <v>7.5</v>
      </c>
    </row>
    <row r="1488" spans="1:6">
      <c r="A1488" s="18">
        <v>2015</v>
      </c>
      <c r="B1488" s="16" t="s">
        <v>79</v>
      </c>
      <c r="C1488" s="16" t="s">
        <v>34</v>
      </c>
      <c r="D1488" t="s">
        <v>88</v>
      </c>
      <c r="E1488" s="17">
        <v>1283</v>
      </c>
      <c r="F1488" s="12">
        <v>22.5</v>
      </c>
    </row>
    <row r="1489" spans="1:6">
      <c r="A1489" s="18">
        <v>2015</v>
      </c>
      <c r="B1489" s="16" t="s">
        <v>79</v>
      </c>
      <c r="C1489" s="16" t="s">
        <v>35</v>
      </c>
      <c r="D1489" t="s">
        <v>88</v>
      </c>
      <c r="E1489" s="17">
        <v>610</v>
      </c>
      <c r="F1489" s="12">
        <v>19.3</v>
      </c>
    </row>
    <row r="1490" spans="1:6">
      <c r="A1490" s="18">
        <v>2015</v>
      </c>
      <c r="B1490" s="16" t="s">
        <v>79</v>
      </c>
      <c r="C1490" s="16" t="s">
        <v>36</v>
      </c>
      <c r="D1490" t="s">
        <v>88</v>
      </c>
      <c r="E1490" s="17">
        <v>106</v>
      </c>
      <c r="F1490" s="12">
        <v>36.1</v>
      </c>
    </row>
    <row r="1491" spans="1:6">
      <c r="A1491" s="18">
        <v>2015</v>
      </c>
      <c r="B1491" s="16" t="s">
        <v>79</v>
      </c>
      <c r="C1491" s="16" t="s">
        <v>37</v>
      </c>
      <c r="D1491" t="s">
        <v>88</v>
      </c>
      <c r="E1491" s="17">
        <v>59</v>
      </c>
      <c r="F1491" s="12">
        <v>8.5</v>
      </c>
    </row>
    <row r="1492" spans="1:6">
      <c r="A1492" s="18">
        <v>2015</v>
      </c>
      <c r="B1492" s="16" t="s">
        <v>79</v>
      </c>
      <c r="C1492" s="16" t="s">
        <v>38</v>
      </c>
      <c r="D1492" t="s">
        <v>88</v>
      </c>
      <c r="E1492" s="17">
        <v>30</v>
      </c>
      <c r="F1492" s="12">
        <v>4</v>
      </c>
    </row>
    <row r="1493" spans="1:6">
      <c r="A1493" s="18">
        <v>2015</v>
      </c>
      <c r="B1493" s="16" t="s">
        <v>79</v>
      </c>
      <c r="C1493" s="16" t="s">
        <v>39</v>
      </c>
      <c r="D1493" t="s">
        <v>88</v>
      </c>
      <c r="E1493" s="17">
        <v>9</v>
      </c>
      <c r="F1493" s="12">
        <v>52.9</v>
      </c>
    </row>
    <row r="1494" spans="1:6">
      <c r="A1494" s="18">
        <v>2015</v>
      </c>
      <c r="B1494" s="16" t="s">
        <v>80</v>
      </c>
      <c r="C1494" s="16" t="s">
        <v>40</v>
      </c>
      <c r="D1494" t="s">
        <v>88</v>
      </c>
      <c r="E1494" s="17">
        <v>124</v>
      </c>
      <c r="F1494" s="12">
        <v>5.4</v>
      </c>
    </row>
    <row r="1495" spans="1:6">
      <c r="A1495" s="18">
        <v>2015</v>
      </c>
      <c r="B1495" s="16" t="s">
        <v>80</v>
      </c>
      <c r="C1495" s="16" t="s">
        <v>41</v>
      </c>
      <c r="D1495" t="s">
        <v>88</v>
      </c>
      <c r="E1495" s="17">
        <v>249</v>
      </c>
      <c r="F1495" s="12">
        <v>7.8</v>
      </c>
    </row>
    <row r="1496" spans="1:6">
      <c r="A1496" s="18">
        <v>2015</v>
      </c>
      <c r="B1496" s="16" t="s">
        <v>80</v>
      </c>
      <c r="C1496" s="16" t="s">
        <v>42</v>
      </c>
      <c r="D1496" t="s">
        <v>88</v>
      </c>
      <c r="E1496" s="17">
        <v>82</v>
      </c>
      <c r="F1496" s="12">
        <v>4.5999999999999996</v>
      </c>
    </row>
    <row r="1497" spans="1:6">
      <c r="A1497" s="18">
        <v>2015</v>
      </c>
      <c r="B1497" s="16" t="s">
        <v>80</v>
      </c>
      <c r="C1497" s="16" t="s">
        <v>43</v>
      </c>
      <c r="D1497" t="s">
        <v>88</v>
      </c>
      <c r="E1497" s="17">
        <v>54</v>
      </c>
      <c r="F1497" s="12">
        <v>8.6</v>
      </c>
    </row>
    <row r="1498" spans="1:6">
      <c r="A1498" s="18">
        <v>2015</v>
      </c>
      <c r="B1498" s="16" t="s">
        <v>80</v>
      </c>
      <c r="C1498" s="16" t="s">
        <v>44</v>
      </c>
      <c r="D1498" t="s">
        <v>88</v>
      </c>
      <c r="E1498" s="17">
        <v>360</v>
      </c>
      <c r="F1498" s="12">
        <v>13.3</v>
      </c>
    </row>
    <row r="1499" spans="1:6">
      <c r="A1499" s="18">
        <v>2015</v>
      </c>
      <c r="B1499" s="16" t="s">
        <v>81</v>
      </c>
      <c r="C1499" s="16" t="s">
        <v>45</v>
      </c>
      <c r="D1499" t="s">
        <v>88</v>
      </c>
      <c r="E1499" s="17">
        <v>138</v>
      </c>
      <c r="F1499" s="12">
        <v>6.1</v>
      </c>
    </row>
    <row r="1500" spans="1:6">
      <c r="A1500" s="18">
        <v>2015</v>
      </c>
      <c r="B1500" s="16" t="s">
        <v>81</v>
      </c>
      <c r="C1500" s="16" t="s">
        <v>46</v>
      </c>
      <c r="D1500" t="s">
        <v>88</v>
      </c>
      <c r="E1500" s="17">
        <v>48</v>
      </c>
      <c r="F1500" s="12">
        <v>5.6</v>
      </c>
    </row>
    <row r="1501" spans="1:6">
      <c r="A1501" s="18">
        <v>2015</v>
      </c>
      <c r="B1501" s="16" t="s">
        <v>81</v>
      </c>
      <c r="C1501" s="16" t="s">
        <v>47</v>
      </c>
      <c r="D1501" t="s">
        <v>88</v>
      </c>
      <c r="E1501" s="17">
        <v>11</v>
      </c>
      <c r="F1501" s="12">
        <v>2.4</v>
      </c>
    </row>
    <row r="1502" spans="1:6">
      <c r="A1502" s="18">
        <v>2015</v>
      </c>
      <c r="B1502" s="16" t="s">
        <v>81</v>
      </c>
      <c r="C1502" s="16" t="s">
        <v>48</v>
      </c>
      <c r="D1502" t="s">
        <v>88</v>
      </c>
      <c r="E1502" s="17">
        <v>27</v>
      </c>
      <c r="F1502" s="12">
        <v>7.8</v>
      </c>
    </row>
    <row r="1503" spans="1:6">
      <c r="A1503" s="18">
        <v>2015</v>
      </c>
      <c r="B1503" s="16" t="s">
        <v>81</v>
      </c>
      <c r="C1503" s="16" t="s">
        <v>49</v>
      </c>
      <c r="D1503" t="s">
        <v>88</v>
      </c>
      <c r="E1503" s="17">
        <v>53</v>
      </c>
      <c r="F1503" s="12">
        <v>8.6999999999999993</v>
      </c>
    </row>
    <row r="1504" spans="1:6">
      <c r="A1504" s="18">
        <v>2015</v>
      </c>
      <c r="B1504" s="16" t="s">
        <v>81</v>
      </c>
      <c r="C1504" s="16" t="s">
        <v>50</v>
      </c>
      <c r="D1504" t="s">
        <v>88</v>
      </c>
      <c r="E1504" s="17">
        <v>155</v>
      </c>
      <c r="F1504" s="12">
        <v>6.7</v>
      </c>
    </row>
    <row r="1505" spans="1:6">
      <c r="A1505" s="18">
        <v>2015</v>
      </c>
      <c r="B1505" s="16" t="s">
        <v>82</v>
      </c>
      <c r="C1505" s="16" t="s">
        <v>51</v>
      </c>
      <c r="D1505" t="s">
        <v>88</v>
      </c>
      <c r="E1505" s="17">
        <v>181</v>
      </c>
      <c r="F1505" s="12">
        <v>10.5</v>
      </c>
    </row>
    <row r="1506" spans="1:6">
      <c r="A1506" s="18">
        <v>2015</v>
      </c>
      <c r="B1506" s="16" t="s">
        <v>82</v>
      </c>
      <c r="C1506" s="16" t="s">
        <v>52</v>
      </c>
      <c r="D1506" t="s">
        <v>88</v>
      </c>
      <c r="E1506" s="17">
        <v>249</v>
      </c>
      <c r="F1506" s="12">
        <v>8.5</v>
      </c>
    </row>
    <row r="1507" spans="1:6">
      <c r="A1507" s="18">
        <v>2015</v>
      </c>
      <c r="B1507" s="16" t="s">
        <v>83</v>
      </c>
      <c r="C1507" s="16" t="s">
        <v>53</v>
      </c>
      <c r="D1507" t="s">
        <v>88</v>
      </c>
      <c r="E1507" s="17">
        <v>129</v>
      </c>
      <c r="F1507" s="12">
        <v>10.3</v>
      </c>
    </row>
    <row r="1508" spans="1:6">
      <c r="A1508" s="18">
        <v>2015</v>
      </c>
      <c r="B1508" s="16" t="s">
        <v>83</v>
      </c>
      <c r="C1508" s="16" t="s">
        <v>54</v>
      </c>
      <c r="D1508" t="s">
        <v>88</v>
      </c>
      <c r="E1508" s="17">
        <v>353</v>
      </c>
      <c r="F1508" s="12">
        <v>15.6</v>
      </c>
    </row>
    <row r="1509" spans="1:6">
      <c r="A1509" s="18">
        <v>2015</v>
      </c>
      <c r="B1509" s="16" t="s">
        <v>83</v>
      </c>
      <c r="C1509" s="16" t="s">
        <v>55</v>
      </c>
      <c r="D1509" t="s">
        <v>88</v>
      </c>
      <c r="E1509" s="17">
        <v>177</v>
      </c>
      <c r="F1509" s="12">
        <v>11.5</v>
      </c>
    </row>
    <row r="1510" spans="1:6">
      <c r="A1510" s="18">
        <v>2015</v>
      </c>
      <c r="B1510" s="16" t="s">
        <v>83</v>
      </c>
      <c r="C1510" s="16" t="s">
        <v>56</v>
      </c>
      <c r="D1510" t="s">
        <v>88</v>
      </c>
      <c r="E1510" s="17"/>
      <c r="F1510" s="12">
        <v>0</v>
      </c>
    </row>
    <row r="1511" spans="1:6">
      <c r="A1511" s="18">
        <v>2015</v>
      </c>
      <c r="B1511" s="16" t="s">
        <v>84</v>
      </c>
      <c r="C1511" s="16" t="s">
        <v>57</v>
      </c>
      <c r="D1511" t="s">
        <v>88</v>
      </c>
      <c r="E1511" s="17">
        <v>199</v>
      </c>
      <c r="F1511" s="12">
        <v>15.1</v>
      </c>
    </row>
    <row r="1512" spans="1:6">
      <c r="A1512" s="18">
        <v>2015</v>
      </c>
      <c r="B1512" s="16" t="s">
        <v>84</v>
      </c>
      <c r="C1512" s="16" t="s">
        <v>58</v>
      </c>
      <c r="D1512" t="s">
        <v>88</v>
      </c>
      <c r="E1512" s="17">
        <v>0</v>
      </c>
      <c r="F1512" s="12">
        <v>0</v>
      </c>
    </row>
    <row r="1513" spans="1:6">
      <c r="A1513" s="18">
        <v>2015</v>
      </c>
      <c r="B1513" s="16" t="s">
        <v>84</v>
      </c>
      <c r="C1513" s="16" t="s">
        <v>59</v>
      </c>
      <c r="D1513" t="s">
        <v>88</v>
      </c>
      <c r="E1513" s="17">
        <v>170</v>
      </c>
      <c r="F1513" s="12">
        <v>11.2</v>
      </c>
    </row>
    <row r="1514" spans="1:6">
      <c r="A1514" s="18">
        <v>2015</v>
      </c>
      <c r="B1514" s="16" t="s">
        <v>84</v>
      </c>
      <c r="C1514" s="16" t="s">
        <v>60</v>
      </c>
      <c r="D1514" t="s">
        <v>88</v>
      </c>
      <c r="E1514" s="17">
        <v>228</v>
      </c>
      <c r="F1514" s="12">
        <v>10.4</v>
      </c>
    </row>
    <row r="1515" spans="1:6">
      <c r="A1515" s="18">
        <v>2015</v>
      </c>
      <c r="B1515" s="16" t="s">
        <v>85</v>
      </c>
      <c r="C1515" s="16" t="s">
        <v>61</v>
      </c>
      <c r="D1515" t="s">
        <v>88</v>
      </c>
      <c r="E1515" s="17">
        <v>147</v>
      </c>
      <c r="F1515" s="12">
        <v>5</v>
      </c>
    </row>
    <row r="1516" spans="1:6">
      <c r="A1516" s="18">
        <v>2015</v>
      </c>
      <c r="B1516" s="16" t="s">
        <v>85</v>
      </c>
      <c r="C1516" s="16" t="s">
        <v>62</v>
      </c>
      <c r="D1516" t="s">
        <v>88</v>
      </c>
      <c r="E1516" s="17">
        <v>0</v>
      </c>
      <c r="F1516" s="12">
        <v>0</v>
      </c>
    </row>
    <row r="1517" spans="1:6">
      <c r="A1517" s="18">
        <v>2015</v>
      </c>
      <c r="B1517" s="16" t="s">
        <v>85</v>
      </c>
      <c r="C1517" s="16" t="s">
        <v>63</v>
      </c>
      <c r="D1517" t="s">
        <v>88</v>
      </c>
      <c r="E1517" s="17">
        <v>48</v>
      </c>
      <c r="F1517" s="12">
        <v>8.9</v>
      </c>
    </row>
    <row r="1518" spans="1:6">
      <c r="A1518" s="18">
        <v>2015</v>
      </c>
      <c r="B1518" s="16" t="s">
        <v>85</v>
      </c>
      <c r="C1518" s="16" t="s">
        <v>64</v>
      </c>
      <c r="D1518" t="s">
        <v>88</v>
      </c>
      <c r="E1518" s="17"/>
      <c r="F1518" s="12">
        <v>0</v>
      </c>
    </row>
    <row r="1519" spans="1:6">
      <c r="A1519" s="18">
        <v>2015</v>
      </c>
      <c r="B1519" s="16" t="s">
        <v>85</v>
      </c>
      <c r="C1519" s="16" t="s">
        <v>65</v>
      </c>
      <c r="D1519" t="s">
        <v>88</v>
      </c>
      <c r="E1519" s="17">
        <v>35</v>
      </c>
      <c r="F1519" s="12">
        <v>6.9</v>
      </c>
    </row>
    <row r="1520" spans="1:6">
      <c r="A1520" s="18">
        <v>2015</v>
      </c>
      <c r="B1520" s="16" t="s">
        <v>85</v>
      </c>
      <c r="C1520" s="16" t="s">
        <v>66</v>
      </c>
      <c r="D1520" t="s">
        <v>88</v>
      </c>
      <c r="E1520" s="17">
        <v>45</v>
      </c>
      <c r="F1520" s="12">
        <v>5</v>
      </c>
    </row>
    <row r="1521" spans="1:6">
      <c r="A1521" s="18">
        <v>2015</v>
      </c>
      <c r="B1521" s="16" t="s">
        <v>85</v>
      </c>
      <c r="C1521" s="16" t="s">
        <v>67</v>
      </c>
      <c r="D1521" t="s">
        <v>88</v>
      </c>
      <c r="E1521" s="17">
        <v>105</v>
      </c>
      <c r="F1521" s="12">
        <v>5.0999999999999996</v>
      </c>
    </row>
    <row r="1522" spans="1:6">
      <c r="A1522" s="18">
        <v>2015</v>
      </c>
      <c r="B1522" s="16" t="s">
        <v>85</v>
      </c>
      <c r="C1522" s="16" t="s">
        <v>68</v>
      </c>
      <c r="D1522" t="s">
        <v>88</v>
      </c>
      <c r="E1522" s="17">
        <v>88</v>
      </c>
      <c r="F1522" s="12">
        <v>8.1999999999999993</v>
      </c>
    </row>
    <row r="1523" spans="1:6">
      <c r="A1523" s="18">
        <v>2015</v>
      </c>
      <c r="B1523" s="16" t="s">
        <v>85</v>
      </c>
      <c r="C1523" s="16" t="s">
        <v>69</v>
      </c>
      <c r="D1523" t="s">
        <v>88</v>
      </c>
      <c r="E1523" s="17">
        <v>20</v>
      </c>
      <c r="F1523" s="12">
        <v>4.0999999999999996</v>
      </c>
    </row>
    <row r="1524" spans="1:6">
      <c r="A1524" s="18">
        <v>2015</v>
      </c>
      <c r="B1524" s="16" t="s">
        <v>86</v>
      </c>
      <c r="C1524" s="16" t="s">
        <v>70</v>
      </c>
      <c r="D1524" t="s">
        <v>88</v>
      </c>
      <c r="E1524" s="17">
        <v>642</v>
      </c>
      <c r="F1524" s="12">
        <v>14.6</v>
      </c>
    </row>
    <row r="1525" spans="1:6">
      <c r="A1525" s="18">
        <v>2015</v>
      </c>
      <c r="B1525" s="16" t="s">
        <v>86</v>
      </c>
      <c r="C1525" s="16" t="s">
        <v>71</v>
      </c>
      <c r="D1525" t="s">
        <v>88</v>
      </c>
      <c r="E1525" s="17">
        <v>627</v>
      </c>
      <c r="F1525" s="12">
        <v>13.7</v>
      </c>
    </row>
    <row r="1526" spans="1:6">
      <c r="A1526" s="18">
        <v>2015</v>
      </c>
      <c r="B1526" s="16" t="s">
        <v>86</v>
      </c>
      <c r="C1526" s="16" t="s">
        <v>72</v>
      </c>
      <c r="D1526" t="s">
        <v>88</v>
      </c>
      <c r="E1526" s="17">
        <v>87</v>
      </c>
      <c r="F1526" s="12">
        <v>18.8</v>
      </c>
    </row>
    <row r="1527" spans="1:6">
      <c r="A1527" s="18">
        <v>2015</v>
      </c>
      <c r="B1527" s="16" t="s">
        <v>87</v>
      </c>
      <c r="C1527" s="16" t="s">
        <v>73</v>
      </c>
      <c r="D1527" t="s">
        <v>88</v>
      </c>
      <c r="E1527" s="17">
        <v>932</v>
      </c>
      <c r="F1527" s="12">
        <v>15.8</v>
      </c>
    </row>
    <row r="1528" spans="1:6">
      <c r="A1528" s="18">
        <v>2015</v>
      </c>
      <c r="B1528" s="16" t="s">
        <v>87</v>
      </c>
      <c r="C1528" s="16" t="s">
        <v>74</v>
      </c>
      <c r="D1528" t="s">
        <v>88</v>
      </c>
      <c r="E1528" s="17">
        <v>600</v>
      </c>
      <c r="F1528" s="12">
        <v>11.8</v>
      </c>
    </row>
    <row r="1529" spans="1:6">
      <c r="A1529" s="18">
        <v>2015</v>
      </c>
      <c r="B1529" s="16" t="s">
        <v>87</v>
      </c>
      <c r="C1529" s="16" t="s">
        <v>75</v>
      </c>
      <c r="D1529" t="s">
        <v>88</v>
      </c>
      <c r="E1529" s="17">
        <v>245</v>
      </c>
      <c r="F1529" s="12">
        <v>10.1</v>
      </c>
    </row>
    <row r="1530" spans="1:6">
      <c r="A1530" s="18">
        <v>2015</v>
      </c>
      <c r="B1530" s="16" t="s">
        <v>76</v>
      </c>
      <c r="C1530" s="16" t="s">
        <v>12</v>
      </c>
      <c r="D1530" t="s">
        <v>89</v>
      </c>
      <c r="E1530" s="17">
        <v>435</v>
      </c>
      <c r="F1530" s="12">
        <v>81.599999999999994</v>
      </c>
    </row>
    <row r="1531" spans="1:6">
      <c r="A1531" s="18">
        <v>2015</v>
      </c>
      <c r="B1531" s="16" t="s">
        <v>76</v>
      </c>
      <c r="C1531" s="16" t="s">
        <v>13</v>
      </c>
      <c r="D1531" t="s">
        <v>89</v>
      </c>
      <c r="E1531" s="17">
        <v>934</v>
      </c>
      <c r="F1531" s="12">
        <v>75.099999999999994</v>
      </c>
    </row>
    <row r="1532" spans="1:6">
      <c r="A1532" s="18">
        <v>2015</v>
      </c>
      <c r="B1532" s="16" t="s">
        <v>76</v>
      </c>
      <c r="C1532" s="16" t="s">
        <v>14</v>
      </c>
      <c r="D1532" t="s">
        <v>89</v>
      </c>
      <c r="E1532" s="17">
        <v>1500</v>
      </c>
      <c r="F1532" s="12">
        <v>75.900000000000006</v>
      </c>
    </row>
    <row r="1533" spans="1:6">
      <c r="A1533" s="18">
        <v>2015</v>
      </c>
      <c r="B1533" s="16" t="s">
        <v>76</v>
      </c>
      <c r="C1533" s="16" t="s">
        <v>15</v>
      </c>
      <c r="D1533" t="s">
        <v>89</v>
      </c>
      <c r="E1533" s="17">
        <v>283</v>
      </c>
      <c r="F1533" s="12">
        <v>79.900000000000006</v>
      </c>
    </row>
    <row r="1534" spans="1:6">
      <c r="A1534" s="18">
        <v>2015</v>
      </c>
      <c r="B1534" s="16" t="s">
        <v>76</v>
      </c>
      <c r="C1534" s="16" t="s">
        <v>16</v>
      </c>
      <c r="D1534" t="s">
        <v>89</v>
      </c>
      <c r="E1534" s="17">
        <v>1923</v>
      </c>
      <c r="F1534" s="12">
        <v>75.099999999999994</v>
      </c>
    </row>
    <row r="1535" spans="1:6">
      <c r="A1535" s="18">
        <v>2015</v>
      </c>
      <c r="B1535" s="16" t="s">
        <v>76</v>
      </c>
      <c r="C1535" s="16" t="s">
        <v>17</v>
      </c>
      <c r="D1535" t="s">
        <v>89</v>
      </c>
      <c r="E1535" s="17">
        <v>1053</v>
      </c>
      <c r="F1535" s="12">
        <v>87.3</v>
      </c>
    </row>
    <row r="1536" spans="1:6">
      <c r="A1536" s="18">
        <v>2015</v>
      </c>
      <c r="B1536" s="16" t="s">
        <v>76</v>
      </c>
      <c r="C1536" s="16" t="s">
        <v>18</v>
      </c>
      <c r="D1536" t="s">
        <v>89</v>
      </c>
      <c r="E1536" s="17">
        <v>2464</v>
      </c>
      <c r="F1536" s="12">
        <v>90.5</v>
      </c>
    </row>
    <row r="1537" spans="1:6">
      <c r="A1537" s="18">
        <v>2015</v>
      </c>
      <c r="B1537" s="16" t="s">
        <v>76</v>
      </c>
      <c r="C1537" s="16" t="s">
        <v>19</v>
      </c>
      <c r="D1537" t="s">
        <v>89</v>
      </c>
      <c r="E1537" s="17">
        <v>3099</v>
      </c>
      <c r="F1537" s="12">
        <v>83.1</v>
      </c>
    </row>
    <row r="1538" spans="1:6">
      <c r="A1538" s="18">
        <v>2015</v>
      </c>
      <c r="B1538" s="16" t="s">
        <v>77</v>
      </c>
      <c r="C1538" s="16" t="s">
        <v>20</v>
      </c>
      <c r="D1538" t="s">
        <v>89</v>
      </c>
      <c r="E1538" s="17">
        <v>1258</v>
      </c>
      <c r="F1538" s="12">
        <v>78.099999999999994</v>
      </c>
    </row>
    <row r="1539" spans="1:6">
      <c r="A1539" s="18">
        <v>2015</v>
      </c>
      <c r="B1539" s="16" t="s">
        <v>77</v>
      </c>
      <c r="C1539" s="16" t="s">
        <v>21</v>
      </c>
      <c r="D1539" t="s">
        <v>89</v>
      </c>
      <c r="E1539" s="17">
        <v>1106</v>
      </c>
      <c r="F1539" s="12">
        <v>70.8</v>
      </c>
    </row>
    <row r="1540" spans="1:6">
      <c r="A1540" s="18">
        <v>2015</v>
      </c>
      <c r="B1540" s="16" t="s">
        <v>77</v>
      </c>
      <c r="C1540" s="16" t="s">
        <v>22</v>
      </c>
      <c r="D1540" t="s">
        <v>89</v>
      </c>
      <c r="E1540" s="17">
        <v>2418</v>
      </c>
      <c r="F1540" s="12">
        <v>71.2</v>
      </c>
    </row>
    <row r="1541" spans="1:6">
      <c r="A1541" s="18">
        <v>2015</v>
      </c>
      <c r="B1541" s="16" t="s">
        <v>77</v>
      </c>
      <c r="C1541" s="16" t="s">
        <v>23</v>
      </c>
      <c r="D1541" t="s">
        <v>89</v>
      </c>
      <c r="E1541" s="17">
        <v>4414</v>
      </c>
      <c r="F1541" s="12">
        <v>64.099999999999994</v>
      </c>
    </row>
    <row r="1542" spans="1:6">
      <c r="A1542" s="18">
        <v>2015</v>
      </c>
      <c r="B1542" s="16" t="s">
        <v>77</v>
      </c>
      <c r="C1542" s="16" t="s">
        <v>24</v>
      </c>
      <c r="D1542" t="s">
        <v>89</v>
      </c>
      <c r="E1542" s="17">
        <v>1289</v>
      </c>
      <c r="F1542" s="12">
        <v>62.9</v>
      </c>
    </row>
    <row r="1543" spans="1:6">
      <c r="A1543" s="18">
        <v>2015</v>
      </c>
      <c r="B1543" s="16" t="s">
        <v>77</v>
      </c>
      <c r="C1543" s="16" t="s">
        <v>25</v>
      </c>
      <c r="D1543" t="s">
        <v>89</v>
      </c>
      <c r="E1543" s="17">
        <v>1940</v>
      </c>
      <c r="F1543" s="12">
        <v>72.900000000000006</v>
      </c>
    </row>
    <row r="1544" spans="1:6">
      <c r="A1544" s="18">
        <v>2015</v>
      </c>
      <c r="B1544" s="16" t="s">
        <v>78</v>
      </c>
      <c r="C1544" s="16" t="s">
        <v>26</v>
      </c>
      <c r="D1544" t="s">
        <v>89</v>
      </c>
      <c r="E1544" s="17">
        <v>2846</v>
      </c>
      <c r="F1544" s="12">
        <v>75.5</v>
      </c>
    </row>
    <row r="1545" spans="1:6">
      <c r="A1545" s="18">
        <v>2015</v>
      </c>
      <c r="B1545" s="16" t="s">
        <v>78</v>
      </c>
      <c r="C1545" s="16" t="s">
        <v>27</v>
      </c>
      <c r="D1545" t="s">
        <v>89</v>
      </c>
      <c r="E1545" s="17">
        <v>4098</v>
      </c>
      <c r="F1545" s="12">
        <v>74.400000000000006</v>
      </c>
    </row>
    <row r="1546" spans="1:6">
      <c r="A1546" s="18">
        <v>2015</v>
      </c>
      <c r="B1546" s="16" t="s">
        <v>78</v>
      </c>
      <c r="C1546" s="16" t="s">
        <v>28</v>
      </c>
      <c r="D1546" t="s">
        <v>89</v>
      </c>
      <c r="E1546" s="17">
        <v>41</v>
      </c>
      <c r="F1546" s="12">
        <v>24.3</v>
      </c>
    </row>
    <row r="1547" spans="1:6">
      <c r="A1547" s="18">
        <v>2015</v>
      </c>
      <c r="B1547" s="16" t="s">
        <v>78</v>
      </c>
      <c r="C1547" s="16" t="s">
        <v>29</v>
      </c>
      <c r="D1547" t="s">
        <v>89</v>
      </c>
      <c r="E1547" s="17">
        <v>3578</v>
      </c>
      <c r="F1547" s="12">
        <v>82.9</v>
      </c>
    </row>
    <row r="1548" spans="1:6">
      <c r="A1548" s="18">
        <v>2015</v>
      </c>
      <c r="B1548" s="16" t="s">
        <v>78</v>
      </c>
      <c r="C1548" s="16" t="s">
        <v>30</v>
      </c>
      <c r="D1548" t="s">
        <v>89</v>
      </c>
      <c r="E1548" s="17">
        <v>1920</v>
      </c>
      <c r="F1548" s="12">
        <v>70.2</v>
      </c>
    </row>
    <row r="1549" spans="1:6">
      <c r="A1549" s="18">
        <v>2015</v>
      </c>
      <c r="B1549" s="16" t="s">
        <v>78</v>
      </c>
      <c r="C1549" s="16" t="s">
        <v>31</v>
      </c>
      <c r="D1549" t="s">
        <v>89</v>
      </c>
      <c r="E1549" s="17">
        <v>2782</v>
      </c>
      <c r="F1549" s="12">
        <v>70.5</v>
      </c>
    </row>
    <row r="1550" spans="1:6">
      <c r="A1550" s="18">
        <v>2015</v>
      </c>
      <c r="B1550" s="16" t="s">
        <v>79</v>
      </c>
      <c r="C1550" s="16" t="s">
        <v>32</v>
      </c>
      <c r="D1550" t="s">
        <v>89</v>
      </c>
      <c r="E1550" s="17">
        <v>2753</v>
      </c>
      <c r="F1550" s="12">
        <v>89.8</v>
      </c>
    </row>
    <row r="1551" spans="1:6">
      <c r="A1551" s="18">
        <v>2015</v>
      </c>
      <c r="B1551" s="16" t="s">
        <v>79</v>
      </c>
      <c r="C1551" s="16" t="s">
        <v>33</v>
      </c>
      <c r="D1551" t="s">
        <v>89</v>
      </c>
      <c r="E1551" s="17">
        <v>2853</v>
      </c>
      <c r="F1551" s="12">
        <v>92.5</v>
      </c>
    </row>
    <row r="1552" spans="1:6">
      <c r="A1552" s="18">
        <v>2015</v>
      </c>
      <c r="B1552" s="16" t="s">
        <v>79</v>
      </c>
      <c r="C1552" s="16" t="s">
        <v>34</v>
      </c>
      <c r="D1552" t="s">
        <v>89</v>
      </c>
      <c r="E1552" s="17">
        <v>4416</v>
      </c>
      <c r="F1552" s="12">
        <v>77.5</v>
      </c>
    </row>
    <row r="1553" spans="1:6">
      <c r="A1553" s="18">
        <v>2015</v>
      </c>
      <c r="B1553" s="16" t="s">
        <v>79</v>
      </c>
      <c r="C1553" s="16" t="s">
        <v>35</v>
      </c>
      <c r="D1553" t="s">
        <v>89</v>
      </c>
      <c r="E1553" s="17">
        <v>2556</v>
      </c>
      <c r="F1553" s="12">
        <v>80.7</v>
      </c>
    </row>
    <row r="1554" spans="1:6">
      <c r="A1554" s="18">
        <v>2015</v>
      </c>
      <c r="B1554" s="16" t="s">
        <v>79</v>
      </c>
      <c r="C1554" s="16" t="s">
        <v>36</v>
      </c>
      <c r="D1554" t="s">
        <v>89</v>
      </c>
      <c r="E1554" s="17">
        <v>188</v>
      </c>
      <c r="F1554" s="12">
        <v>63.9</v>
      </c>
    </row>
    <row r="1555" spans="1:6">
      <c r="A1555" s="18">
        <v>2015</v>
      </c>
      <c r="B1555" s="16" t="s">
        <v>79</v>
      </c>
      <c r="C1555" s="16" t="s">
        <v>37</v>
      </c>
      <c r="D1555" t="s">
        <v>89</v>
      </c>
      <c r="E1555" s="17">
        <v>639</v>
      </c>
      <c r="F1555" s="12">
        <v>91.5</v>
      </c>
    </row>
    <row r="1556" spans="1:6">
      <c r="A1556" s="18">
        <v>2015</v>
      </c>
      <c r="B1556" s="16" t="s">
        <v>79</v>
      </c>
      <c r="C1556" s="16" t="s">
        <v>38</v>
      </c>
      <c r="D1556" t="s">
        <v>89</v>
      </c>
      <c r="E1556" s="17">
        <v>724</v>
      </c>
      <c r="F1556" s="12">
        <v>96</v>
      </c>
    </row>
    <row r="1557" spans="1:6">
      <c r="A1557" s="18">
        <v>2015</v>
      </c>
      <c r="B1557" s="16" t="s">
        <v>79</v>
      </c>
      <c r="C1557" s="16" t="s">
        <v>39</v>
      </c>
      <c r="D1557" t="s">
        <v>89</v>
      </c>
      <c r="E1557" s="17">
        <v>8</v>
      </c>
      <c r="F1557" s="12">
        <v>47.1</v>
      </c>
    </row>
    <row r="1558" spans="1:6">
      <c r="A1558" s="18">
        <v>2015</v>
      </c>
      <c r="B1558" s="16" t="s">
        <v>80</v>
      </c>
      <c r="C1558" s="16" t="s">
        <v>40</v>
      </c>
      <c r="D1558" t="s">
        <v>89</v>
      </c>
      <c r="E1558" s="17">
        <v>2173</v>
      </c>
      <c r="F1558" s="12">
        <v>94.6</v>
      </c>
    </row>
    <row r="1559" spans="1:6">
      <c r="A1559" s="18">
        <v>2015</v>
      </c>
      <c r="B1559" s="16" t="s">
        <v>80</v>
      </c>
      <c r="C1559" s="16" t="s">
        <v>41</v>
      </c>
      <c r="D1559" t="s">
        <v>89</v>
      </c>
      <c r="E1559" s="17">
        <v>2959</v>
      </c>
      <c r="F1559" s="12">
        <v>92.2</v>
      </c>
    </row>
    <row r="1560" spans="1:6">
      <c r="A1560" s="18">
        <v>2015</v>
      </c>
      <c r="B1560" s="16" t="s">
        <v>80</v>
      </c>
      <c r="C1560" s="16" t="s">
        <v>42</v>
      </c>
      <c r="D1560" t="s">
        <v>89</v>
      </c>
      <c r="E1560" s="17">
        <v>1719</v>
      </c>
      <c r="F1560" s="12">
        <v>95.4</v>
      </c>
    </row>
    <row r="1561" spans="1:6">
      <c r="A1561" s="18">
        <v>2015</v>
      </c>
      <c r="B1561" s="16" t="s">
        <v>80</v>
      </c>
      <c r="C1561" s="16" t="s">
        <v>43</v>
      </c>
      <c r="D1561" t="s">
        <v>89</v>
      </c>
      <c r="E1561" s="17">
        <v>575</v>
      </c>
      <c r="F1561" s="12">
        <v>91.4</v>
      </c>
    </row>
    <row r="1562" spans="1:6">
      <c r="A1562" s="18">
        <v>2015</v>
      </c>
      <c r="B1562" s="16" t="s">
        <v>80</v>
      </c>
      <c r="C1562" s="16" t="s">
        <v>44</v>
      </c>
      <c r="D1562" t="s">
        <v>89</v>
      </c>
      <c r="E1562" s="17">
        <v>2348</v>
      </c>
      <c r="F1562" s="12">
        <v>86.7</v>
      </c>
    </row>
    <row r="1563" spans="1:6">
      <c r="A1563" s="18">
        <v>2015</v>
      </c>
      <c r="B1563" s="16" t="s">
        <v>81</v>
      </c>
      <c r="C1563" s="16" t="s">
        <v>45</v>
      </c>
      <c r="D1563" t="s">
        <v>89</v>
      </c>
      <c r="E1563" s="17">
        <v>2109</v>
      </c>
      <c r="F1563" s="12">
        <v>93.9</v>
      </c>
    </row>
    <row r="1564" spans="1:6">
      <c r="A1564" s="18">
        <v>2015</v>
      </c>
      <c r="B1564" s="16" t="s">
        <v>81</v>
      </c>
      <c r="C1564" s="16" t="s">
        <v>46</v>
      </c>
      <c r="D1564" t="s">
        <v>89</v>
      </c>
      <c r="E1564" s="17">
        <v>811</v>
      </c>
      <c r="F1564" s="12">
        <v>94.4</v>
      </c>
    </row>
    <row r="1565" spans="1:6">
      <c r="A1565" s="18">
        <v>2015</v>
      </c>
      <c r="B1565" s="16" t="s">
        <v>81</v>
      </c>
      <c r="C1565" s="16" t="s">
        <v>47</v>
      </c>
      <c r="D1565" t="s">
        <v>89</v>
      </c>
      <c r="E1565" s="17">
        <v>454</v>
      </c>
      <c r="F1565" s="12">
        <v>97.6</v>
      </c>
    </row>
    <row r="1566" spans="1:6">
      <c r="A1566" s="18">
        <v>2015</v>
      </c>
      <c r="B1566" s="16" t="s">
        <v>81</v>
      </c>
      <c r="C1566" s="16" t="s">
        <v>48</v>
      </c>
      <c r="D1566" t="s">
        <v>89</v>
      </c>
      <c r="E1566" s="17">
        <v>318</v>
      </c>
      <c r="F1566" s="12">
        <v>92.2</v>
      </c>
    </row>
    <row r="1567" spans="1:6">
      <c r="A1567" s="18">
        <v>2015</v>
      </c>
      <c r="B1567" s="16" t="s">
        <v>81</v>
      </c>
      <c r="C1567" s="16" t="s">
        <v>49</v>
      </c>
      <c r="D1567" t="s">
        <v>89</v>
      </c>
      <c r="E1567" s="17">
        <v>554</v>
      </c>
      <c r="F1567" s="12">
        <v>91.3</v>
      </c>
    </row>
    <row r="1568" spans="1:6">
      <c r="A1568" s="18">
        <v>2015</v>
      </c>
      <c r="B1568" s="16" t="s">
        <v>81</v>
      </c>
      <c r="C1568" s="16" t="s">
        <v>50</v>
      </c>
      <c r="D1568" t="s">
        <v>89</v>
      </c>
      <c r="E1568" s="17">
        <v>2155</v>
      </c>
      <c r="F1568" s="12">
        <v>93.3</v>
      </c>
    </row>
    <row r="1569" spans="1:6">
      <c r="A1569" s="18">
        <v>2015</v>
      </c>
      <c r="B1569" s="16" t="s">
        <v>82</v>
      </c>
      <c r="C1569" s="16" t="s">
        <v>51</v>
      </c>
      <c r="D1569" t="s">
        <v>89</v>
      </c>
      <c r="E1569" s="17">
        <v>1546</v>
      </c>
      <c r="F1569" s="12">
        <v>89.5</v>
      </c>
    </row>
    <row r="1570" spans="1:6">
      <c r="A1570" s="18">
        <v>2015</v>
      </c>
      <c r="B1570" s="16" t="s">
        <v>82</v>
      </c>
      <c r="C1570" s="16" t="s">
        <v>52</v>
      </c>
      <c r="D1570" t="s">
        <v>89</v>
      </c>
      <c r="E1570" s="17">
        <v>2696</v>
      </c>
      <c r="F1570" s="12">
        <v>91.5</v>
      </c>
    </row>
    <row r="1571" spans="1:6">
      <c r="A1571" s="18">
        <v>2015</v>
      </c>
      <c r="B1571" s="16" t="s">
        <v>83</v>
      </c>
      <c r="C1571" s="16" t="s">
        <v>53</v>
      </c>
      <c r="D1571" t="s">
        <v>89</v>
      </c>
      <c r="E1571" s="17">
        <v>1120</v>
      </c>
      <c r="F1571" s="12">
        <v>89.7</v>
      </c>
    </row>
    <row r="1572" spans="1:6">
      <c r="A1572" s="18">
        <v>2015</v>
      </c>
      <c r="B1572" s="16" t="s">
        <v>83</v>
      </c>
      <c r="C1572" s="16" t="s">
        <v>54</v>
      </c>
      <c r="D1572" t="s">
        <v>89</v>
      </c>
      <c r="E1572" s="17">
        <v>1905</v>
      </c>
      <c r="F1572" s="12">
        <v>84.4</v>
      </c>
    </row>
    <row r="1573" spans="1:6">
      <c r="A1573" s="18">
        <v>2015</v>
      </c>
      <c r="B1573" s="16" t="s">
        <v>83</v>
      </c>
      <c r="C1573" s="16" t="s">
        <v>55</v>
      </c>
      <c r="D1573" t="s">
        <v>89</v>
      </c>
      <c r="E1573" s="17">
        <v>1363</v>
      </c>
      <c r="F1573" s="12">
        <v>88.5</v>
      </c>
    </row>
    <row r="1574" spans="1:6">
      <c r="A1574" s="18">
        <v>2015</v>
      </c>
      <c r="B1574" s="16" t="s">
        <v>83</v>
      </c>
      <c r="C1574" s="16" t="s">
        <v>56</v>
      </c>
      <c r="D1574" t="s">
        <v>89</v>
      </c>
      <c r="E1574" s="17"/>
      <c r="F1574" s="12">
        <v>0</v>
      </c>
    </row>
    <row r="1575" spans="1:6">
      <c r="A1575" s="18">
        <v>2015</v>
      </c>
      <c r="B1575" s="16" t="s">
        <v>84</v>
      </c>
      <c r="C1575" s="16" t="s">
        <v>57</v>
      </c>
      <c r="D1575" t="s">
        <v>89</v>
      </c>
      <c r="E1575" s="17">
        <v>1118</v>
      </c>
      <c r="F1575" s="12">
        <v>84.9</v>
      </c>
    </row>
    <row r="1576" spans="1:6">
      <c r="A1576" s="18">
        <v>2015</v>
      </c>
      <c r="B1576" s="16" t="s">
        <v>84</v>
      </c>
      <c r="C1576" s="16" t="s">
        <v>58</v>
      </c>
      <c r="D1576" t="s">
        <v>89</v>
      </c>
      <c r="E1576" s="17">
        <v>19</v>
      </c>
      <c r="F1576" s="12">
        <v>95</v>
      </c>
    </row>
    <row r="1577" spans="1:6">
      <c r="A1577" s="18">
        <v>2015</v>
      </c>
      <c r="B1577" s="16" t="s">
        <v>84</v>
      </c>
      <c r="C1577" s="16" t="s">
        <v>59</v>
      </c>
      <c r="D1577" t="s">
        <v>89</v>
      </c>
      <c r="E1577" s="17">
        <v>1353</v>
      </c>
      <c r="F1577" s="12">
        <v>88.8</v>
      </c>
    </row>
    <row r="1578" spans="1:6">
      <c r="A1578" s="18">
        <v>2015</v>
      </c>
      <c r="B1578" s="16" t="s">
        <v>84</v>
      </c>
      <c r="C1578" s="16" t="s">
        <v>60</v>
      </c>
      <c r="D1578" t="s">
        <v>89</v>
      </c>
      <c r="E1578" s="17">
        <v>1964</v>
      </c>
      <c r="F1578" s="12">
        <v>89.6</v>
      </c>
    </row>
    <row r="1579" spans="1:6">
      <c r="A1579" s="18">
        <v>2015</v>
      </c>
      <c r="B1579" s="16" t="s">
        <v>85</v>
      </c>
      <c r="C1579" s="16" t="s">
        <v>61</v>
      </c>
      <c r="D1579" t="s">
        <v>89</v>
      </c>
      <c r="E1579" s="17">
        <v>2765</v>
      </c>
      <c r="F1579" s="12">
        <v>95</v>
      </c>
    </row>
    <row r="1580" spans="1:6">
      <c r="A1580" s="18">
        <v>2015</v>
      </c>
      <c r="B1580" s="16" t="s">
        <v>85</v>
      </c>
      <c r="C1580" s="16" t="s">
        <v>62</v>
      </c>
      <c r="D1580" t="s">
        <v>89</v>
      </c>
      <c r="E1580" s="17">
        <v>83</v>
      </c>
      <c r="F1580" s="12">
        <v>96.5</v>
      </c>
    </row>
    <row r="1581" spans="1:6">
      <c r="A1581" s="18">
        <v>2015</v>
      </c>
      <c r="B1581" s="16" t="s">
        <v>85</v>
      </c>
      <c r="C1581" s="16" t="s">
        <v>63</v>
      </c>
      <c r="D1581" t="s">
        <v>89</v>
      </c>
      <c r="E1581" s="17">
        <v>493</v>
      </c>
      <c r="F1581" s="12">
        <v>91.1</v>
      </c>
    </row>
    <row r="1582" spans="1:6">
      <c r="A1582" s="18">
        <v>2015</v>
      </c>
      <c r="B1582" s="16" t="s">
        <v>85</v>
      </c>
      <c r="C1582" s="16" t="s">
        <v>64</v>
      </c>
      <c r="D1582" t="s">
        <v>89</v>
      </c>
      <c r="E1582" s="17"/>
      <c r="F1582" s="12">
        <v>0</v>
      </c>
    </row>
    <row r="1583" spans="1:6">
      <c r="A1583" s="18">
        <v>2015</v>
      </c>
      <c r="B1583" s="16" t="s">
        <v>85</v>
      </c>
      <c r="C1583" s="16" t="s">
        <v>65</v>
      </c>
      <c r="D1583" t="s">
        <v>89</v>
      </c>
      <c r="E1583" s="17">
        <v>474</v>
      </c>
      <c r="F1583" s="12">
        <v>93.1</v>
      </c>
    </row>
    <row r="1584" spans="1:6">
      <c r="A1584" s="18">
        <v>2015</v>
      </c>
      <c r="B1584" s="16" t="s">
        <v>85</v>
      </c>
      <c r="C1584" s="16" t="s">
        <v>66</v>
      </c>
      <c r="D1584" t="s">
        <v>89</v>
      </c>
      <c r="E1584" s="17">
        <v>856</v>
      </c>
      <c r="F1584" s="12">
        <v>95</v>
      </c>
    </row>
    <row r="1585" spans="1:6">
      <c r="A1585" s="18">
        <v>2015</v>
      </c>
      <c r="B1585" s="16" t="s">
        <v>85</v>
      </c>
      <c r="C1585" s="16" t="s">
        <v>67</v>
      </c>
      <c r="D1585" t="s">
        <v>89</v>
      </c>
      <c r="E1585" s="17">
        <v>1939</v>
      </c>
      <c r="F1585" s="12">
        <v>94.9</v>
      </c>
    </row>
    <row r="1586" spans="1:6">
      <c r="A1586" s="18">
        <v>2015</v>
      </c>
      <c r="B1586" s="16" t="s">
        <v>85</v>
      </c>
      <c r="C1586" s="16" t="s">
        <v>68</v>
      </c>
      <c r="D1586" t="s">
        <v>89</v>
      </c>
      <c r="E1586" s="17">
        <v>980</v>
      </c>
      <c r="F1586" s="12">
        <v>91.8</v>
      </c>
    </row>
    <row r="1587" spans="1:6">
      <c r="A1587" s="18">
        <v>2015</v>
      </c>
      <c r="B1587" s="16" t="s">
        <v>85</v>
      </c>
      <c r="C1587" s="16" t="s">
        <v>69</v>
      </c>
      <c r="D1587" t="s">
        <v>89</v>
      </c>
      <c r="E1587" s="17">
        <v>463</v>
      </c>
      <c r="F1587" s="12">
        <v>95.9</v>
      </c>
    </row>
    <row r="1588" spans="1:6">
      <c r="A1588" s="18">
        <v>2015</v>
      </c>
      <c r="B1588" s="16" t="s">
        <v>86</v>
      </c>
      <c r="C1588" s="16" t="s">
        <v>70</v>
      </c>
      <c r="D1588" t="s">
        <v>89</v>
      </c>
      <c r="E1588" s="17">
        <v>3754</v>
      </c>
      <c r="F1588" s="12">
        <v>85.4</v>
      </c>
    </row>
    <row r="1589" spans="1:6">
      <c r="A1589" s="18">
        <v>2015</v>
      </c>
      <c r="B1589" s="16" t="s">
        <v>86</v>
      </c>
      <c r="C1589" s="16" t="s">
        <v>71</v>
      </c>
      <c r="D1589" t="s">
        <v>89</v>
      </c>
      <c r="E1589" s="17">
        <v>3943</v>
      </c>
      <c r="F1589" s="12">
        <v>86.3</v>
      </c>
    </row>
    <row r="1590" spans="1:6">
      <c r="A1590" s="18">
        <v>2015</v>
      </c>
      <c r="B1590" s="16" t="s">
        <v>86</v>
      </c>
      <c r="C1590" s="16" t="s">
        <v>72</v>
      </c>
      <c r="D1590" t="s">
        <v>89</v>
      </c>
      <c r="E1590" s="17">
        <v>377</v>
      </c>
      <c r="F1590" s="12">
        <v>81.3</v>
      </c>
    </row>
    <row r="1591" spans="1:6">
      <c r="A1591" s="18">
        <v>2015</v>
      </c>
      <c r="B1591" s="16" t="s">
        <v>87</v>
      </c>
      <c r="C1591" s="16" t="s">
        <v>73</v>
      </c>
      <c r="D1591" t="s">
        <v>89</v>
      </c>
      <c r="E1591" s="17">
        <v>4949</v>
      </c>
      <c r="F1591" s="12">
        <v>84.2</v>
      </c>
    </row>
    <row r="1592" spans="1:6">
      <c r="A1592" s="18">
        <v>2015</v>
      </c>
      <c r="B1592" s="16" t="s">
        <v>87</v>
      </c>
      <c r="C1592" s="16" t="s">
        <v>74</v>
      </c>
      <c r="D1592" t="s">
        <v>89</v>
      </c>
      <c r="E1592" s="17">
        <v>4473</v>
      </c>
      <c r="F1592" s="12">
        <v>88.2</v>
      </c>
    </row>
    <row r="1593" spans="1:6">
      <c r="A1593" s="18">
        <v>2015</v>
      </c>
      <c r="B1593" s="16" t="s">
        <v>87</v>
      </c>
      <c r="C1593" s="16" t="s">
        <v>75</v>
      </c>
      <c r="D1593" t="s">
        <v>89</v>
      </c>
      <c r="E1593" s="17">
        <v>2182</v>
      </c>
      <c r="F1593" s="12">
        <v>89.9</v>
      </c>
    </row>
    <row r="1594" spans="1:6">
      <c r="A1594" s="18">
        <v>2015</v>
      </c>
      <c r="B1594" s="16" t="s">
        <v>76</v>
      </c>
      <c r="C1594" s="16" t="s">
        <v>12</v>
      </c>
      <c r="D1594" t="s">
        <v>90</v>
      </c>
      <c r="E1594" s="17">
        <v>112</v>
      </c>
      <c r="F1594" s="12">
        <v>21</v>
      </c>
    </row>
    <row r="1595" spans="1:6">
      <c r="A1595" s="18">
        <v>2015</v>
      </c>
      <c r="B1595" s="16" t="s">
        <v>76</v>
      </c>
      <c r="C1595" s="16" t="s">
        <v>13</v>
      </c>
      <c r="D1595" t="s">
        <v>90</v>
      </c>
      <c r="E1595" s="17">
        <v>207</v>
      </c>
      <c r="F1595" s="12">
        <v>16.600000000000001</v>
      </c>
    </row>
    <row r="1596" spans="1:6">
      <c r="A1596" s="18">
        <v>2015</v>
      </c>
      <c r="B1596" s="16" t="s">
        <v>76</v>
      </c>
      <c r="C1596" s="16" t="s">
        <v>14</v>
      </c>
      <c r="D1596" t="s">
        <v>90</v>
      </c>
      <c r="E1596" s="17">
        <v>303</v>
      </c>
      <c r="F1596" s="12">
        <v>15.3</v>
      </c>
    </row>
    <row r="1597" spans="1:6">
      <c r="A1597" s="18">
        <v>2015</v>
      </c>
      <c r="B1597" s="16" t="s">
        <v>76</v>
      </c>
      <c r="C1597" s="16" t="s">
        <v>15</v>
      </c>
      <c r="D1597" t="s">
        <v>90</v>
      </c>
      <c r="E1597" s="17">
        <v>32</v>
      </c>
      <c r="F1597" s="12">
        <v>9</v>
      </c>
    </row>
    <row r="1598" spans="1:6">
      <c r="A1598" s="18">
        <v>2015</v>
      </c>
      <c r="B1598" s="16" t="s">
        <v>76</v>
      </c>
      <c r="C1598" s="16" t="s">
        <v>16</v>
      </c>
      <c r="D1598" t="s">
        <v>90</v>
      </c>
      <c r="E1598" s="17">
        <v>331</v>
      </c>
      <c r="F1598" s="12">
        <v>12.9</v>
      </c>
    </row>
    <row r="1599" spans="1:6">
      <c r="A1599" s="18">
        <v>2015</v>
      </c>
      <c r="B1599" s="16" t="s">
        <v>76</v>
      </c>
      <c r="C1599" s="16" t="s">
        <v>17</v>
      </c>
      <c r="D1599" t="s">
        <v>90</v>
      </c>
      <c r="E1599" s="17">
        <v>122</v>
      </c>
      <c r="F1599" s="12">
        <v>10.1</v>
      </c>
    </row>
    <row r="1600" spans="1:6">
      <c r="A1600" s="18">
        <v>2015</v>
      </c>
      <c r="B1600" s="16" t="s">
        <v>76</v>
      </c>
      <c r="C1600" s="16" t="s">
        <v>18</v>
      </c>
      <c r="D1600" t="s">
        <v>90</v>
      </c>
      <c r="E1600" s="17">
        <v>406</v>
      </c>
      <c r="F1600" s="12">
        <v>14.9</v>
      </c>
    </row>
    <row r="1601" spans="1:6">
      <c r="A1601" s="18">
        <v>2015</v>
      </c>
      <c r="B1601" s="16" t="s">
        <v>76</v>
      </c>
      <c r="C1601" s="16" t="s">
        <v>19</v>
      </c>
      <c r="D1601" t="s">
        <v>90</v>
      </c>
      <c r="E1601" s="17">
        <v>1104</v>
      </c>
      <c r="F1601" s="12">
        <v>29.6</v>
      </c>
    </row>
    <row r="1602" spans="1:6">
      <c r="A1602" s="18">
        <v>2015</v>
      </c>
      <c r="B1602" s="16" t="s">
        <v>77</v>
      </c>
      <c r="C1602" s="16" t="s">
        <v>20</v>
      </c>
      <c r="D1602" t="s">
        <v>90</v>
      </c>
      <c r="E1602" s="17">
        <v>288</v>
      </c>
      <c r="F1602" s="12">
        <v>17.899999999999999</v>
      </c>
    </row>
    <row r="1603" spans="1:6">
      <c r="A1603" s="18">
        <v>2015</v>
      </c>
      <c r="B1603" s="16" t="s">
        <v>77</v>
      </c>
      <c r="C1603" s="16" t="s">
        <v>21</v>
      </c>
      <c r="D1603" t="s">
        <v>90</v>
      </c>
      <c r="E1603" s="17">
        <v>390</v>
      </c>
      <c r="F1603" s="12">
        <v>25</v>
      </c>
    </row>
    <row r="1604" spans="1:6">
      <c r="A1604" s="18">
        <v>2015</v>
      </c>
      <c r="B1604" s="16" t="s">
        <v>77</v>
      </c>
      <c r="C1604" s="16" t="s">
        <v>22</v>
      </c>
      <c r="D1604" t="s">
        <v>90</v>
      </c>
      <c r="E1604" s="17">
        <v>1649</v>
      </c>
      <c r="F1604" s="12">
        <v>48.6</v>
      </c>
    </row>
    <row r="1605" spans="1:6">
      <c r="A1605" s="18">
        <v>2015</v>
      </c>
      <c r="B1605" s="16" t="s">
        <v>77</v>
      </c>
      <c r="C1605" s="16" t="s">
        <v>23</v>
      </c>
      <c r="D1605" t="s">
        <v>90</v>
      </c>
      <c r="E1605" s="17">
        <v>2949</v>
      </c>
      <c r="F1605" s="12">
        <v>42.8</v>
      </c>
    </row>
    <row r="1606" spans="1:6">
      <c r="A1606" s="18">
        <v>2015</v>
      </c>
      <c r="B1606" s="16" t="s">
        <v>77</v>
      </c>
      <c r="C1606" s="16" t="s">
        <v>24</v>
      </c>
      <c r="D1606" t="s">
        <v>90</v>
      </c>
      <c r="E1606" s="17">
        <v>924</v>
      </c>
      <c r="F1606" s="12">
        <v>45.1</v>
      </c>
    </row>
    <row r="1607" spans="1:6">
      <c r="A1607" s="18">
        <v>2015</v>
      </c>
      <c r="B1607" s="16" t="s">
        <v>77</v>
      </c>
      <c r="C1607" s="16" t="s">
        <v>25</v>
      </c>
      <c r="D1607" t="s">
        <v>90</v>
      </c>
      <c r="E1607" s="17">
        <v>1327</v>
      </c>
      <c r="F1607" s="12">
        <v>49.8</v>
      </c>
    </row>
    <row r="1608" spans="1:6">
      <c r="A1608" s="18">
        <v>2015</v>
      </c>
      <c r="B1608" s="16" t="s">
        <v>78</v>
      </c>
      <c r="C1608" s="16" t="s">
        <v>26</v>
      </c>
      <c r="D1608" t="s">
        <v>90</v>
      </c>
      <c r="E1608" s="17">
        <v>1121</v>
      </c>
      <c r="F1608" s="12">
        <v>29.7</v>
      </c>
    </row>
    <row r="1609" spans="1:6">
      <c r="A1609" s="18">
        <v>2015</v>
      </c>
      <c r="B1609" s="16" t="s">
        <v>78</v>
      </c>
      <c r="C1609" s="16" t="s">
        <v>27</v>
      </c>
      <c r="D1609" t="s">
        <v>90</v>
      </c>
      <c r="E1609" s="17">
        <v>1725</v>
      </c>
      <c r="F1609" s="12">
        <v>31.3</v>
      </c>
    </row>
    <row r="1610" spans="1:6">
      <c r="A1610" s="18">
        <v>2015</v>
      </c>
      <c r="B1610" s="16" t="s">
        <v>78</v>
      </c>
      <c r="C1610" s="16" t="s">
        <v>28</v>
      </c>
      <c r="D1610" t="s">
        <v>90</v>
      </c>
      <c r="E1610" s="17">
        <v>12</v>
      </c>
      <c r="F1610" s="12">
        <v>7.1</v>
      </c>
    </row>
    <row r="1611" spans="1:6">
      <c r="A1611" s="18">
        <v>2015</v>
      </c>
      <c r="B1611" s="16" t="s">
        <v>78</v>
      </c>
      <c r="C1611" s="16" t="s">
        <v>29</v>
      </c>
      <c r="D1611" t="s">
        <v>90</v>
      </c>
      <c r="E1611" s="17">
        <v>1452</v>
      </c>
      <c r="F1611" s="12">
        <v>33.700000000000003</v>
      </c>
    </row>
    <row r="1612" spans="1:6">
      <c r="A1612" s="18">
        <v>2015</v>
      </c>
      <c r="B1612" s="16" t="s">
        <v>78</v>
      </c>
      <c r="C1612" s="16" t="s">
        <v>30</v>
      </c>
      <c r="D1612" t="s">
        <v>90</v>
      </c>
      <c r="E1612" s="17">
        <v>870</v>
      </c>
      <c r="F1612" s="12">
        <v>31.8</v>
      </c>
    </row>
    <row r="1613" spans="1:6">
      <c r="A1613" s="18">
        <v>2015</v>
      </c>
      <c r="B1613" s="16" t="s">
        <v>78</v>
      </c>
      <c r="C1613" s="16" t="s">
        <v>31</v>
      </c>
      <c r="D1613" t="s">
        <v>90</v>
      </c>
      <c r="E1613" s="17">
        <v>1353</v>
      </c>
      <c r="F1613" s="12">
        <v>34.299999999999997</v>
      </c>
    </row>
    <row r="1614" spans="1:6">
      <c r="A1614" s="18">
        <v>2015</v>
      </c>
      <c r="B1614" s="16" t="s">
        <v>79</v>
      </c>
      <c r="C1614" s="16" t="s">
        <v>32</v>
      </c>
      <c r="D1614" t="s">
        <v>90</v>
      </c>
      <c r="E1614" s="17">
        <v>515</v>
      </c>
      <c r="F1614" s="12">
        <v>16.8</v>
      </c>
    </row>
    <row r="1615" spans="1:6">
      <c r="A1615" s="18">
        <v>2015</v>
      </c>
      <c r="B1615" s="16" t="s">
        <v>79</v>
      </c>
      <c r="C1615" s="16" t="s">
        <v>33</v>
      </c>
      <c r="D1615" t="s">
        <v>90</v>
      </c>
      <c r="E1615" s="17">
        <v>740</v>
      </c>
      <c r="F1615" s="12">
        <v>24</v>
      </c>
    </row>
    <row r="1616" spans="1:6">
      <c r="A1616" s="18">
        <v>2015</v>
      </c>
      <c r="B1616" s="16" t="s">
        <v>79</v>
      </c>
      <c r="C1616" s="16" t="s">
        <v>34</v>
      </c>
      <c r="D1616" t="s">
        <v>90</v>
      </c>
      <c r="E1616" s="17">
        <v>1756</v>
      </c>
      <c r="F1616" s="12">
        <v>30.8</v>
      </c>
    </row>
    <row r="1617" spans="1:6">
      <c r="A1617" s="18">
        <v>2015</v>
      </c>
      <c r="B1617" s="16" t="s">
        <v>79</v>
      </c>
      <c r="C1617" s="16" t="s">
        <v>35</v>
      </c>
      <c r="D1617" t="s">
        <v>90</v>
      </c>
      <c r="E1617" s="17">
        <v>1068</v>
      </c>
      <c r="F1617" s="12">
        <v>33.700000000000003</v>
      </c>
    </row>
    <row r="1618" spans="1:6">
      <c r="A1618" s="18">
        <v>2015</v>
      </c>
      <c r="B1618" s="16" t="s">
        <v>79</v>
      </c>
      <c r="C1618" s="16" t="s">
        <v>36</v>
      </c>
      <c r="D1618" t="s">
        <v>90</v>
      </c>
      <c r="E1618" s="17">
        <v>47</v>
      </c>
      <c r="F1618" s="12">
        <v>16</v>
      </c>
    </row>
    <row r="1619" spans="1:6">
      <c r="A1619" s="18">
        <v>2015</v>
      </c>
      <c r="B1619" s="16" t="s">
        <v>79</v>
      </c>
      <c r="C1619" s="16" t="s">
        <v>37</v>
      </c>
      <c r="D1619" t="s">
        <v>90</v>
      </c>
      <c r="E1619" s="17">
        <v>163</v>
      </c>
      <c r="F1619" s="12">
        <v>23.4</v>
      </c>
    </row>
    <row r="1620" spans="1:6">
      <c r="A1620" s="18">
        <v>2015</v>
      </c>
      <c r="B1620" s="16" t="s">
        <v>79</v>
      </c>
      <c r="C1620" s="16" t="s">
        <v>38</v>
      </c>
      <c r="D1620" t="s">
        <v>90</v>
      </c>
      <c r="E1620" s="17">
        <v>130</v>
      </c>
      <c r="F1620" s="12">
        <v>17.2</v>
      </c>
    </row>
    <row r="1621" spans="1:6">
      <c r="A1621" s="18">
        <v>2015</v>
      </c>
      <c r="B1621" s="16" t="s">
        <v>79</v>
      </c>
      <c r="C1621" s="16" t="s">
        <v>39</v>
      </c>
      <c r="D1621" t="s">
        <v>90</v>
      </c>
      <c r="E1621" s="17">
        <v>0</v>
      </c>
      <c r="F1621" s="12">
        <v>0</v>
      </c>
    </row>
    <row r="1622" spans="1:6">
      <c r="A1622" s="18">
        <v>2015</v>
      </c>
      <c r="B1622" s="16" t="s">
        <v>80</v>
      </c>
      <c r="C1622" s="16" t="s">
        <v>40</v>
      </c>
      <c r="D1622" t="s">
        <v>90</v>
      </c>
      <c r="E1622" s="17">
        <v>365</v>
      </c>
      <c r="F1622" s="12">
        <v>15.9</v>
      </c>
    </row>
    <row r="1623" spans="1:6">
      <c r="A1623" s="18">
        <v>2015</v>
      </c>
      <c r="B1623" s="16" t="s">
        <v>80</v>
      </c>
      <c r="C1623" s="16" t="s">
        <v>41</v>
      </c>
      <c r="D1623" t="s">
        <v>90</v>
      </c>
      <c r="E1623" s="17">
        <v>633</v>
      </c>
      <c r="F1623" s="12">
        <v>19.7</v>
      </c>
    </row>
    <row r="1624" spans="1:6">
      <c r="A1624" s="18">
        <v>2015</v>
      </c>
      <c r="B1624" s="16" t="s">
        <v>80</v>
      </c>
      <c r="C1624" s="16" t="s">
        <v>42</v>
      </c>
      <c r="D1624" t="s">
        <v>90</v>
      </c>
      <c r="E1624" s="17">
        <v>244</v>
      </c>
      <c r="F1624" s="12">
        <v>13.5</v>
      </c>
    </row>
    <row r="1625" spans="1:6">
      <c r="A1625" s="18">
        <v>2015</v>
      </c>
      <c r="B1625" s="16" t="s">
        <v>80</v>
      </c>
      <c r="C1625" s="16" t="s">
        <v>43</v>
      </c>
      <c r="D1625" t="s">
        <v>90</v>
      </c>
      <c r="E1625" s="17">
        <v>80</v>
      </c>
      <c r="F1625" s="12">
        <v>12.7</v>
      </c>
    </row>
    <row r="1626" spans="1:6">
      <c r="A1626" s="18">
        <v>2015</v>
      </c>
      <c r="B1626" s="16" t="s">
        <v>80</v>
      </c>
      <c r="C1626" s="16" t="s">
        <v>44</v>
      </c>
      <c r="D1626" t="s">
        <v>90</v>
      </c>
      <c r="E1626" s="17">
        <v>436</v>
      </c>
      <c r="F1626" s="12">
        <v>16.100000000000001</v>
      </c>
    </row>
    <row r="1627" spans="1:6">
      <c r="A1627" s="18">
        <v>2015</v>
      </c>
      <c r="B1627" s="16" t="s">
        <v>81</v>
      </c>
      <c r="C1627" s="16" t="s">
        <v>45</v>
      </c>
      <c r="D1627" t="s">
        <v>90</v>
      </c>
      <c r="E1627" s="17">
        <v>241</v>
      </c>
      <c r="F1627" s="12">
        <v>10.7</v>
      </c>
    </row>
    <row r="1628" spans="1:6">
      <c r="A1628" s="18">
        <v>2015</v>
      </c>
      <c r="B1628" s="16" t="s">
        <v>81</v>
      </c>
      <c r="C1628" s="16" t="s">
        <v>46</v>
      </c>
      <c r="D1628" t="s">
        <v>90</v>
      </c>
      <c r="E1628" s="17">
        <v>129</v>
      </c>
      <c r="F1628" s="12">
        <v>15</v>
      </c>
    </row>
    <row r="1629" spans="1:6">
      <c r="A1629" s="18">
        <v>2015</v>
      </c>
      <c r="B1629" s="16" t="s">
        <v>81</v>
      </c>
      <c r="C1629" s="16" t="s">
        <v>47</v>
      </c>
      <c r="D1629" t="s">
        <v>90</v>
      </c>
      <c r="E1629" s="17">
        <v>24</v>
      </c>
      <c r="F1629" s="12">
        <v>5.2</v>
      </c>
    </row>
    <row r="1630" spans="1:6">
      <c r="A1630" s="18">
        <v>2015</v>
      </c>
      <c r="B1630" s="16" t="s">
        <v>81</v>
      </c>
      <c r="C1630" s="16" t="s">
        <v>48</v>
      </c>
      <c r="D1630" t="s">
        <v>90</v>
      </c>
      <c r="E1630" s="17">
        <v>110</v>
      </c>
      <c r="F1630" s="12">
        <v>31.9</v>
      </c>
    </row>
    <row r="1631" spans="1:6">
      <c r="A1631" s="18">
        <v>2015</v>
      </c>
      <c r="B1631" s="16" t="s">
        <v>81</v>
      </c>
      <c r="C1631" s="16" t="s">
        <v>49</v>
      </c>
      <c r="D1631" t="s">
        <v>90</v>
      </c>
      <c r="E1631" s="17">
        <v>126</v>
      </c>
      <c r="F1631" s="12">
        <v>20.8</v>
      </c>
    </row>
    <row r="1632" spans="1:6">
      <c r="A1632" s="18">
        <v>2015</v>
      </c>
      <c r="B1632" s="16" t="s">
        <v>81</v>
      </c>
      <c r="C1632" s="16" t="s">
        <v>50</v>
      </c>
      <c r="D1632" t="s">
        <v>90</v>
      </c>
      <c r="E1632" s="17">
        <v>333</v>
      </c>
      <c r="F1632" s="12">
        <v>14.4</v>
      </c>
    </row>
    <row r="1633" spans="1:6">
      <c r="A1633" s="18">
        <v>2015</v>
      </c>
      <c r="B1633" s="16" t="s">
        <v>82</v>
      </c>
      <c r="C1633" s="16" t="s">
        <v>51</v>
      </c>
      <c r="D1633" t="s">
        <v>90</v>
      </c>
      <c r="E1633" s="17">
        <v>496</v>
      </c>
      <c r="F1633" s="12">
        <v>28.7</v>
      </c>
    </row>
    <row r="1634" spans="1:6">
      <c r="A1634" s="18">
        <v>2015</v>
      </c>
      <c r="B1634" s="16" t="s">
        <v>82</v>
      </c>
      <c r="C1634" s="16" t="s">
        <v>52</v>
      </c>
      <c r="D1634" t="s">
        <v>90</v>
      </c>
      <c r="E1634" s="17">
        <v>648</v>
      </c>
      <c r="F1634" s="12">
        <v>22</v>
      </c>
    </row>
    <row r="1635" spans="1:6">
      <c r="A1635" s="18">
        <v>2015</v>
      </c>
      <c r="B1635" s="16" t="s">
        <v>83</v>
      </c>
      <c r="C1635" s="16" t="s">
        <v>53</v>
      </c>
      <c r="D1635" t="s">
        <v>90</v>
      </c>
      <c r="E1635" s="17">
        <v>268</v>
      </c>
      <c r="F1635" s="12">
        <v>21.5</v>
      </c>
    </row>
    <row r="1636" spans="1:6">
      <c r="A1636" s="18">
        <v>2015</v>
      </c>
      <c r="B1636" s="16" t="s">
        <v>83</v>
      </c>
      <c r="C1636" s="16" t="s">
        <v>54</v>
      </c>
      <c r="D1636" t="s">
        <v>90</v>
      </c>
      <c r="E1636" s="17">
        <v>702</v>
      </c>
      <c r="F1636" s="12">
        <v>31.1</v>
      </c>
    </row>
    <row r="1637" spans="1:6">
      <c r="A1637" s="18">
        <v>2015</v>
      </c>
      <c r="B1637" s="16" t="s">
        <v>83</v>
      </c>
      <c r="C1637" s="16" t="s">
        <v>55</v>
      </c>
      <c r="D1637" t="s">
        <v>90</v>
      </c>
      <c r="E1637" s="17">
        <v>326</v>
      </c>
      <c r="F1637" s="12">
        <v>21.2</v>
      </c>
    </row>
    <row r="1638" spans="1:6">
      <c r="A1638" s="18">
        <v>2015</v>
      </c>
      <c r="B1638" s="16" t="s">
        <v>83</v>
      </c>
      <c r="C1638" s="16" t="s">
        <v>56</v>
      </c>
      <c r="D1638" t="s">
        <v>90</v>
      </c>
      <c r="E1638" s="17"/>
      <c r="F1638" s="12">
        <v>0</v>
      </c>
    </row>
    <row r="1639" spans="1:6">
      <c r="A1639" s="18">
        <v>2015</v>
      </c>
      <c r="B1639" s="16" t="s">
        <v>84</v>
      </c>
      <c r="C1639" s="16" t="s">
        <v>57</v>
      </c>
      <c r="D1639" t="s">
        <v>90</v>
      </c>
      <c r="E1639" s="17">
        <v>338</v>
      </c>
      <c r="F1639" s="12">
        <v>25.7</v>
      </c>
    </row>
    <row r="1640" spans="1:6">
      <c r="A1640" s="18">
        <v>2015</v>
      </c>
      <c r="B1640" s="16" t="s">
        <v>84</v>
      </c>
      <c r="C1640" s="16" t="s">
        <v>58</v>
      </c>
      <c r="D1640" t="s">
        <v>90</v>
      </c>
      <c r="E1640" s="17">
        <v>0</v>
      </c>
      <c r="F1640" s="12">
        <v>0</v>
      </c>
    </row>
    <row r="1641" spans="1:6">
      <c r="A1641" s="18">
        <v>2015</v>
      </c>
      <c r="B1641" s="16" t="s">
        <v>84</v>
      </c>
      <c r="C1641" s="16" t="s">
        <v>59</v>
      </c>
      <c r="D1641" t="s">
        <v>90</v>
      </c>
      <c r="E1641" s="17">
        <v>395</v>
      </c>
      <c r="F1641" s="12">
        <v>25.9</v>
      </c>
    </row>
    <row r="1642" spans="1:6">
      <c r="A1642" s="18">
        <v>2015</v>
      </c>
      <c r="B1642" s="16" t="s">
        <v>84</v>
      </c>
      <c r="C1642" s="16" t="s">
        <v>60</v>
      </c>
      <c r="D1642" t="s">
        <v>90</v>
      </c>
      <c r="E1642" s="17">
        <v>459</v>
      </c>
      <c r="F1642" s="12">
        <v>20.9</v>
      </c>
    </row>
    <row r="1643" spans="1:6">
      <c r="A1643" s="18">
        <v>2015</v>
      </c>
      <c r="B1643" s="16" t="s">
        <v>85</v>
      </c>
      <c r="C1643" s="16" t="s">
        <v>61</v>
      </c>
      <c r="D1643" t="s">
        <v>90</v>
      </c>
      <c r="E1643" s="17">
        <v>487</v>
      </c>
      <c r="F1643" s="12">
        <v>16.7</v>
      </c>
    </row>
    <row r="1644" spans="1:6">
      <c r="A1644" s="18">
        <v>2015</v>
      </c>
      <c r="B1644" s="16" t="s">
        <v>85</v>
      </c>
      <c r="C1644" s="16" t="s">
        <v>62</v>
      </c>
      <c r="D1644" t="s">
        <v>90</v>
      </c>
      <c r="E1644" s="17">
        <v>0</v>
      </c>
      <c r="F1644" s="12">
        <v>0</v>
      </c>
    </row>
    <row r="1645" spans="1:6">
      <c r="A1645" s="18">
        <v>2015</v>
      </c>
      <c r="B1645" s="16" t="s">
        <v>85</v>
      </c>
      <c r="C1645" s="16" t="s">
        <v>63</v>
      </c>
      <c r="D1645" t="s">
        <v>90</v>
      </c>
      <c r="E1645" s="17">
        <v>83</v>
      </c>
      <c r="F1645" s="12">
        <v>15.3</v>
      </c>
    </row>
    <row r="1646" spans="1:6">
      <c r="A1646" s="18">
        <v>2015</v>
      </c>
      <c r="B1646" s="16" t="s">
        <v>85</v>
      </c>
      <c r="C1646" s="16" t="s">
        <v>64</v>
      </c>
      <c r="D1646" t="s">
        <v>90</v>
      </c>
      <c r="E1646" s="17"/>
      <c r="F1646" s="12">
        <v>0</v>
      </c>
    </row>
    <row r="1647" spans="1:6">
      <c r="A1647" s="18">
        <v>2015</v>
      </c>
      <c r="B1647" s="16" t="s">
        <v>85</v>
      </c>
      <c r="C1647" s="16" t="s">
        <v>65</v>
      </c>
      <c r="D1647" t="s">
        <v>90</v>
      </c>
      <c r="E1647" s="17">
        <v>66</v>
      </c>
      <c r="F1647" s="12">
        <v>13</v>
      </c>
    </row>
    <row r="1648" spans="1:6">
      <c r="A1648" s="18">
        <v>2015</v>
      </c>
      <c r="B1648" s="16" t="s">
        <v>85</v>
      </c>
      <c r="C1648" s="16" t="s">
        <v>66</v>
      </c>
      <c r="D1648" t="s">
        <v>90</v>
      </c>
      <c r="E1648" s="17">
        <v>148</v>
      </c>
      <c r="F1648" s="12">
        <v>16.399999999999999</v>
      </c>
    </row>
    <row r="1649" spans="1:6">
      <c r="A1649" s="18">
        <v>2015</v>
      </c>
      <c r="B1649" s="16" t="s">
        <v>85</v>
      </c>
      <c r="C1649" s="16" t="s">
        <v>67</v>
      </c>
      <c r="D1649" t="s">
        <v>90</v>
      </c>
      <c r="E1649" s="17">
        <v>389</v>
      </c>
      <c r="F1649" s="12">
        <v>19</v>
      </c>
    </row>
    <row r="1650" spans="1:6">
      <c r="A1650" s="18">
        <v>2015</v>
      </c>
      <c r="B1650" s="16" t="s">
        <v>85</v>
      </c>
      <c r="C1650" s="16" t="s">
        <v>68</v>
      </c>
      <c r="D1650" t="s">
        <v>90</v>
      </c>
      <c r="E1650" s="17">
        <v>138</v>
      </c>
      <c r="F1650" s="12">
        <v>12.9</v>
      </c>
    </row>
    <row r="1651" spans="1:6">
      <c r="A1651" s="18">
        <v>2015</v>
      </c>
      <c r="B1651" s="16" t="s">
        <v>85</v>
      </c>
      <c r="C1651" s="16" t="s">
        <v>69</v>
      </c>
      <c r="D1651" t="s">
        <v>90</v>
      </c>
      <c r="E1651" s="17">
        <v>84</v>
      </c>
      <c r="F1651" s="12">
        <v>17.399999999999999</v>
      </c>
    </row>
    <row r="1652" spans="1:6">
      <c r="A1652" s="18">
        <v>2015</v>
      </c>
      <c r="B1652" s="16" t="s">
        <v>86</v>
      </c>
      <c r="C1652" s="16" t="s">
        <v>70</v>
      </c>
      <c r="D1652" t="s">
        <v>90</v>
      </c>
      <c r="E1652" s="17">
        <v>1475</v>
      </c>
      <c r="F1652" s="12">
        <v>33.6</v>
      </c>
    </row>
    <row r="1653" spans="1:6">
      <c r="A1653" s="18">
        <v>2015</v>
      </c>
      <c r="B1653" s="16" t="s">
        <v>86</v>
      </c>
      <c r="C1653" s="16" t="s">
        <v>71</v>
      </c>
      <c r="D1653" t="s">
        <v>90</v>
      </c>
      <c r="E1653" s="17">
        <v>1056</v>
      </c>
      <c r="F1653" s="12">
        <v>23.1</v>
      </c>
    </row>
    <row r="1654" spans="1:6">
      <c r="A1654" s="18">
        <v>2015</v>
      </c>
      <c r="B1654" s="16" t="s">
        <v>86</v>
      </c>
      <c r="C1654" s="16" t="s">
        <v>72</v>
      </c>
      <c r="D1654" t="s">
        <v>90</v>
      </c>
      <c r="E1654" s="17">
        <v>202</v>
      </c>
      <c r="F1654" s="12">
        <v>43.5</v>
      </c>
    </row>
    <row r="1655" spans="1:6">
      <c r="A1655" s="18">
        <v>2015</v>
      </c>
      <c r="B1655" s="16" t="s">
        <v>87</v>
      </c>
      <c r="C1655" s="16" t="s">
        <v>73</v>
      </c>
      <c r="D1655" t="s">
        <v>90</v>
      </c>
      <c r="E1655" s="17">
        <v>1190</v>
      </c>
      <c r="F1655" s="12">
        <v>20.2</v>
      </c>
    </row>
    <row r="1656" spans="1:6">
      <c r="A1656" s="18">
        <v>2015</v>
      </c>
      <c r="B1656" s="16" t="s">
        <v>87</v>
      </c>
      <c r="C1656" s="16" t="s">
        <v>74</v>
      </c>
      <c r="D1656" t="s">
        <v>90</v>
      </c>
      <c r="E1656" s="17">
        <v>1172</v>
      </c>
      <c r="F1656" s="12">
        <v>23.1</v>
      </c>
    </row>
    <row r="1657" spans="1:6">
      <c r="A1657" s="18">
        <v>2015</v>
      </c>
      <c r="B1657" s="16" t="s">
        <v>87</v>
      </c>
      <c r="C1657" s="16" t="s">
        <v>75</v>
      </c>
      <c r="D1657" t="s">
        <v>90</v>
      </c>
      <c r="E1657" s="17">
        <v>315</v>
      </c>
      <c r="F1657" s="12">
        <v>13</v>
      </c>
    </row>
    <row r="1658" spans="1:6">
      <c r="A1658" s="18">
        <v>2015</v>
      </c>
      <c r="B1658" s="16" t="s">
        <v>76</v>
      </c>
      <c r="C1658" s="16" t="s">
        <v>12</v>
      </c>
      <c r="D1658" t="s">
        <v>91</v>
      </c>
      <c r="E1658" s="17">
        <v>323</v>
      </c>
      <c r="F1658" s="12">
        <v>60.6</v>
      </c>
    </row>
    <row r="1659" spans="1:6">
      <c r="A1659" s="18">
        <v>2015</v>
      </c>
      <c r="B1659" s="16" t="s">
        <v>76</v>
      </c>
      <c r="C1659" s="16" t="s">
        <v>13</v>
      </c>
      <c r="D1659" t="s">
        <v>91</v>
      </c>
      <c r="E1659" s="17">
        <v>727</v>
      </c>
      <c r="F1659" s="12">
        <v>58.4</v>
      </c>
    </row>
    <row r="1660" spans="1:6">
      <c r="A1660" s="18">
        <v>2015</v>
      </c>
      <c r="B1660" s="16" t="s">
        <v>76</v>
      </c>
      <c r="C1660" s="16" t="s">
        <v>14</v>
      </c>
      <c r="D1660" t="s">
        <v>91</v>
      </c>
      <c r="E1660" s="17">
        <v>1197</v>
      </c>
      <c r="F1660" s="12">
        <v>60.6</v>
      </c>
    </row>
    <row r="1661" spans="1:6">
      <c r="A1661" s="18">
        <v>2015</v>
      </c>
      <c r="B1661" s="16" t="s">
        <v>76</v>
      </c>
      <c r="C1661" s="16" t="s">
        <v>15</v>
      </c>
      <c r="D1661" t="s">
        <v>91</v>
      </c>
      <c r="E1661" s="17">
        <v>251</v>
      </c>
      <c r="F1661" s="12">
        <v>70.900000000000006</v>
      </c>
    </row>
    <row r="1662" spans="1:6">
      <c r="A1662" s="18">
        <v>2015</v>
      </c>
      <c r="B1662" s="16" t="s">
        <v>76</v>
      </c>
      <c r="C1662" s="16" t="s">
        <v>16</v>
      </c>
      <c r="D1662" t="s">
        <v>91</v>
      </c>
      <c r="E1662" s="17">
        <v>1592</v>
      </c>
      <c r="F1662" s="12">
        <v>62.2</v>
      </c>
    </row>
    <row r="1663" spans="1:6">
      <c r="A1663" s="18">
        <v>2015</v>
      </c>
      <c r="B1663" s="16" t="s">
        <v>76</v>
      </c>
      <c r="C1663" s="16" t="s">
        <v>17</v>
      </c>
      <c r="D1663" t="s">
        <v>91</v>
      </c>
      <c r="E1663" s="17">
        <v>931</v>
      </c>
      <c r="F1663" s="12">
        <v>77.2</v>
      </c>
    </row>
    <row r="1664" spans="1:6">
      <c r="A1664" s="18">
        <v>2015</v>
      </c>
      <c r="B1664" s="16" t="s">
        <v>76</v>
      </c>
      <c r="C1664" s="16" t="s">
        <v>18</v>
      </c>
      <c r="D1664" t="s">
        <v>91</v>
      </c>
      <c r="E1664" s="17">
        <v>2058</v>
      </c>
      <c r="F1664" s="12">
        <v>75.599999999999994</v>
      </c>
    </row>
    <row r="1665" spans="1:6">
      <c r="A1665" s="18">
        <v>2015</v>
      </c>
      <c r="B1665" s="16" t="s">
        <v>76</v>
      </c>
      <c r="C1665" s="16" t="s">
        <v>19</v>
      </c>
      <c r="D1665" t="s">
        <v>91</v>
      </c>
      <c r="E1665" s="17">
        <v>1995</v>
      </c>
      <c r="F1665" s="12">
        <v>53.5</v>
      </c>
    </row>
    <row r="1666" spans="1:6">
      <c r="A1666" s="18">
        <v>2015</v>
      </c>
      <c r="B1666" s="16" t="s">
        <v>77</v>
      </c>
      <c r="C1666" s="16" t="s">
        <v>20</v>
      </c>
      <c r="D1666" t="s">
        <v>91</v>
      </c>
      <c r="E1666" s="17">
        <v>970</v>
      </c>
      <c r="F1666" s="12">
        <v>60.2</v>
      </c>
    </row>
    <row r="1667" spans="1:6">
      <c r="A1667" s="18">
        <v>2015</v>
      </c>
      <c r="B1667" s="16" t="s">
        <v>77</v>
      </c>
      <c r="C1667" s="16" t="s">
        <v>21</v>
      </c>
      <c r="D1667" t="s">
        <v>91</v>
      </c>
      <c r="E1667" s="17">
        <v>716</v>
      </c>
      <c r="F1667" s="12">
        <v>45.8</v>
      </c>
    </row>
    <row r="1668" spans="1:6">
      <c r="A1668" s="18">
        <v>2015</v>
      </c>
      <c r="B1668" s="16" t="s">
        <v>77</v>
      </c>
      <c r="C1668" s="16" t="s">
        <v>22</v>
      </c>
      <c r="D1668" t="s">
        <v>91</v>
      </c>
      <c r="E1668" s="17">
        <v>769</v>
      </c>
      <c r="F1668" s="12">
        <v>22.6</v>
      </c>
    </row>
    <row r="1669" spans="1:6">
      <c r="A1669" s="18">
        <v>2015</v>
      </c>
      <c r="B1669" s="16" t="s">
        <v>77</v>
      </c>
      <c r="C1669" s="16" t="s">
        <v>23</v>
      </c>
      <c r="D1669" t="s">
        <v>91</v>
      </c>
      <c r="E1669" s="17">
        <v>1465</v>
      </c>
      <c r="F1669" s="12">
        <v>21.3</v>
      </c>
    </row>
    <row r="1670" spans="1:6">
      <c r="A1670" s="18">
        <v>2015</v>
      </c>
      <c r="B1670" s="16" t="s">
        <v>77</v>
      </c>
      <c r="C1670" s="16" t="s">
        <v>24</v>
      </c>
      <c r="D1670" t="s">
        <v>91</v>
      </c>
      <c r="E1670" s="17">
        <v>365</v>
      </c>
      <c r="F1670" s="12">
        <v>17.8</v>
      </c>
    </row>
    <row r="1671" spans="1:6">
      <c r="A1671" s="18">
        <v>2015</v>
      </c>
      <c r="B1671" s="16" t="s">
        <v>77</v>
      </c>
      <c r="C1671" s="16" t="s">
        <v>25</v>
      </c>
      <c r="D1671" t="s">
        <v>91</v>
      </c>
      <c r="E1671" s="17">
        <v>613</v>
      </c>
      <c r="F1671" s="12">
        <v>23</v>
      </c>
    </row>
    <row r="1672" spans="1:6">
      <c r="A1672" s="18">
        <v>2015</v>
      </c>
      <c r="B1672" s="16" t="s">
        <v>78</v>
      </c>
      <c r="C1672" s="16" t="s">
        <v>26</v>
      </c>
      <c r="D1672" t="s">
        <v>91</v>
      </c>
      <c r="E1672" s="17">
        <v>1725</v>
      </c>
      <c r="F1672" s="12">
        <v>45.8</v>
      </c>
    </row>
    <row r="1673" spans="1:6">
      <c r="A1673" s="18">
        <v>2015</v>
      </c>
      <c r="B1673" s="16" t="s">
        <v>78</v>
      </c>
      <c r="C1673" s="16" t="s">
        <v>27</v>
      </c>
      <c r="D1673" t="s">
        <v>91</v>
      </c>
      <c r="E1673" s="17">
        <v>2373</v>
      </c>
      <c r="F1673" s="12">
        <v>43.1</v>
      </c>
    </row>
    <row r="1674" spans="1:6">
      <c r="A1674" s="18">
        <v>2015</v>
      </c>
      <c r="B1674" s="16" t="s">
        <v>78</v>
      </c>
      <c r="C1674" s="16" t="s">
        <v>28</v>
      </c>
      <c r="D1674" t="s">
        <v>91</v>
      </c>
      <c r="E1674" s="17">
        <v>29</v>
      </c>
      <c r="F1674" s="12">
        <v>17.2</v>
      </c>
    </row>
    <row r="1675" spans="1:6">
      <c r="A1675" s="18">
        <v>2015</v>
      </c>
      <c r="B1675" s="16" t="s">
        <v>78</v>
      </c>
      <c r="C1675" s="16" t="s">
        <v>29</v>
      </c>
      <c r="D1675" t="s">
        <v>91</v>
      </c>
      <c r="E1675" s="17">
        <v>2126</v>
      </c>
      <c r="F1675" s="12">
        <v>49.3</v>
      </c>
    </row>
    <row r="1676" spans="1:6">
      <c r="A1676" s="18">
        <v>2015</v>
      </c>
      <c r="B1676" s="16" t="s">
        <v>78</v>
      </c>
      <c r="C1676" s="16" t="s">
        <v>30</v>
      </c>
      <c r="D1676" t="s">
        <v>91</v>
      </c>
      <c r="E1676" s="17">
        <v>1050</v>
      </c>
      <c r="F1676" s="12">
        <v>38.4</v>
      </c>
    </row>
    <row r="1677" spans="1:6">
      <c r="A1677" s="18">
        <v>2015</v>
      </c>
      <c r="B1677" s="16" t="s">
        <v>78</v>
      </c>
      <c r="C1677" s="16" t="s">
        <v>31</v>
      </c>
      <c r="D1677" t="s">
        <v>91</v>
      </c>
      <c r="E1677" s="17">
        <v>1429</v>
      </c>
      <c r="F1677" s="12">
        <v>36.200000000000003</v>
      </c>
    </row>
    <row r="1678" spans="1:6">
      <c r="A1678" s="18">
        <v>2015</v>
      </c>
      <c r="B1678" s="16" t="s">
        <v>79</v>
      </c>
      <c r="C1678" s="16" t="s">
        <v>32</v>
      </c>
      <c r="D1678" t="s">
        <v>91</v>
      </c>
      <c r="E1678" s="17">
        <v>2238</v>
      </c>
      <c r="F1678" s="12">
        <v>73</v>
      </c>
    </row>
    <row r="1679" spans="1:6">
      <c r="A1679" s="18">
        <v>2015</v>
      </c>
      <c r="B1679" s="16" t="s">
        <v>79</v>
      </c>
      <c r="C1679" s="16" t="s">
        <v>33</v>
      </c>
      <c r="D1679" t="s">
        <v>91</v>
      </c>
      <c r="E1679" s="17">
        <v>2113</v>
      </c>
      <c r="F1679" s="12">
        <v>68.5</v>
      </c>
    </row>
    <row r="1680" spans="1:6">
      <c r="A1680" s="18">
        <v>2015</v>
      </c>
      <c r="B1680" s="16" t="s">
        <v>79</v>
      </c>
      <c r="C1680" s="16" t="s">
        <v>34</v>
      </c>
      <c r="D1680" t="s">
        <v>91</v>
      </c>
      <c r="E1680" s="17">
        <v>2660</v>
      </c>
      <c r="F1680" s="12">
        <v>46.7</v>
      </c>
    </row>
    <row r="1681" spans="1:6">
      <c r="A1681" s="18">
        <v>2015</v>
      </c>
      <c r="B1681" s="16" t="s">
        <v>79</v>
      </c>
      <c r="C1681" s="16" t="s">
        <v>35</v>
      </c>
      <c r="D1681" t="s">
        <v>91</v>
      </c>
      <c r="E1681" s="17">
        <v>1488</v>
      </c>
      <c r="F1681" s="12">
        <v>47</v>
      </c>
    </row>
    <row r="1682" spans="1:6">
      <c r="A1682" s="18">
        <v>2015</v>
      </c>
      <c r="B1682" s="16" t="s">
        <v>79</v>
      </c>
      <c r="C1682" s="16" t="s">
        <v>36</v>
      </c>
      <c r="D1682" t="s">
        <v>91</v>
      </c>
      <c r="E1682" s="17">
        <v>141</v>
      </c>
      <c r="F1682" s="12">
        <v>48</v>
      </c>
    </row>
    <row r="1683" spans="1:6">
      <c r="A1683" s="18">
        <v>2015</v>
      </c>
      <c r="B1683" s="16" t="s">
        <v>79</v>
      </c>
      <c r="C1683" s="16" t="s">
        <v>37</v>
      </c>
      <c r="D1683" t="s">
        <v>91</v>
      </c>
      <c r="E1683" s="17">
        <v>476</v>
      </c>
      <c r="F1683" s="12">
        <v>68.2</v>
      </c>
    </row>
    <row r="1684" spans="1:6">
      <c r="A1684" s="18">
        <v>2015</v>
      </c>
      <c r="B1684" s="16" t="s">
        <v>79</v>
      </c>
      <c r="C1684" s="16" t="s">
        <v>38</v>
      </c>
      <c r="D1684" t="s">
        <v>91</v>
      </c>
      <c r="E1684" s="17">
        <v>594</v>
      </c>
      <c r="F1684" s="12">
        <v>78.8</v>
      </c>
    </row>
    <row r="1685" spans="1:6">
      <c r="A1685" s="18">
        <v>2015</v>
      </c>
      <c r="B1685" s="16" t="s">
        <v>79</v>
      </c>
      <c r="C1685" s="16" t="s">
        <v>39</v>
      </c>
      <c r="D1685" t="s">
        <v>91</v>
      </c>
      <c r="E1685" s="17">
        <v>8</v>
      </c>
      <c r="F1685" s="12">
        <v>47.1</v>
      </c>
    </row>
    <row r="1686" spans="1:6">
      <c r="A1686" s="18">
        <v>2015</v>
      </c>
      <c r="B1686" s="16" t="s">
        <v>80</v>
      </c>
      <c r="C1686" s="16" t="s">
        <v>40</v>
      </c>
      <c r="D1686" t="s">
        <v>91</v>
      </c>
      <c r="E1686" s="17">
        <v>1808</v>
      </c>
      <c r="F1686" s="12">
        <v>78.7</v>
      </c>
    </row>
    <row r="1687" spans="1:6">
      <c r="A1687" s="18">
        <v>2015</v>
      </c>
      <c r="B1687" s="16" t="s">
        <v>80</v>
      </c>
      <c r="C1687" s="16" t="s">
        <v>41</v>
      </c>
      <c r="D1687" t="s">
        <v>91</v>
      </c>
      <c r="E1687" s="17">
        <v>2326</v>
      </c>
      <c r="F1687" s="12">
        <v>72.5</v>
      </c>
    </row>
    <row r="1688" spans="1:6">
      <c r="A1688" s="18">
        <v>2015</v>
      </c>
      <c r="B1688" s="16" t="s">
        <v>80</v>
      </c>
      <c r="C1688" s="16" t="s">
        <v>42</v>
      </c>
      <c r="D1688" t="s">
        <v>91</v>
      </c>
      <c r="E1688" s="17">
        <v>1475</v>
      </c>
      <c r="F1688" s="12">
        <v>81.900000000000006</v>
      </c>
    </row>
    <row r="1689" spans="1:6">
      <c r="A1689" s="18">
        <v>2015</v>
      </c>
      <c r="B1689" s="16" t="s">
        <v>80</v>
      </c>
      <c r="C1689" s="16" t="s">
        <v>43</v>
      </c>
      <c r="D1689" t="s">
        <v>91</v>
      </c>
      <c r="E1689" s="17">
        <v>495</v>
      </c>
      <c r="F1689" s="12">
        <v>78.7</v>
      </c>
    </row>
    <row r="1690" spans="1:6">
      <c r="A1690" s="18">
        <v>2015</v>
      </c>
      <c r="B1690" s="16" t="s">
        <v>80</v>
      </c>
      <c r="C1690" s="16" t="s">
        <v>44</v>
      </c>
      <c r="D1690" t="s">
        <v>91</v>
      </c>
      <c r="E1690" s="17">
        <v>1912</v>
      </c>
      <c r="F1690" s="12">
        <v>70.599999999999994</v>
      </c>
    </row>
    <row r="1691" spans="1:6">
      <c r="A1691" s="18">
        <v>2015</v>
      </c>
      <c r="B1691" s="16" t="s">
        <v>81</v>
      </c>
      <c r="C1691" s="16" t="s">
        <v>45</v>
      </c>
      <c r="D1691" t="s">
        <v>91</v>
      </c>
      <c r="E1691" s="17">
        <v>1868</v>
      </c>
      <c r="F1691" s="12">
        <v>83.1</v>
      </c>
    </row>
    <row r="1692" spans="1:6">
      <c r="A1692" s="18">
        <v>2015</v>
      </c>
      <c r="B1692" s="16" t="s">
        <v>81</v>
      </c>
      <c r="C1692" s="16" t="s">
        <v>46</v>
      </c>
      <c r="D1692" t="s">
        <v>91</v>
      </c>
      <c r="E1692" s="17">
        <v>682</v>
      </c>
      <c r="F1692" s="12">
        <v>79.400000000000006</v>
      </c>
    </row>
    <row r="1693" spans="1:6">
      <c r="A1693" s="18">
        <v>2015</v>
      </c>
      <c r="B1693" s="16" t="s">
        <v>81</v>
      </c>
      <c r="C1693" s="16" t="s">
        <v>47</v>
      </c>
      <c r="D1693" t="s">
        <v>91</v>
      </c>
      <c r="E1693" s="17">
        <v>430</v>
      </c>
      <c r="F1693" s="12">
        <v>92.5</v>
      </c>
    </row>
    <row r="1694" spans="1:6">
      <c r="A1694" s="18">
        <v>2015</v>
      </c>
      <c r="B1694" s="16" t="s">
        <v>81</v>
      </c>
      <c r="C1694" s="16" t="s">
        <v>48</v>
      </c>
      <c r="D1694" t="s">
        <v>91</v>
      </c>
      <c r="E1694" s="17">
        <v>208</v>
      </c>
      <c r="F1694" s="12">
        <v>60.3</v>
      </c>
    </row>
    <row r="1695" spans="1:6">
      <c r="A1695" s="18">
        <v>2015</v>
      </c>
      <c r="B1695" s="16" t="s">
        <v>81</v>
      </c>
      <c r="C1695" s="16" t="s">
        <v>49</v>
      </c>
      <c r="D1695" t="s">
        <v>91</v>
      </c>
      <c r="E1695" s="17">
        <v>428</v>
      </c>
      <c r="F1695" s="12">
        <v>70.5</v>
      </c>
    </row>
    <row r="1696" spans="1:6">
      <c r="A1696" s="18">
        <v>2015</v>
      </c>
      <c r="B1696" s="16" t="s">
        <v>81</v>
      </c>
      <c r="C1696" s="16" t="s">
        <v>50</v>
      </c>
      <c r="D1696" t="s">
        <v>91</v>
      </c>
      <c r="E1696" s="17">
        <v>1822</v>
      </c>
      <c r="F1696" s="12">
        <v>78.900000000000006</v>
      </c>
    </row>
    <row r="1697" spans="1:6">
      <c r="A1697" s="18">
        <v>2015</v>
      </c>
      <c r="B1697" s="16" t="s">
        <v>82</v>
      </c>
      <c r="C1697" s="16" t="s">
        <v>51</v>
      </c>
      <c r="D1697" t="s">
        <v>91</v>
      </c>
      <c r="E1697" s="17">
        <v>1050</v>
      </c>
      <c r="F1697" s="12">
        <v>60.8</v>
      </c>
    </row>
    <row r="1698" spans="1:6">
      <c r="A1698" s="18">
        <v>2015</v>
      </c>
      <c r="B1698" s="16" t="s">
        <v>82</v>
      </c>
      <c r="C1698" s="16" t="s">
        <v>52</v>
      </c>
      <c r="D1698" t="s">
        <v>91</v>
      </c>
      <c r="E1698" s="17">
        <v>2048</v>
      </c>
      <c r="F1698" s="12">
        <v>69.5</v>
      </c>
    </row>
    <row r="1699" spans="1:6">
      <c r="A1699" s="18">
        <v>2015</v>
      </c>
      <c r="B1699" s="16" t="s">
        <v>83</v>
      </c>
      <c r="C1699" s="16" t="s">
        <v>53</v>
      </c>
      <c r="D1699" t="s">
        <v>91</v>
      </c>
      <c r="E1699" s="17">
        <v>852</v>
      </c>
      <c r="F1699" s="12">
        <v>68.2</v>
      </c>
    </row>
    <row r="1700" spans="1:6">
      <c r="A1700" s="18">
        <v>2015</v>
      </c>
      <c r="B1700" s="16" t="s">
        <v>83</v>
      </c>
      <c r="C1700" s="16" t="s">
        <v>54</v>
      </c>
      <c r="D1700" t="s">
        <v>91</v>
      </c>
      <c r="E1700" s="17">
        <v>1203</v>
      </c>
      <c r="F1700" s="12">
        <v>53.3</v>
      </c>
    </row>
    <row r="1701" spans="1:6">
      <c r="A1701" s="18">
        <v>2015</v>
      </c>
      <c r="B1701" s="16" t="s">
        <v>83</v>
      </c>
      <c r="C1701" s="16" t="s">
        <v>55</v>
      </c>
      <c r="D1701" t="s">
        <v>91</v>
      </c>
      <c r="E1701" s="17">
        <v>1037</v>
      </c>
      <c r="F1701" s="12">
        <v>67.3</v>
      </c>
    </row>
    <row r="1702" spans="1:6">
      <c r="A1702" s="18">
        <v>2015</v>
      </c>
      <c r="B1702" s="16" t="s">
        <v>83</v>
      </c>
      <c r="C1702" s="16" t="s">
        <v>56</v>
      </c>
      <c r="D1702" t="s">
        <v>91</v>
      </c>
      <c r="E1702" s="17"/>
      <c r="F1702" s="12">
        <v>0</v>
      </c>
    </row>
    <row r="1703" spans="1:6">
      <c r="A1703" s="18">
        <v>2015</v>
      </c>
      <c r="B1703" s="16" t="s">
        <v>84</v>
      </c>
      <c r="C1703" s="16" t="s">
        <v>57</v>
      </c>
      <c r="D1703" t="s">
        <v>91</v>
      </c>
      <c r="E1703" s="17">
        <v>780</v>
      </c>
      <c r="F1703" s="12">
        <v>59.2</v>
      </c>
    </row>
    <row r="1704" spans="1:6">
      <c r="A1704" s="18">
        <v>2015</v>
      </c>
      <c r="B1704" s="16" t="s">
        <v>84</v>
      </c>
      <c r="C1704" s="16" t="s">
        <v>58</v>
      </c>
      <c r="D1704" t="s">
        <v>91</v>
      </c>
      <c r="E1704" s="17">
        <v>17</v>
      </c>
      <c r="F1704" s="12">
        <v>85</v>
      </c>
    </row>
    <row r="1705" spans="1:6">
      <c r="A1705" s="18">
        <v>2015</v>
      </c>
      <c r="B1705" s="16" t="s">
        <v>84</v>
      </c>
      <c r="C1705" s="16" t="s">
        <v>59</v>
      </c>
      <c r="D1705" t="s">
        <v>91</v>
      </c>
      <c r="E1705" s="17">
        <v>958</v>
      </c>
      <c r="F1705" s="12">
        <v>62.9</v>
      </c>
    </row>
    <row r="1706" spans="1:6">
      <c r="A1706" s="18">
        <v>2015</v>
      </c>
      <c r="B1706" s="16" t="s">
        <v>84</v>
      </c>
      <c r="C1706" s="16" t="s">
        <v>60</v>
      </c>
      <c r="D1706" t="s">
        <v>91</v>
      </c>
      <c r="E1706" s="17">
        <v>1505</v>
      </c>
      <c r="F1706" s="12">
        <v>68.7</v>
      </c>
    </row>
    <row r="1707" spans="1:6">
      <c r="A1707" s="18">
        <v>2015</v>
      </c>
      <c r="B1707" s="16" t="s">
        <v>85</v>
      </c>
      <c r="C1707" s="16" t="s">
        <v>61</v>
      </c>
      <c r="D1707" t="s">
        <v>91</v>
      </c>
      <c r="E1707" s="17">
        <v>2278</v>
      </c>
      <c r="F1707" s="12">
        <v>78.2</v>
      </c>
    </row>
    <row r="1708" spans="1:6">
      <c r="A1708" s="18">
        <v>2015</v>
      </c>
      <c r="B1708" s="16" t="s">
        <v>85</v>
      </c>
      <c r="C1708" s="16" t="s">
        <v>62</v>
      </c>
      <c r="D1708" t="s">
        <v>91</v>
      </c>
      <c r="E1708" s="17">
        <v>80</v>
      </c>
      <c r="F1708" s="12">
        <v>93</v>
      </c>
    </row>
    <row r="1709" spans="1:6">
      <c r="A1709" s="18">
        <v>2015</v>
      </c>
      <c r="B1709" s="16" t="s">
        <v>85</v>
      </c>
      <c r="C1709" s="16" t="s">
        <v>63</v>
      </c>
      <c r="D1709" t="s">
        <v>91</v>
      </c>
      <c r="E1709" s="17">
        <v>410</v>
      </c>
      <c r="F1709" s="12">
        <v>75.8</v>
      </c>
    </row>
    <row r="1710" spans="1:6">
      <c r="A1710" s="18">
        <v>2015</v>
      </c>
      <c r="B1710" s="16" t="s">
        <v>85</v>
      </c>
      <c r="C1710" s="16" t="s">
        <v>64</v>
      </c>
      <c r="D1710" t="s">
        <v>91</v>
      </c>
      <c r="E1710" s="17"/>
      <c r="F1710" s="12">
        <v>0</v>
      </c>
    </row>
    <row r="1711" spans="1:6">
      <c r="A1711" s="18">
        <v>2015</v>
      </c>
      <c r="B1711" s="16" t="s">
        <v>85</v>
      </c>
      <c r="C1711" s="16" t="s">
        <v>65</v>
      </c>
      <c r="D1711" t="s">
        <v>91</v>
      </c>
      <c r="E1711" s="17">
        <v>408</v>
      </c>
      <c r="F1711" s="12">
        <v>80.2</v>
      </c>
    </row>
    <row r="1712" spans="1:6">
      <c r="A1712" s="18">
        <v>2015</v>
      </c>
      <c r="B1712" s="16" t="s">
        <v>85</v>
      </c>
      <c r="C1712" s="16" t="s">
        <v>66</v>
      </c>
      <c r="D1712" t="s">
        <v>91</v>
      </c>
      <c r="E1712" s="17">
        <v>708</v>
      </c>
      <c r="F1712" s="12">
        <v>78.599999999999994</v>
      </c>
    </row>
    <row r="1713" spans="1:6">
      <c r="A1713" s="18">
        <v>2015</v>
      </c>
      <c r="B1713" s="16" t="s">
        <v>85</v>
      </c>
      <c r="C1713" s="16" t="s">
        <v>67</v>
      </c>
      <c r="D1713" t="s">
        <v>91</v>
      </c>
      <c r="E1713" s="17">
        <v>1550</v>
      </c>
      <c r="F1713" s="12">
        <v>75.8</v>
      </c>
    </row>
    <row r="1714" spans="1:6">
      <c r="A1714" s="18">
        <v>2015</v>
      </c>
      <c r="B1714" s="16" t="s">
        <v>85</v>
      </c>
      <c r="C1714" s="16" t="s">
        <v>68</v>
      </c>
      <c r="D1714" t="s">
        <v>91</v>
      </c>
      <c r="E1714" s="17">
        <v>842</v>
      </c>
      <c r="F1714" s="12">
        <v>78.8</v>
      </c>
    </row>
    <row r="1715" spans="1:6">
      <c r="A1715" s="18">
        <v>2015</v>
      </c>
      <c r="B1715" s="16" t="s">
        <v>85</v>
      </c>
      <c r="C1715" s="16" t="s">
        <v>69</v>
      </c>
      <c r="D1715" t="s">
        <v>91</v>
      </c>
      <c r="E1715" s="17">
        <v>379</v>
      </c>
      <c r="F1715" s="12">
        <v>78.5</v>
      </c>
    </row>
    <row r="1716" spans="1:6">
      <c r="A1716" s="18">
        <v>2015</v>
      </c>
      <c r="B1716" s="16" t="s">
        <v>86</v>
      </c>
      <c r="C1716" s="16" t="s">
        <v>70</v>
      </c>
      <c r="D1716" t="s">
        <v>91</v>
      </c>
      <c r="E1716" s="17">
        <v>2279</v>
      </c>
      <c r="F1716" s="12">
        <v>51.8</v>
      </c>
    </row>
    <row r="1717" spans="1:6">
      <c r="A1717" s="18">
        <v>2015</v>
      </c>
      <c r="B1717" s="16" t="s">
        <v>86</v>
      </c>
      <c r="C1717" s="16" t="s">
        <v>71</v>
      </c>
      <c r="D1717" t="s">
        <v>91</v>
      </c>
      <c r="E1717" s="17">
        <v>2887</v>
      </c>
      <c r="F1717" s="12">
        <v>63.2</v>
      </c>
    </row>
    <row r="1718" spans="1:6">
      <c r="A1718" s="18">
        <v>2015</v>
      </c>
      <c r="B1718" s="16" t="s">
        <v>86</v>
      </c>
      <c r="C1718" s="16" t="s">
        <v>72</v>
      </c>
      <c r="D1718" t="s">
        <v>91</v>
      </c>
      <c r="E1718" s="17">
        <v>175</v>
      </c>
      <c r="F1718" s="12">
        <v>37.700000000000003</v>
      </c>
    </row>
    <row r="1719" spans="1:6">
      <c r="A1719" s="18">
        <v>2015</v>
      </c>
      <c r="B1719" s="16" t="s">
        <v>87</v>
      </c>
      <c r="C1719" s="16" t="s">
        <v>73</v>
      </c>
      <c r="D1719" t="s">
        <v>91</v>
      </c>
      <c r="E1719" s="17">
        <v>3759</v>
      </c>
      <c r="F1719" s="12">
        <v>63.9</v>
      </c>
    </row>
    <row r="1720" spans="1:6">
      <c r="A1720" s="18">
        <v>2015</v>
      </c>
      <c r="B1720" s="16" t="s">
        <v>87</v>
      </c>
      <c r="C1720" s="16" t="s">
        <v>74</v>
      </c>
      <c r="D1720" t="s">
        <v>91</v>
      </c>
      <c r="E1720" s="17">
        <v>3301</v>
      </c>
      <c r="F1720" s="12">
        <v>65.099999999999994</v>
      </c>
    </row>
    <row r="1721" spans="1:6">
      <c r="A1721" s="18">
        <v>2015</v>
      </c>
      <c r="B1721" s="16" t="s">
        <v>87</v>
      </c>
      <c r="C1721" s="16" t="s">
        <v>75</v>
      </c>
      <c r="D1721" t="s">
        <v>91</v>
      </c>
      <c r="E1721" s="17">
        <v>1867</v>
      </c>
      <c r="F1721" s="12">
        <v>76.900000000000006</v>
      </c>
    </row>
    <row r="1722" spans="1:6">
      <c r="A1722" s="18">
        <v>2015</v>
      </c>
      <c r="B1722" s="16" t="s">
        <v>76</v>
      </c>
      <c r="C1722" s="16" t="s">
        <v>12</v>
      </c>
      <c r="D1722" t="s">
        <v>93</v>
      </c>
      <c r="E1722" s="17">
        <v>533</v>
      </c>
      <c r="F1722" s="12"/>
    </row>
    <row r="1723" spans="1:6">
      <c r="A1723" s="18">
        <v>2015</v>
      </c>
      <c r="B1723" s="16" t="s">
        <v>76</v>
      </c>
      <c r="C1723" s="16" t="s">
        <v>13</v>
      </c>
      <c r="D1723" t="s">
        <v>93</v>
      </c>
      <c r="E1723" s="17">
        <v>1244</v>
      </c>
      <c r="F1723" s="12"/>
    </row>
    <row r="1724" spans="1:6">
      <c r="A1724" s="18">
        <v>2015</v>
      </c>
      <c r="B1724" s="16" t="s">
        <v>76</v>
      </c>
      <c r="C1724" s="16" t="s">
        <v>14</v>
      </c>
      <c r="D1724" t="s">
        <v>93</v>
      </c>
      <c r="E1724" s="17">
        <v>1975</v>
      </c>
      <c r="F1724" s="12"/>
    </row>
    <row r="1725" spans="1:6">
      <c r="A1725" s="18">
        <v>2015</v>
      </c>
      <c r="B1725" s="16" t="s">
        <v>76</v>
      </c>
      <c r="C1725" s="16" t="s">
        <v>15</v>
      </c>
      <c r="D1725" t="s">
        <v>93</v>
      </c>
      <c r="E1725" s="17">
        <v>354</v>
      </c>
      <c r="F1725" s="12"/>
    </row>
    <row r="1726" spans="1:6">
      <c r="A1726" s="18">
        <v>2015</v>
      </c>
      <c r="B1726" s="16" t="s">
        <v>76</v>
      </c>
      <c r="C1726" s="16" t="s">
        <v>16</v>
      </c>
      <c r="D1726" t="s">
        <v>93</v>
      </c>
      <c r="E1726" s="17">
        <v>2561</v>
      </c>
      <c r="F1726" s="12"/>
    </row>
    <row r="1727" spans="1:6">
      <c r="A1727" s="18">
        <v>2015</v>
      </c>
      <c r="B1727" s="16" t="s">
        <v>76</v>
      </c>
      <c r="C1727" s="16" t="s">
        <v>17</v>
      </c>
      <c r="D1727" t="s">
        <v>93</v>
      </c>
      <c r="E1727" s="17">
        <v>1206</v>
      </c>
      <c r="F1727" s="12"/>
    </row>
    <row r="1728" spans="1:6">
      <c r="A1728" s="18">
        <v>2015</v>
      </c>
      <c r="B1728" s="16" t="s">
        <v>76</v>
      </c>
      <c r="C1728" s="16" t="s">
        <v>18</v>
      </c>
      <c r="D1728" t="s">
        <v>93</v>
      </c>
      <c r="E1728" s="17">
        <v>2724</v>
      </c>
      <c r="F1728" s="12"/>
    </row>
    <row r="1729" spans="1:6">
      <c r="A1729" s="18">
        <v>2015</v>
      </c>
      <c r="B1729" s="16" t="s">
        <v>76</v>
      </c>
      <c r="C1729" s="16" t="s">
        <v>19</v>
      </c>
      <c r="D1729" t="s">
        <v>93</v>
      </c>
      <c r="E1729" s="17">
        <v>3731</v>
      </c>
      <c r="F1729" s="12"/>
    </row>
    <row r="1730" spans="1:6">
      <c r="A1730" s="18">
        <v>2015</v>
      </c>
      <c r="B1730" s="16" t="s">
        <v>77</v>
      </c>
      <c r="C1730" s="16" t="s">
        <v>20</v>
      </c>
      <c r="D1730" t="s">
        <v>93</v>
      </c>
      <c r="E1730" s="17">
        <v>1611</v>
      </c>
      <c r="F1730" s="12"/>
    </row>
    <row r="1731" spans="1:6">
      <c r="A1731" s="18">
        <v>2015</v>
      </c>
      <c r="B1731" s="16" t="s">
        <v>77</v>
      </c>
      <c r="C1731" s="16" t="s">
        <v>21</v>
      </c>
      <c r="D1731" t="s">
        <v>93</v>
      </c>
      <c r="E1731" s="17">
        <v>1563</v>
      </c>
      <c r="F1731" s="12"/>
    </row>
    <row r="1732" spans="1:6">
      <c r="A1732" s="18">
        <v>2015</v>
      </c>
      <c r="B1732" s="16" t="s">
        <v>77</v>
      </c>
      <c r="C1732" s="16" t="s">
        <v>22</v>
      </c>
      <c r="D1732" t="s">
        <v>93</v>
      </c>
      <c r="E1732" s="17">
        <v>3396</v>
      </c>
      <c r="F1732" s="12"/>
    </row>
    <row r="1733" spans="1:6">
      <c r="A1733" s="18">
        <v>2015</v>
      </c>
      <c r="B1733" s="16" t="s">
        <v>77</v>
      </c>
      <c r="C1733" s="16" t="s">
        <v>23</v>
      </c>
      <c r="D1733" t="s">
        <v>93</v>
      </c>
      <c r="E1733" s="17">
        <v>6887</v>
      </c>
      <c r="F1733" s="12"/>
    </row>
    <row r="1734" spans="1:6">
      <c r="A1734" s="18">
        <v>2015</v>
      </c>
      <c r="B1734" s="16" t="s">
        <v>77</v>
      </c>
      <c r="C1734" s="16" t="s">
        <v>24</v>
      </c>
      <c r="D1734" t="s">
        <v>93</v>
      </c>
      <c r="E1734" s="17">
        <v>2049</v>
      </c>
      <c r="F1734" s="12"/>
    </row>
    <row r="1735" spans="1:6">
      <c r="A1735" s="18">
        <v>2015</v>
      </c>
      <c r="B1735" s="16" t="s">
        <v>77</v>
      </c>
      <c r="C1735" s="16" t="s">
        <v>25</v>
      </c>
      <c r="D1735" t="s">
        <v>93</v>
      </c>
      <c r="E1735" s="17">
        <v>2663</v>
      </c>
      <c r="F1735" s="12"/>
    </row>
    <row r="1736" spans="1:6">
      <c r="A1736" s="18">
        <v>2015</v>
      </c>
      <c r="B1736" s="16" t="s">
        <v>78</v>
      </c>
      <c r="C1736" s="16" t="s">
        <v>26</v>
      </c>
      <c r="D1736" t="s">
        <v>93</v>
      </c>
      <c r="E1736" s="17">
        <v>3770</v>
      </c>
      <c r="F1736" s="12"/>
    </row>
    <row r="1737" spans="1:6">
      <c r="A1737" s="18">
        <v>2015</v>
      </c>
      <c r="B1737" s="16" t="s">
        <v>78</v>
      </c>
      <c r="C1737" s="16" t="s">
        <v>27</v>
      </c>
      <c r="D1737" t="s">
        <v>93</v>
      </c>
      <c r="E1737" s="17">
        <v>5511</v>
      </c>
      <c r="F1737" s="12"/>
    </row>
    <row r="1738" spans="1:6">
      <c r="A1738" s="18">
        <v>2015</v>
      </c>
      <c r="B1738" s="16" t="s">
        <v>78</v>
      </c>
      <c r="C1738" s="16" t="s">
        <v>28</v>
      </c>
      <c r="D1738" t="s">
        <v>93</v>
      </c>
      <c r="E1738" s="17">
        <v>169</v>
      </c>
      <c r="F1738" s="12"/>
    </row>
    <row r="1739" spans="1:6">
      <c r="A1739" s="18">
        <v>2015</v>
      </c>
      <c r="B1739" s="16" t="s">
        <v>78</v>
      </c>
      <c r="C1739" s="16" t="s">
        <v>29</v>
      </c>
      <c r="D1739" t="s">
        <v>93</v>
      </c>
      <c r="E1739" s="17">
        <v>4315</v>
      </c>
      <c r="F1739" s="12"/>
    </row>
    <row r="1740" spans="1:6">
      <c r="A1740" s="18">
        <v>2015</v>
      </c>
      <c r="B1740" s="16" t="s">
        <v>78</v>
      </c>
      <c r="C1740" s="16" t="s">
        <v>30</v>
      </c>
      <c r="D1740" t="s">
        <v>93</v>
      </c>
      <c r="E1740" s="17">
        <v>2736</v>
      </c>
      <c r="F1740" s="12"/>
    </row>
    <row r="1741" spans="1:6">
      <c r="A1741" s="18">
        <v>2015</v>
      </c>
      <c r="B1741" s="16" t="s">
        <v>78</v>
      </c>
      <c r="C1741" s="16" t="s">
        <v>31</v>
      </c>
      <c r="D1741" t="s">
        <v>93</v>
      </c>
      <c r="E1741" s="17">
        <v>3947</v>
      </c>
      <c r="F1741" s="12"/>
    </row>
    <row r="1742" spans="1:6">
      <c r="A1742" s="18">
        <v>2015</v>
      </c>
      <c r="B1742" s="16" t="s">
        <v>79</v>
      </c>
      <c r="C1742" s="16" t="s">
        <v>32</v>
      </c>
      <c r="D1742" t="s">
        <v>93</v>
      </c>
      <c r="E1742" s="17">
        <v>3065</v>
      </c>
      <c r="F1742" s="12"/>
    </row>
    <row r="1743" spans="1:6">
      <c r="A1743" s="18">
        <v>2015</v>
      </c>
      <c r="B1743" s="16" t="s">
        <v>79</v>
      </c>
      <c r="C1743" s="16" t="s">
        <v>33</v>
      </c>
      <c r="D1743" t="s">
        <v>93</v>
      </c>
      <c r="E1743" s="17">
        <v>3083</v>
      </c>
      <c r="F1743" s="12"/>
    </row>
    <row r="1744" spans="1:6">
      <c r="A1744" s="18">
        <v>2015</v>
      </c>
      <c r="B1744" s="16" t="s">
        <v>79</v>
      </c>
      <c r="C1744" s="16" t="s">
        <v>34</v>
      </c>
      <c r="D1744" t="s">
        <v>93</v>
      </c>
      <c r="E1744" s="17">
        <v>5699</v>
      </c>
      <c r="F1744" s="12"/>
    </row>
    <row r="1745" spans="1:6">
      <c r="A1745" s="18">
        <v>2015</v>
      </c>
      <c r="B1745" s="16" t="s">
        <v>79</v>
      </c>
      <c r="C1745" s="16" t="s">
        <v>35</v>
      </c>
      <c r="D1745" t="s">
        <v>93</v>
      </c>
      <c r="E1745" s="17">
        <v>3166</v>
      </c>
      <c r="F1745" s="12"/>
    </row>
    <row r="1746" spans="1:6">
      <c r="A1746" s="18">
        <v>2015</v>
      </c>
      <c r="B1746" s="16" t="s">
        <v>79</v>
      </c>
      <c r="C1746" s="16" t="s">
        <v>36</v>
      </c>
      <c r="D1746" t="s">
        <v>93</v>
      </c>
      <c r="E1746" s="17">
        <v>294</v>
      </c>
      <c r="F1746" s="12"/>
    </row>
    <row r="1747" spans="1:6">
      <c r="A1747" s="18">
        <v>2015</v>
      </c>
      <c r="B1747" s="16" t="s">
        <v>79</v>
      </c>
      <c r="C1747" s="16" t="s">
        <v>37</v>
      </c>
      <c r="D1747" t="s">
        <v>93</v>
      </c>
      <c r="E1747" s="17">
        <v>698</v>
      </c>
      <c r="F1747" s="12"/>
    </row>
    <row r="1748" spans="1:6">
      <c r="A1748" s="18">
        <v>2015</v>
      </c>
      <c r="B1748" s="16" t="s">
        <v>79</v>
      </c>
      <c r="C1748" s="16" t="s">
        <v>38</v>
      </c>
      <c r="D1748" t="s">
        <v>93</v>
      </c>
      <c r="E1748" s="17">
        <v>754</v>
      </c>
      <c r="F1748" s="12"/>
    </row>
    <row r="1749" spans="1:6">
      <c r="A1749" s="18">
        <v>2015</v>
      </c>
      <c r="B1749" s="16" t="s">
        <v>79</v>
      </c>
      <c r="C1749" s="16" t="s">
        <v>39</v>
      </c>
      <c r="D1749" t="s">
        <v>93</v>
      </c>
      <c r="E1749" s="17">
        <v>17</v>
      </c>
      <c r="F1749" s="12"/>
    </row>
    <row r="1750" spans="1:6">
      <c r="A1750" s="18">
        <v>2015</v>
      </c>
      <c r="B1750" s="16" t="s">
        <v>80</v>
      </c>
      <c r="C1750" s="16" t="s">
        <v>40</v>
      </c>
      <c r="D1750" t="s">
        <v>93</v>
      </c>
      <c r="E1750" s="17">
        <v>2297</v>
      </c>
      <c r="F1750" s="12"/>
    </row>
    <row r="1751" spans="1:6">
      <c r="A1751" s="18">
        <v>2015</v>
      </c>
      <c r="B1751" s="16" t="s">
        <v>80</v>
      </c>
      <c r="C1751" s="16" t="s">
        <v>41</v>
      </c>
      <c r="D1751" t="s">
        <v>93</v>
      </c>
      <c r="E1751" s="17">
        <v>3208</v>
      </c>
      <c r="F1751" s="12"/>
    </row>
    <row r="1752" spans="1:6">
      <c r="A1752" s="18">
        <v>2015</v>
      </c>
      <c r="B1752" s="16" t="s">
        <v>80</v>
      </c>
      <c r="C1752" s="16" t="s">
        <v>42</v>
      </c>
      <c r="D1752" t="s">
        <v>93</v>
      </c>
      <c r="E1752" s="17">
        <v>1801</v>
      </c>
      <c r="F1752" s="12"/>
    </row>
    <row r="1753" spans="1:6">
      <c r="A1753" s="18">
        <v>2015</v>
      </c>
      <c r="B1753" s="16" t="s">
        <v>80</v>
      </c>
      <c r="C1753" s="16" t="s">
        <v>43</v>
      </c>
      <c r="D1753" t="s">
        <v>93</v>
      </c>
      <c r="E1753" s="17">
        <v>629</v>
      </c>
      <c r="F1753" s="12"/>
    </row>
    <row r="1754" spans="1:6">
      <c r="A1754" s="18">
        <v>2015</v>
      </c>
      <c r="B1754" s="16" t="s">
        <v>80</v>
      </c>
      <c r="C1754" s="16" t="s">
        <v>44</v>
      </c>
      <c r="D1754" t="s">
        <v>93</v>
      </c>
      <c r="E1754" s="17">
        <v>2708</v>
      </c>
      <c r="F1754" s="12"/>
    </row>
    <row r="1755" spans="1:6">
      <c r="A1755" s="18">
        <v>2015</v>
      </c>
      <c r="B1755" s="16" t="s">
        <v>81</v>
      </c>
      <c r="C1755" s="16" t="s">
        <v>45</v>
      </c>
      <c r="D1755" t="s">
        <v>93</v>
      </c>
      <c r="E1755" s="17">
        <v>2247</v>
      </c>
      <c r="F1755" s="12"/>
    </row>
    <row r="1756" spans="1:6">
      <c r="A1756" s="18">
        <v>2015</v>
      </c>
      <c r="B1756" s="16" t="s">
        <v>81</v>
      </c>
      <c r="C1756" s="16" t="s">
        <v>46</v>
      </c>
      <c r="D1756" t="s">
        <v>93</v>
      </c>
      <c r="E1756" s="17">
        <v>859</v>
      </c>
      <c r="F1756" s="12"/>
    </row>
    <row r="1757" spans="1:6">
      <c r="A1757" s="18">
        <v>2015</v>
      </c>
      <c r="B1757" s="16" t="s">
        <v>81</v>
      </c>
      <c r="C1757" s="16" t="s">
        <v>47</v>
      </c>
      <c r="D1757" t="s">
        <v>93</v>
      </c>
      <c r="E1757" s="17">
        <v>465</v>
      </c>
      <c r="F1757" s="12"/>
    </row>
    <row r="1758" spans="1:6">
      <c r="A1758" s="18">
        <v>2015</v>
      </c>
      <c r="B1758" s="16" t="s">
        <v>81</v>
      </c>
      <c r="C1758" s="16" t="s">
        <v>48</v>
      </c>
      <c r="D1758" t="s">
        <v>93</v>
      </c>
      <c r="E1758" s="17">
        <v>345</v>
      </c>
      <c r="F1758" s="12"/>
    </row>
    <row r="1759" spans="1:6">
      <c r="A1759" s="18">
        <v>2015</v>
      </c>
      <c r="B1759" s="16" t="s">
        <v>81</v>
      </c>
      <c r="C1759" s="16" t="s">
        <v>49</v>
      </c>
      <c r="D1759" t="s">
        <v>93</v>
      </c>
      <c r="E1759" s="17">
        <v>607</v>
      </c>
      <c r="F1759" s="12"/>
    </row>
    <row r="1760" spans="1:6">
      <c r="A1760" s="18">
        <v>2015</v>
      </c>
      <c r="B1760" s="16" t="s">
        <v>81</v>
      </c>
      <c r="C1760" s="16" t="s">
        <v>50</v>
      </c>
      <c r="D1760" t="s">
        <v>93</v>
      </c>
      <c r="E1760" s="17">
        <v>2310</v>
      </c>
      <c r="F1760" s="12"/>
    </row>
    <row r="1761" spans="1:6">
      <c r="A1761" s="18">
        <v>2015</v>
      </c>
      <c r="B1761" s="16" t="s">
        <v>82</v>
      </c>
      <c r="C1761" s="16" t="s">
        <v>51</v>
      </c>
      <c r="D1761" t="s">
        <v>93</v>
      </c>
      <c r="E1761" s="17">
        <v>1727</v>
      </c>
      <c r="F1761" s="12"/>
    </row>
    <row r="1762" spans="1:6">
      <c r="A1762" s="18">
        <v>2015</v>
      </c>
      <c r="B1762" s="16" t="s">
        <v>82</v>
      </c>
      <c r="C1762" s="16" t="s">
        <v>52</v>
      </c>
      <c r="D1762" t="s">
        <v>93</v>
      </c>
      <c r="E1762" s="17">
        <v>2945</v>
      </c>
      <c r="F1762" s="12"/>
    </row>
    <row r="1763" spans="1:6">
      <c r="A1763" s="18">
        <v>2015</v>
      </c>
      <c r="B1763" s="16" t="s">
        <v>83</v>
      </c>
      <c r="C1763" s="16" t="s">
        <v>53</v>
      </c>
      <c r="D1763" t="s">
        <v>93</v>
      </c>
      <c r="E1763" s="17">
        <v>1249</v>
      </c>
      <c r="F1763" s="12"/>
    </row>
    <row r="1764" spans="1:6">
      <c r="A1764" s="18">
        <v>2015</v>
      </c>
      <c r="B1764" s="16" t="s">
        <v>83</v>
      </c>
      <c r="C1764" s="16" t="s">
        <v>54</v>
      </c>
      <c r="D1764" t="s">
        <v>93</v>
      </c>
      <c r="E1764" s="17">
        <v>2258</v>
      </c>
      <c r="F1764" s="12"/>
    </row>
    <row r="1765" spans="1:6">
      <c r="A1765" s="18">
        <v>2015</v>
      </c>
      <c r="B1765" s="16" t="s">
        <v>83</v>
      </c>
      <c r="C1765" s="16" t="s">
        <v>55</v>
      </c>
      <c r="D1765" t="s">
        <v>93</v>
      </c>
      <c r="E1765" s="17">
        <v>1540</v>
      </c>
      <c r="F1765" s="12"/>
    </row>
    <row r="1766" spans="1:6">
      <c r="A1766" s="18">
        <v>2015</v>
      </c>
      <c r="B1766" s="16" t="s">
        <v>83</v>
      </c>
      <c r="C1766" s="16" t="s">
        <v>56</v>
      </c>
      <c r="D1766" t="s">
        <v>93</v>
      </c>
      <c r="E1766" s="17"/>
      <c r="F1766" s="12"/>
    </row>
    <row r="1767" spans="1:6">
      <c r="A1767" s="18">
        <v>2015</v>
      </c>
      <c r="B1767" s="16" t="s">
        <v>84</v>
      </c>
      <c r="C1767" s="16" t="s">
        <v>57</v>
      </c>
      <c r="D1767" t="s">
        <v>93</v>
      </c>
      <c r="E1767" s="17">
        <v>1317</v>
      </c>
      <c r="F1767" s="12"/>
    </row>
    <row r="1768" spans="1:6">
      <c r="A1768" s="18">
        <v>2015</v>
      </c>
      <c r="B1768" s="16" t="s">
        <v>84</v>
      </c>
      <c r="C1768" s="16" t="s">
        <v>58</v>
      </c>
      <c r="D1768" t="s">
        <v>93</v>
      </c>
      <c r="E1768" s="17">
        <v>20</v>
      </c>
      <c r="F1768" s="12"/>
    </row>
    <row r="1769" spans="1:6">
      <c r="A1769" s="18">
        <v>2015</v>
      </c>
      <c r="B1769" s="16" t="s">
        <v>84</v>
      </c>
      <c r="C1769" s="16" t="s">
        <v>59</v>
      </c>
      <c r="D1769" t="s">
        <v>93</v>
      </c>
      <c r="E1769" s="17">
        <v>1523</v>
      </c>
      <c r="F1769" s="12"/>
    </row>
    <row r="1770" spans="1:6">
      <c r="A1770" s="18">
        <v>2015</v>
      </c>
      <c r="B1770" s="16" t="s">
        <v>84</v>
      </c>
      <c r="C1770" s="16" t="s">
        <v>60</v>
      </c>
      <c r="D1770" t="s">
        <v>93</v>
      </c>
      <c r="E1770" s="17">
        <v>2192</v>
      </c>
      <c r="F1770" s="12"/>
    </row>
    <row r="1771" spans="1:6">
      <c r="A1771" s="18">
        <v>2015</v>
      </c>
      <c r="B1771" s="16" t="s">
        <v>85</v>
      </c>
      <c r="C1771" s="16" t="s">
        <v>61</v>
      </c>
      <c r="D1771" t="s">
        <v>93</v>
      </c>
      <c r="E1771" s="17">
        <v>2912</v>
      </c>
      <c r="F1771" s="12"/>
    </row>
    <row r="1772" spans="1:6">
      <c r="A1772" s="18">
        <v>2015</v>
      </c>
      <c r="B1772" s="16" t="s">
        <v>85</v>
      </c>
      <c r="C1772" s="16" t="s">
        <v>62</v>
      </c>
      <c r="D1772" t="s">
        <v>93</v>
      </c>
      <c r="E1772" s="17">
        <v>86</v>
      </c>
      <c r="F1772" s="12"/>
    </row>
    <row r="1773" spans="1:6">
      <c r="A1773" s="18">
        <v>2015</v>
      </c>
      <c r="B1773" s="16" t="s">
        <v>85</v>
      </c>
      <c r="C1773" s="16" t="s">
        <v>63</v>
      </c>
      <c r="D1773" t="s">
        <v>93</v>
      </c>
      <c r="E1773" s="17">
        <v>541</v>
      </c>
      <c r="F1773" s="12"/>
    </row>
    <row r="1774" spans="1:6">
      <c r="A1774" s="18">
        <v>2015</v>
      </c>
      <c r="B1774" s="16" t="s">
        <v>85</v>
      </c>
      <c r="C1774" s="16" t="s">
        <v>64</v>
      </c>
      <c r="D1774" t="s">
        <v>93</v>
      </c>
      <c r="E1774" s="17"/>
      <c r="F1774" s="12"/>
    </row>
    <row r="1775" spans="1:6">
      <c r="A1775" s="18">
        <v>2015</v>
      </c>
      <c r="B1775" s="16" t="s">
        <v>85</v>
      </c>
      <c r="C1775" s="16" t="s">
        <v>65</v>
      </c>
      <c r="D1775" t="s">
        <v>93</v>
      </c>
      <c r="E1775" s="17">
        <v>509</v>
      </c>
      <c r="F1775" s="12"/>
    </row>
    <row r="1776" spans="1:6">
      <c r="A1776" s="18">
        <v>2015</v>
      </c>
      <c r="B1776" s="16" t="s">
        <v>85</v>
      </c>
      <c r="C1776" s="16" t="s">
        <v>66</v>
      </c>
      <c r="D1776" t="s">
        <v>93</v>
      </c>
      <c r="E1776" s="17">
        <v>901</v>
      </c>
      <c r="F1776" s="12"/>
    </row>
    <row r="1777" spans="1:6">
      <c r="A1777" s="18">
        <v>2015</v>
      </c>
      <c r="B1777" s="16" t="s">
        <v>85</v>
      </c>
      <c r="C1777" s="16" t="s">
        <v>67</v>
      </c>
      <c r="D1777" t="s">
        <v>93</v>
      </c>
      <c r="E1777" s="17">
        <v>2044</v>
      </c>
      <c r="F1777" s="12"/>
    </row>
    <row r="1778" spans="1:6">
      <c r="A1778" s="18">
        <v>2015</v>
      </c>
      <c r="B1778" s="16" t="s">
        <v>85</v>
      </c>
      <c r="C1778" s="16" t="s">
        <v>68</v>
      </c>
      <c r="D1778" t="s">
        <v>93</v>
      </c>
      <c r="E1778" s="17">
        <v>1068</v>
      </c>
      <c r="F1778" s="12"/>
    </row>
    <row r="1779" spans="1:6">
      <c r="A1779" s="18">
        <v>2015</v>
      </c>
      <c r="B1779" s="16" t="s">
        <v>85</v>
      </c>
      <c r="C1779" s="16" t="s">
        <v>69</v>
      </c>
      <c r="D1779" t="s">
        <v>93</v>
      </c>
      <c r="E1779" s="17">
        <v>483</v>
      </c>
      <c r="F1779" s="12"/>
    </row>
    <row r="1780" spans="1:6">
      <c r="A1780" s="18">
        <v>2015</v>
      </c>
      <c r="B1780" s="16" t="s">
        <v>86</v>
      </c>
      <c r="C1780" s="16" t="s">
        <v>70</v>
      </c>
      <c r="D1780" t="s">
        <v>93</v>
      </c>
      <c r="E1780" s="17">
        <v>4396</v>
      </c>
      <c r="F1780" s="12"/>
    </row>
    <row r="1781" spans="1:6">
      <c r="A1781" s="18">
        <v>2015</v>
      </c>
      <c r="B1781" s="16" t="s">
        <v>86</v>
      </c>
      <c r="C1781" s="16" t="s">
        <v>71</v>
      </c>
      <c r="D1781" t="s">
        <v>93</v>
      </c>
      <c r="E1781" s="17">
        <v>4570</v>
      </c>
      <c r="F1781" s="12"/>
    </row>
    <row r="1782" spans="1:6">
      <c r="A1782" s="18">
        <v>2015</v>
      </c>
      <c r="B1782" s="16" t="s">
        <v>86</v>
      </c>
      <c r="C1782" s="16" t="s">
        <v>72</v>
      </c>
      <c r="D1782" t="s">
        <v>93</v>
      </c>
      <c r="E1782" s="17">
        <v>464</v>
      </c>
      <c r="F1782" s="12"/>
    </row>
    <row r="1783" spans="1:6">
      <c r="A1783" s="18">
        <v>2015</v>
      </c>
      <c r="B1783" s="16" t="s">
        <v>87</v>
      </c>
      <c r="C1783" s="16" t="s">
        <v>73</v>
      </c>
      <c r="D1783" t="s">
        <v>93</v>
      </c>
      <c r="E1783" s="17">
        <v>5881</v>
      </c>
      <c r="F1783" s="12"/>
    </row>
    <row r="1784" spans="1:6">
      <c r="A1784" s="18">
        <v>2015</v>
      </c>
      <c r="B1784" s="16" t="s">
        <v>87</v>
      </c>
      <c r="C1784" s="16" t="s">
        <v>74</v>
      </c>
      <c r="D1784" t="s">
        <v>93</v>
      </c>
      <c r="E1784" s="17">
        <v>5073</v>
      </c>
      <c r="F1784" s="12"/>
    </row>
    <row r="1785" spans="1:6">
      <c r="A1785" s="18">
        <v>2015</v>
      </c>
      <c r="B1785" s="16" t="s">
        <v>87</v>
      </c>
      <c r="C1785" s="16" t="s">
        <v>75</v>
      </c>
      <c r="D1785" t="s">
        <v>93</v>
      </c>
      <c r="E1785" s="17">
        <v>2427</v>
      </c>
      <c r="F1785" s="12"/>
    </row>
    <row r="1786" spans="1:6">
      <c r="A1786" s="18">
        <v>2015</v>
      </c>
      <c r="B1786" s="16" t="s">
        <v>76</v>
      </c>
      <c r="C1786" s="16" t="s">
        <v>12</v>
      </c>
      <c r="D1786" t="s">
        <v>94</v>
      </c>
      <c r="E1786" s="17">
        <v>210</v>
      </c>
      <c r="F1786" s="12">
        <v>39.4</v>
      </c>
    </row>
    <row r="1787" spans="1:6">
      <c r="A1787" s="18">
        <v>2015</v>
      </c>
      <c r="B1787" s="16" t="s">
        <v>76</v>
      </c>
      <c r="C1787" s="16" t="s">
        <v>13</v>
      </c>
      <c r="D1787" t="s">
        <v>94</v>
      </c>
      <c r="E1787" s="17">
        <v>517</v>
      </c>
      <c r="F1787" s="12">
        <v>41.6</v>
      </c>
    </row>
    <row r="1788" spans="1:6">
      <c r="A1788" s="18">
        <v>2015</v>
      </c>
      <c r="B1788" s="16" t="s">
        <v>76</v>
      </c>
      <c r="C1788" s="16" t="s">
        <v>14</v>
      </c>
      <c r="D1788" t="s">
        <v>94</v>
      </c>
      <c r="E1788" s="17">
        <v>778</v>
      </c>
      <c r="F1788" s="12">
        <v>39.4</v>
      </c>
    </row>
    <row r="1789" spans="1:6">
      <c r="A1789" s="18">
        <v>2015</v>
      </c>
      <c r="B1789" s="16" t="s">
        <v>76</v>
      </c>
      <c r="C1789" s="16" t="s">
        <v>15</v>
      </c>
      <c r="D1789" t="s">
        <v>94</v>
      </c>
      <c r="E1789" s="17">
        <v>103</v>
      </c>
      <c r="F1789" s="12">
        <v>29.1</v>
      </c>
    </row>
    <row r="1790" spans="1:6">
      <c r="A1790" s="18">
        <v>2015</v>
      </c>
      <c r="B1790" s="16" t="s">
        <v>76</v>
      </c>
      <c r="C1790" s="16" t="s">
        <v>16</v>
      </c>
      <c r="D1790" t="s">
        <v>94</v>
      </c>
      <c r="E1790" s="17">
        <v>969</v>
      </c>
      <c r="F1790" s="12">
        <v>37.799999999999997</v>
      </c>
    </row>
    <row r="1791" spans="1:6">
      <c r="A1791" s="18">
        <v>2015</v>
      </c>
      <c r="B1791" s="16" t="s">
        <v>76</v>
      </c>
      <c r="C1791" s="16" t="s">
        <v>17</v>
      </c>
      <c r="D1791" t="s">
        <v>94</v>
      </c>
      <c r="E1791" s="17">
        <v>275</v>
      </c>
      <c r="F1791" s="12">
        <v>22.8</v>
      </c>
    </row>
    <row r="1792" spans="1:6">
      <c r="A1792" s="18">
        <v>2015</v>
      </c>
      <c r="B1792" s="16" t="s">
        <v>76</v>
      </c>
      <c r="C1792" s="16" t="s">
        <v>18</v>
      </c>
      <c r="D1792" t="s">
        <v>94</v>
      </c>
      <c r="E1792" s="17">
        <v>666</v>
      </c>
      <c r="F1792" s="12">
        <v>24.4</v>
      </c>
    </row>
    <row r="1793" spans="1:6">
      <c r="A1793" s="18">
        <v>2015</v>
      </c>
      <c r="B1793" s="16" t="s">
        <v>76</v>
      </c>
      <c r="C1793" s="16" t="s">
        <v>19</v>
      </c>
      <c r="D1793" t="s">
        <v>94</v>
      </c>
      <c r="E1793" s="17">
        <v>1736</v>
      </c>
      <c r="F1793" s="12">
        <v>46.5</v>
      </c>
    </row>
    <row r="1794" spans="1:6">
      <c r="A1794" s="18">
        <v>2015</v>
      </c>
      <c r="B1794" s="16" t="s">
        <v>77</v>
      </c>
      <c r="C1794" s="16" t="s">
        <v>20</v>
      </c>
      <c r="D1794" t="s">
        <v>94</v>
      </c>
      <c r="E1794" s="17">
        <v>641</v>
      </c>
      <c r="F1794" s="12">
        <v>39.799999999999997</v>
      </c>
    </row>
    <row r="1795" spans="1:6">
      <c r="A1795" s="18">
        <v>2015</v>
      </c>
      <c r="B1795" s="16" t="s">
        <v>77</v>
      </c>
      <c r="C1795" s="16" t="s">
        <v>21</v>
      </c>
      <c r="D1795" t="s">
        <v>94</v>
      </c>
      <c r="E1795" s="17">
        <v>847</v>
      </c>
      <c r="F1795" s="12">
        <v>54.2</v>
      </c>
    </row>
    <row r="1796" spans="1:6">
      <c r="A1796" s="18">
        <v>2015</v>
      </c>
      <c r="B1796" s="16" t="s">
        <v>77</v>
      </c>
      <c r="C1796" s="16" t="s">
        <v>22</v>
      </c>
      <c r="D1796" t="s">
        <v>94</v>
      </c>
      <c r="E1796" s="17">
        <v>2627</v>
      </c>
      <c r="F1796" s="12">
        <v>77.400000000000006</v>
      </c>
    </row>
    <row r="1797" spans="1:6">
      <c r="A1797" s="18">
        <v>2015</v>
      </c>
      <c r="B1797" s="16" t="s">
        <v>77</v>
      </c>
      <c r="C1797" s="16" t="s">
        <v>23</v>
      </c>
      <c r="D1797" t="s">
        <v>94</v>
      </c>
      <c r="E1797" s="17">
        <v>5422</v>
      </c>
      <c r="F1797" s="12">
        <v>78.7</v>
      </c>
    </row>
    <row r="1798" spans="1:6">
      <c r="A1798" s="18">
        <v>2015</v>
      </c>
      <c r="B1798" s="16" t="s">
        <v>77</v>
      </c>
      <c r="C1798" s="16" t="s">
        <v>24</v>
      </c>
      <c r="D1798" t="s">
        <v>94</v>
      </c>
      <c r="E1798" s="17">
        <v>1684</v>
      </c>
      <c r="F1798" s="12">
        <v>82.2</v>
      </c>
    </row>
    <row r="1799" spans="1:6">
      <c r="A1799" s="18">
        <v>2015</v>
      </c>
      <c r="B1799" s="16" t="s">
        <v>77</v>
      </c>
      <c r="C1799" s="16" t="s">
        <v>25</v>
      </c>
      <c r="D1799" t="s">
        <v>94</v>
      </c>
      <c r="E1799" s="17">
        <v>2050</v>
      </c>
      <c r="F1799" s="12">
        <v>77</v>
      </c>
    </row>
    <row r="1800" spans="1:6">
      <c r="A1800" s="18">
        <v>2015</v>
      </c>
      <c r="B1800" s="16" t="s">
        <v>78</v>
      </c>
      <c r="C1800" s="16" t="s">
        <v>26</v>
      </c>
      <c r="D1800" t="s">
        <v>94</v>
      </c>
      <c r="E1800" s="17">
        <v>2045</v>
      </c>
      <c r="F1800" s="12">
        <v>54.2</v>
      </c>
    </row>
    <row r="1801" spans="1:6">
      <c r="A1801" s="18">
        <v>2015</v>
      </c>
      <c r="B1801" s="16" t="s">
        <v>78</v>
      </c>
      <c r="C1801" s="16" t="s">
        <v>27</v>
      </c>
      <c r="D1801" t="s">
        <v>94</v>
      </c>
      <c r="E1801" s="17">
        <v>3138</v>
      </c>
      <c r="F1801" s="12">
        <v>56.9</v>
      </c>
    </row>
    <row r="1802" spans="1:6">
      <c r="A1802" s="18">
        <v>2015</v>
      </c>
      <c r="B1802" s="16" t="s">
        <v>78</v>
      </c>
      <c r="C1802" s="16" t="s">
        <v>28</v>
      </c>
      <c r="D1802" t="s">
        <v>94</v>
      </c>
      <c r="E1802" s="17">
        <v>140</v>
      </c>
      <c r="F1802" s="12">
        <v>82.8</v>
      </c>
    </row>
    <row r="1803" spans="1:6">
      <c r="A1803" s="18">
        <v>2015</v>
      </c>
      <c r="B1803" s="16" t="s">
        <v>78</v>
      </c>
      <c r="C1803" s="16" t="s">
        <v>29</v>
      </c>
      <c r="D1803" t="s">
        <v>94</v>
      </c>
      <c r="E1803" s="17">
        <v>2189</v>
      </c>
      <c r="F1803" s="12">
        <v>50.7</v>
      </c>
    </row>
    <row r="1804" spans="1:6">
      <c r="A1804" s="18">
        <v>2015</v>
      </c>
      <c r="B1804" s="16" t="s">
        <v>78</v>
      </c>
      <c r="C1804" s="16" t="s">
        <v>30</v>
      </c>
      <c r="D1804" t="s">
        <v>94</v>
      </c>
      <c r="E1804" s="17">
        <v>1686</v>
      </c>
      <c r="F1804" s="12">
        <v>61.6</v>
      </c>
    </row>
    <row r="1805" spans="1:6">
      <c r="A1805" s="18">
        <v>2015</v>
      </c>
      <c r="B1805" s="16" t="s">
        <v>78</v>
      </c>
      <c r="C1805" s="16" t="s">
        <v>31</v>
      </c>
      <c r="D1805" t="s">
        <v>94</v>
      </c>
      <c r="E1805" s="17">
        <v>2518</v>
      </c>
      <c r="F1805" s="12">
        <v>63.8</v>
      </c>
    </row>
    <row r="1806" spans="1:6">
      <c r="A1806" s="18">
        <v>2015</v>
      </c>
      <c r="B1806" s="16" t="s">
        <v>79</v>
      </c>
      <c r="C1806" s="16" t="s">
        <v>32</v>
      </c>
      <c r="D1806" t="s">
        <v>94</v>
      </c>
      <c r="E1806" s="17">
        <v>827</v>
      </c>
      <c r="F1806" s="12">
        <v>27</v>
      </c>
    </row>
    <row r="1807" spans="1:6">
      <c r="A1807" s="18">
        <v>2015</v>
      </c>
      <c r="B1807" s="16" t="s">
        <v>79</v>
      </c>
      <c r="C1807" s="16" t="s">
        <v>33</v>
      </c>
      <c r="D1807" t="s">
        <v>94</v>
      </c>
      <c r="E1807" s="17">
        <v>970</v>
      </c>
      <c r="F1807" s="12">
        <v>31.5</v>
      </c>
    </row>
    <row r="1808" spans="1:6">
      <c r="A1808" s="18">
        <v>2015</v>
      </c>
      <c r="B1808" s="16" t="s">
        <v>79</v>
      </c>
      <c r="C1808" s="16" t="s">
        <v>34</v>
      </c>
      <c r="D1808" t="s">
        <v>94</v>
      </c>
      <c r="E1808" s="17">
        <v>3039</v>
      </c>
      <c r="F1808" s="12">
        <v>53.3</v>
      </c>
    </row>
    <row r="1809" spans="1:6">
      <c r="A1809" s="18">
        <v>2015</v>
      </c>
      <c r="B1809" s="16" t="s">
        <v>79</v>
      </c>
      <c r="C1809" s="16" t="s">
        <v>35</v>
      </c>
      <c r="D1809" t="s">
        <v>94</v>
      </c>
      <c r="E1809" s="17">
        <v>1678</v>
      </c>
      <c r="F1809" s="12">
        <v>53</v>
      </c>
    </row>
    <row r="1810" spans="1:6">
      <c r="A1810" s="18">
        <v>2015</v>
      </c>
      <c r="B1810" s="16" t="s">
        <v>79</v>
      </c>
      <c r="C1810" s="16" t="s">
        <v>36</v>
      </c>
      <c r="D1810" t="s">
        <v>94</v>
      </c>
      <c r="E1810" s="17">
        <v>153</v>
      </c>
      <c r="F1810" s="12">
        <v>52</v>
      </c>
    </row>
    <row r="1811" spans="1:6">
      <c r="A1811" s="18">
        <v>2015</v>
      </c>
      <c r="B1811" s="16" t="s">
        <v>79</v>
      </c>
      <c r="C1811" s="16" t="s">
        <v>37</v>
      </c>
      <c r="D1811" t="s">
        <v>94</v>
      </c>
      <c r="E1811" s="17">
        <v>222</v>
      </c>
      <c r="F1811" s="12">
        <v>31.8</v>
      </c>
    </row>
    <row r="1812" spans="1:6">
      <c r="A1812" s="18">
        <v>2015</v>
      </c>
      <c r="B1812" s="16" t="s">
        <v>79</v>
      </c>
      <c r="C1812" s="16" t="s">
        <v>38</v>
      </c>
      <c r="D1812" t="s">
        <v>94</v>
      </c>
      <c r="E1812" s="17">
        <v>160</v>
      </c>
      <c r="F1812" s="12">
        <v>21.2</v>
      </c>
    </row>
    <row r="1813" spans="1:6">
      <c r="A1813" s="18">
        <v>2015</v>
      </c>
      <c r="B1813" s="16" t="s">
        <v>79</v>
      </c>
      <c r="C1813" s="16" t="s">
        <v>39</v>
      </c>
      <c r="D1813" t="s">
        <v>94</v>
      </c>
      <c r="E1813" s="17">
        <v>9</v>
      </c>
      <c r="F1813" s="12">
        <v>52.9</v>
      </c>
    </row>
    <row r="1814" spans="1:6">
      <c r="A1814" s="18">
        <v>2015</v>
      </c>
      <c r="B1814" s="16" t="s">
        <v>80</v>
      </c>
      <c r="C1814" s="16" t="s">
        <v>40</v>
      </c>
      <c r="D1814" t="s">
        <v>94</v>
      </c>
      <c r="E1814" s="17">
        <v>489</v>
      </c>
      <c r="F1814" s="12">
        <v>21.3</v>
      </c>
    </row>
    <row r="1815" spans="1:6">
      <c r="A1815" s="18">
        <v>2015</v>
      </c>
      <c r="B1815" s="16" t="s">
        <v>80</v>
      </c>
      <c r="C1815" s="16" t="s">
        <v>41</v>
      </c>
      <c r="D1815" t="s">
        <v>94</v>
      </c>
      <c r="E1815" s="17">
        <v>882</v>
      </c>
      <c r="F1815" s="12">
        <v>27.5</v>
      </c>
    </row>
    <row r="1816" spans="1:6">
      <c r="A1816" s="18">
        <v>2015</v>
      </c>
      <c r="B1816" s="16" t="s">
        <v>80</v>
      </c>
      <c r="C1816" s="16" t="s">
        <v>42</v>
      </c>
      <c r="D1816" t="s">
        <v>94</v>
      </c>
      <c r="E1816" s="17">
        <v>326</v>
      </c>
      <c r="F1816" s="12">
        <v>18.100000000000001</v>
      </c>
    </row>
    <row r="1817" spans="1:6">
      <c r="A1817" s="18">
        <v>2015</v>
      </c>
      <c r="B1817" s="16" t="s">
        <v>80</v>
      </c>
      <c r="C1817" s="16" t="s">
        <v>43</v>
      </c>
      <c r="D1817" t="s">
        <v>94</v>
      </c>
      <c r="E1817" s="17">
        <v>134</v>
      </c>
      <c r="F1817" s="12">
        <v>21.3</v>
      </c>
    </row>
    <row r="1818" spans="1:6">
      <c r="A1818" s="18">
        <v>2015</v>
      </c>
      <c r="B1818" s="16" t="s">
        <v>80</v>
      </c>
      <c r="C1818" s="16" t="s">
        <v>44</v>
      </c>
      <c r="D1818" t="s">
        <v>94</v>
      </c>
      <c r="E1818" s="17">
        <v>796</v>
      </c>
      <c r="F1818" s="12">
        <v>29.4</v>
      </c>
    </row>
    <row r="1819" spans="1:6">
      <c r="A1819" s="18">
        <v>2015</v>
      </c>
      <c r="B1819" s="16" t="s">
        <v>81</v>
      </c>
      <c r="C1819" s="16" t="s">
        <v>45</v>
      </c>
      <c r="D1819" t="s">
        <v>94</v>
      </c>
      <c r="E1819" s="17">
        <v>379</v>
      </c>
      <c r="F1819" s="12">
        <v>16.899999999999999</v>
      </c>
    </row>
    <row r="1820" spans="1:6">
      <c r="A1820" s="18">
        <v>2015</v>
      </c>
      <c r="B1820" s="16" t="s">
        <v>81</v>
      </c>
      <c r="C1820" s="16" t="s">
        <v>46</v>
      </c>
      <c r="D1820" t="s">
        <v>94</v>
      </c>
      <c r="E1820" s="17">
        <v>177</v>
      </c>
      <c r="F1820" s="12">
        <v>20.6</v>
      </c>
    </row>
    <row r="1821" spans="1:6">
      <c r="A1821" s="18">
        <v>2015</v>
      </c>
      <c r="B1821" s="16" t="s">
        <v>81</v>
      </c>
      <c r="C1821" s="16" t="s">
        <v>47</v>
      </c>
      <c r="D1821" t="s">
        <v>94</v>
      </c>
      <c r="E1821" s="17">
        <v>35</v>
      </c>
      <c r="F1821" s="12">
        <v>7.5</v>
      </c>
    </row>
    <row r="1822" spans="1:6">
      <c r="A1822" s="18">
        <v>2015</v>
      </c>
      <c r="B1822" s="16" t="s">
        <v>81</v>
      </c>
      <c r="C1822" s="16" t="s">
        <v>48</v>
      </c>
      <c r="D1822" t="s">
        <v>94</v>
      </c>
      <c r="E1822" s="17">
        <v>137</v>
      </c>
      <c r="F1822" s="12">
        <v>39.700000000000003</v>
      </c>
    </row>
    <row r="1823" spans="1:6">
      <c r="A1823" s="18">
        <v>2015</v>
      </c>
      <c r="B1823" s="16" t="s">
        <v>81</v>
      </c>
      <c r="C1823" s="16" t="s">
        <v>49</v>
      </c>
      <c r="D1823" t="s">
        <v>94</v>
      </c>
      <c r="E1823" s="17">
        <v>179</v>
      </c>
      <c r="F1823" s="12">
        <v>29.5</v>
      </c>
    </row>
    <row r="1824" spans="1:6">
      <c r="A1824" s="18">
        <v>2015</v>
      </c>
      <c r="B1824" s="16" t="s">
        <v>81</v>
      </c>
      <c r="C1824" s="16" t="s">
        <v>50</v>
      </c>
      <c r="D1824" t="s">
        <v>94</v>
      </c>
      <c r="E1824" s="17">
        <v>488</v>
      </c>
      <c r="F1824" s="12">
        <v>21.1</v>
      </c>
    </row>
    <row r="1825" spans="1:6">
      <c r="A1825" s="18">
        <v>2015</v>
      </c>
      <c r="B1825" s="16" t="s">
        <v>82</v>
      </c>
      <c r="C1825" s="16" t="s">
        <v>51</v>
      </c>
      <c r="D1825" t="s">
        <v>94</v>
      </c>
      <c r="E1825" s="17">
        <v>677</v>
      </c>
      <c r="F1825" s="12">
        <v>39.200000000000003</v>
      </c>
    </row>
    <row r="1826" spans="1:6">
      <c r="A1826" s="18">
        <v>2015</v>
      </c>
      <c r="B1826" s="16" t="s">
        <v>82</v>
      </c>
      <c r="C1826" s="16" t="s">
        <v>52</v>
      </c>
      <c r="D1826" t="s">
        <v>94</v>
      </c>
      <c r="E1826" s="17">
        <v>897</v>
      </c>
      <c r="F1826" s="12">
        <v>30.5</v>
      </c>
    </row>
    <row r="1827" spans="1:6">
      <c r="A1827" s="18">
        <v>2015</v>
      </c>
      <c r="B1827" s="16" t="s">
        <v>83</v>
      </c>
      <c r="C1827" s="16" t="s">
        <v>53</v>
      </c>
      <c r="D1827" t="s">
        <v>94</v>
      </c>
      <c r="E1827" s="17">
        <v>397</v>
      </c>
      <c r="F1827" s="12">
        <v>31.8</v>
      </c>
    </row>
    <row r="1828" spans="1:6">
      <c r="A1828" s="18">
        <v>2015</v>
      </c>
      <c r="B1828" s="16" t="s">
        <v>83</v>
      </c>
      <c r="C1828" s="16" t="s">
        <v>54</v>
      </c>
      <c r="D1828" t="s">
        <v>94</v>
      </c>
      <c r="E1828" s="17">
        <v>1055</v>
      </c>
      <c r="F1828" s="12">
        <v>46.7</v>
      </c>
    </row>
    <row r="1829" spans="1:6">
      <c r="A1829" s="18">
        <v>2015</v>
      </c>
      <c r="B1829" s="16" t="s">
        <v>83</v>
      </c>
      <c r="C1829" s="16" t="s">
        <v>55</v>
      </c>
      <c r="D1829" t="s">
        <v>94</v>
      </c>
      <c r="E1829" s="17">
        <v>503</v>
      </c>
      <c r="F1829" s="12">
        <v>32.700000000000003</v>
      </c>
    </row>
    <row r="1830" spans="1:6">
      <c r="A1830" s="18">
        <v>2015</v>
      </c>
      <c r="B1830" s="16" t="s">
        <v>83</v>
      </c>
      <c r="C1830" s="16" t="s">
        <v>56</v>
      </c>
      <c r="D1830" t="s">
        <v>94</v>
      </c>
      <c r="E1830" s="17"/>
      <c r="F1830" s="12">
        <v>0</v>
      </c>
    </row>
    <row r="1831" spans="1:6">
      <c r="A1831" s="18">
        <v>2015</v>
      </c>
      <c r="B1831" s="16" t="s">
        <v>84</v>
      </c>
      <c r="C1831" s="16" t="s">
        <v>57</v>
      </c>
      <c r="D1831" t="s">
        <v>94</v>
      </c>
      <c r="E1831" s="17">
        <v>537</v>
      </c>
      <c r="F1831" s="12">
        <v>40.799999999999997</v>
      </c>
    </row>
    <row r="1832" spans="1:6">
      <c r="A1832" s="18">
        <v>2015</v>
      </c>
      <c r="B1832" s="16" t="s">
        <v>84</v>
      </c>
      <c r="C1832" s="16" t="s">
        <v>58</v>
      </c>
      <c r="D1832" t="s">
        <v>94</v>
      </c>
      <c r="E1832" s="17">
        <v>0</v>
      </c>
      <c r="F1832" s="12">
        <v>0</v>
      </c>
    </row>
    <row r="1833" spans="1:6">
      <c r="A1833" s="18">
        <v>2015</v>
      </c>
      <c r="B1833" s="16" t="s">
        <v>84</v>
      </c>
      <c r="C1833" s="16" t="s">
        <v>59</v>
      </c>
      <c r="D1833" t="s">
        <v>94</v>
      </c>
      <c r="E1833" s="17">
        <v>565</v>
      </c>
      <c r="F1833" s="12">
        <v>37.1</v>
      </c>
    </row>
    <row r="1834" spans="1:6">
      <c r="A1834" s="18">
        <v>2015</v>
      </c>
      <c r="B1834" s="16" t="s">
        <v>84</v>
      </c>
      <c r="C1834" s="16" t="s">
        <v>60</v>
      </c>
      <c r="D1834" t="s">
        <v>94</v>
      </c>
      <c r="E1834" s="17">
        <v>687</v>
      </c>
      <c r="F1834" s="12">
        <v>31.3</v>
      </c>
    </row>
    <row r="1835" spans="1:6">
      <c r="A1835" s="18">
        <v>2015</v>
      </c>
      <c r="B1835" s="16" t="s">
        <v>85</v>
      </c>
      <c r="C1835" s="16" t="s">
        <v>61</v>
      </c>
      <c r="D1835" t="s">
        <v>94</v>
      </c>
      <c r="E1835" s="17">
        <v>634</v>
      </c>
      <c r="F1835" s="12">
        <v>21.8</v>
      </c>
    </row>
    <row r="1836" spans="1:6">
      <c r="A1836" s="18">
        <v>2015</v>
      </c>
      <c r="B1836" s="16" t="s">
        <v>85</v>
      </c>
      <c r="C1836" s="16" t="s">
        <v>62</v>
      </c>
      <c r="D1836" t="s">
        <v>94</v>
      </c>
      <c r="E1836" s="17">
        <v>6</v>
      </c>
      <c r="F1836" s="12">
        <v>7</v>
      </c>
    </row>
    <row r="1837" spans="1:6">
      <c r="A1837" s="18">
        <v>2015</v>
      </c>
      <c r="B1837" s="16" t="s">
        <v>85</v>
      </c>
      <c r="C1837" s="16" t="s">
        <v>63</v>
      </c>
      <c r="D1837" t="s">
        <v>94</v>
      </c>
      <c r="E1837" s="17">
        <v>131</v>
      </c>
      <c r="F1837" s="12">
        <v>24.2</v>
      </c>
    </row>
    <row r="1838" spans="1:6">
      <c r="A1838" s="18">
        <v>2015</v>
      </c>
      <c r="B1838" s="16" t="s">
        <v>85</v>
      </c>
      <c r="C1838" s="16" t="s">
        <v>64</v>
      </c>
      <c r="D1838" t="s">
        <v>94</v>
      </c>
      <c r="E1838" s="17"/>
      <c r="F1838" s="12">
        <v>0</v>
      </c>
    </row>
    <row r="1839" spans="1:6">
      <c r="A1839" s="18">
        <v>2015</v>
      </c>
      <c r="B1839" s="16" t="s">
        <v>85</v>
      </c>
      <c r="C1839" s="16" t="s">
        <v>65</v>
      </c>
      <c r="D1839" t="s">
        <v>94</v>
      </c>
      <c r="E1839" s="17">
        <v>101</v>
      </c>
      <c r="F1839" s="12">
        <v>19.8</v>
      </c>
    </row>
    <row r="1840" spans="1:6">
      <c r="A1840" s="18">
        <v>2015</v>
      </c>
      <c r="B1840" s="16" t="s">
        <v>85</v>
      </c>
      <c r="C1840" s="16" t="s">
        <v>66</v>
      </c>
      <c r="D1840" t="s">
        <v>94</v>
      </c>
      <c r="E1840" s="17">
        <v>193</v>
      </c>
      <c r="F1840" s="12">
        <v>21.4</v>
      </c>
    </row>
    <row r="1841" spans="1:6">
      <c r="A1841" s="18">
        <v>2015</v>
      </c>
      <c r="B1841" s="16" t="s">
        <v>85</v>
      </c>
      <c r="C1841" s="16" t="s">
        <v>67</v>
      </c>
      <c r="D1841" t="s">
        <v>94</v>
      </c>
      <c r="E1841" s="17">
        <v>494</v>
      </c>
      <c r="F1841" s="12">
        <v>24.2</v>
      </c>
    </row>
    <row r="1842" spans="1:6">
      <c r="A1842" s="18">
        <v>2015</v>
      </c>
      <c r="B1842" s="16" t="s">
        <v>85</v>
      </c>
      <c r="C1842" s="16" t="s">
        <v>68</v>
      </c>
      <c r="D1842" t="s">
        <v>94</v>
      </c>
      <c r="E1842" s="17">
        <v>226</v>
      </c>
      <c r="F1842" s="12">
        <v>21.2</v>
      </c>
    </row>
    <row r="1843" spans="1:6">
      <c r="A1843" s="18">
        <v>2015</v>
      </c>
      <c r="B1843" s="16" t="s">
        <v>85</v>
      </c>
      <c r="C1843" s="16" t="s">
        <v>69</v>
      </c>
      <c r="D1843" t="s">
        <v>94</v>
      </c>
      <c r="E1843" s="17">
        <v>104</v>
      </c>
      <c r="F1843" s="12">
        <v>21.5</v>
      </c>
    </row>
    <row r="1844" spans="1:6">
      <c r="A1844" s="18">
        <v>2015</v>
      </c>
      <c r="B1844" s="16" t="s">
        <v>86</v>
      </c>
      <c r="C1844" s="16" t="s">
        <v>70</v>
      </c>
      <c r="D1844" t="s">
        <v>94</v>
      </c>
      <c r="E1844" s="17">
        <v>2117</v>
      </c>
      <c r="F1844" s="12">
        <v>48.2</v>
      </c>
    </row>
    <row r="1845" spans="1:6">
      <c r="A1845" s="18">
        <v>2015</v>
      </c>
      <c r="B1845" s="16" t="s">
        <v>86</v>
      </c>
      <c r="C1845" s="16" t="s">
        <v>71</v>
      </c>
      <c r="D1845" t="s">
        <v>94</v>
      </c>
      <c r="E1845" s="17">
        <v>1683</v>
      </c>
      <c r="F1845" s="12">
        <v>36.799999999999997</v>
      </c>
    </row>
    <row r="1846" spans="1:6">
      <c r="A1846" s="18">
        <v>2015</v>
      </c>
      <c r="B1846" s="16" t="s">
        <v>86</v>
      </c>
      <c r="C1846" s="16" t="s">
        <v>72</v>
      </c>
      <c r="D1846" t="s">
        <v>94</v>
      </c>
      <c r="E1846" s="17">
        <v>289</v>
      </c>
      <c r="F1846" s="12">
        <v>62.3</v>
      </c>
    </row>
    <row r="1847" spans="1:6">
      <c r="A1847" s="18">
        <v>2015</v>
      </c>
      <c r="B1847" s="16" t="s">
        <v>87</v>
      </c>
      <c r="C1847" s="16" t="s">
        <v>73</v>
      </c>
      <c r="D1847" t="s">
        <v>94</v>
      </c>
      <c r="E1847" s="17">
        <v>2122</v>
      </c>
      <c r="F1847" s="12">
        <v>36.1</v>
      </c>
    </row>
    <row r="1848" spans="1:6">
      <c r="A1848" s="18">
        <v>2015</v>
      </c>
      <c r="B1848" s="16" t="s">
        <v>87</v>
      </c>
      <c r="C1848" s="16" t="s">
        <v>74</v>
      </c>
      <c r="D1848" t="s">
        <v>94</v>
      </c>
      <c r="E1848" s="17">
        <v>1772</v>
      </c>
      <c r="F1848" s="12">
        <v>34.9</v>
      </c>
    </row>
    <row r="1849" spans="1:6">
      <c r="A1849" s="18">
        <v>2015</v>
      </c>
      <c r="B1849" s="16" t="s">
        <v>87</v>
      </c>
      <c r="C1849" s="16" t="s">
        <v>75</v>
      </c>
      <c r="D1849" t="s">
        <v>94</v>
      </c>
      <c r="E1849" s="17">
        <v>560</v>
      </c>
      <c r="F1849" s="12">
        <v>23.1</v>
      </c>
    </row>
    <row r="1850" spans="1:6">
      <c r="A1850" s="18">
        <v>2016</v>
      </c>
      <c r="B1850" s="16" t="s">
        <v>76</v>
      </c>
      <c r="C1850" s="16" t="s">
        <v>76</v>
      </c>
      <c r="D1850" t="s">
        <v>88</v>
      </c>
      <c r="E1850" s="17">
        <v>2811</v>
      </c>
      <c r="F1850" s="12">
        <v>19.3</v>
      </c>
    </row>
    <row r="1851" spans="1:6">
      <c r="A1851" s="18">
        <v>2016</v>
      </c>
      <c r="B1851" s="16" t="s">
        <v>77</v>
      </c>
      <c r="C1851" s="16" t="s">
        <v>77</v>
      </c>
      <c r="D1851" t="s">
        <v>88</v>
      </c>
      <c r="E1851" s="17">
        <v>5833</v>
      </c>
      <c r="F1851" s="12">
        <v>32.299999999999997</v>
      </c>
    </row>
    <row r="1852" spans="1:6">
      <c r="A1852" s="18">
        <v>2016</v>
      </c>
      <c r="B1852" s="16" t="s">
        <v>78</v>
      </c>
      <c r="C1852" s="16" t="s">
        <v>78</v>
      </c>
      <c r="D1852" t="s">
        <v>88</v>
      </c>
      <c r="E1852" s="17">
        <v>5276</v>
      </c>
      <c r="F1852" s="12">
        <v>25.9</v>
      </c>
    </row>
    <row r="1853" spans="1:6">
      <c r="A1853" s="18">
        <v>2016</v>
      </c>
      <c r="B1853" s="16" t="s">
        <v>79</v>
      </c>
      <c r="C1853" s="16" t="s">
        <v>79</v>
      </c>
      <c r="D1853" t="s">
        <v>88</v>
      </c>
      <c r="E1853" s="17">
        <v>3148</v>
      </c>
      <c r="F1853" s="12">
        <v>17.899999999999999</v>
      </c>
    </row>
    <row r="1854" spans="1:6">
      <c r="A1854" s="18">
        <v>2016</v>
      </c>
      <c r="B1854" s="16" t="s">
        <v>80</v>
      </c>
      <c r="C1854" s="16" t="s">
        <v>80</v>
      </c>
      <c r="D1854" t="s">
        <v>88</v>
      </c>
      <c r="E1854" s="17">
        <v>922</v>
      </c>
      <c r="F1854" s="12">
        <v>8.6999999999999993</v>
      </c>
    </row>
    <row r="1855" spans="1:6">
      <c r="A1855" s="18">
        <v>2016</v>
      </c>
      <c r="B1855" s="16" t="s">
        <v>81</v>
      </c>
      <c r="C1855" s="16" t="s">
        <v>81</v>
      </c>
      <c r="D1855" t="s">
        <v>88</v>
      </c>
      <c r="E1855" s="17">
        <v>491</v>
      </c>
      <c r="F1855" s="12">
        <v>7.2</v>
      </c>
    </row>
    <row r="1856" spans="1:6">
      <c r="A1856" s="18">
        <v>2016</v>
      </c>
      <c r="B1856" s="16" t="s">
        <v>82</v>
      </c>
      <c r="C1856" s="16" t="s">
        <v>82</v>
      </c>
      <c r="D1856" t="s">
        <v>88</v>
      </c>
      <c r="E1856" s="17">
        <v>456</v>
      </c>
      <c r="F1856" s="12">
        <v>9.6999999999999993</v>
      </c>
    </row>
    <row r="1857" spans="1:6">
      <c r="A1857" s="18">
        <v>2016</v>
      </c>
      <c r="B1857" s="16" t="s">
        <v>83</v>
      </c>
      <c r="C1857" s="16" t="s">
        <v>83</v>
      </c>
      <c r="D1857" t="s">
        <v>88</v>
      </c>
      <c r="E1857" s="17">
        <v>749</v>
      </c>
      <c r="F1857" s="12">
        <v>14.6</v>
      </c>
    </row>
    <row r="1858" spans="1:6">
      <c r="A1858" s="18">
        <v>2016</v>
      </c>
      <c r="B1858" s="16" t="s">
        <v>84</v>
      </c>
      <c r="C1858" s="16" t="s">
        <v>84</v>
      </c>
      <c r="D1858" t="s">
        <v>88</v>
      </c>
      <c r="E1858" s="17">
        <v>844</v>
      </c>
      <c r="F1858" s="12">
        <v>16</v>
      </c>
    </row>
    <row r="1859" spans="1:6">
      <c r="A1859" s="18">
        <v>2016</v>
      </c>
      <c r="B1859" s="16" t="s">
        <v>85</v>
      </c>
      <c r="C1859" s="16" t="s">
        <v>85</v>
      </c>
      <c r="D1859" t="s">
        <v>88</v>
      </c>
      <c r="E1859" s="17">
        <v>720</v>
      </c>
      <c r="F1859" s="12">
        <v>8.1999999999999993</v>
      </c>
    </row>
    <row r="1860" spans="1:6">
      <c r="A1860" s="18">
        <v>2016</v>
      </c>
      <c r="B1860" s="16" t="s">
        <v>86</v>
      </c>
      <c r="C1860" s="16" t="s">
        <v>86</v>
      </c>
      <c r="D1860" t="s">
        <v>88</v>
      </c>
      <c r="E1860" s="17">
        <v>1446</v>
      </c>
      <c r="F1860" s="12">
        <v>15.1</v>
      </c>
    </row>
    <row r="1861" spans="1:6">
      <c r="A1861" s="18">
        <v>2016</v>
      </c>
      <c r="B1861" s="16" t="s">
        <v>87</v>
      </c>
      <c r="C1861" s="16" t="s">
        <v>87</v>
      </c>
      <c r="D1861" t="s">
        <v>88</v>
      </c>
      <c r="E1861" s="17">
        <v>1864</v>
      </c>
      <c r="F1861" s="12">
        <v>13.7</v>
      </c>
    </row>
    <row r="1862" spans="1:6">
      <c r="A1862" s="18">
        <v>2016</v>
      </c>
      <c r="B1862" s="16" t="s">
        <v>7</v>
      </c>
      <c r="C1862" s="16" t="s">
        <v>7</v>
      </c>
      <c r="D1862" t="s">
        <v>88</v>
      </c>
      <c r="E1862" s="17">
        <v>24560</v>
      </c>
      <c r="F1862" s="12">
        <v>18.2</v>
      </c>
    </row>
    <row r="1863" spans="1:6">
      <c r="A1863" s="18">
        <v>2016</v>
      </c>
      <c r="B1863" s="16" t="s">
        <v>76</v>
      </c>
      <c r="C1863" s="16" t="s">
        <v>76</v>
      </c>
      <c r="D1863" t="s">
        <v>89</v>
      </c>
      <c r="E1863" s="17">
        <v>11748</v>
      </c>
      <c r="F1863" s="12">
        <v>80.7</v>
      </c>
    </row>
    <row r="1864" spans="1:6">
      <c r="A1864" s="18">
        <v>2016</v>
      </c>
      <c r="B1864" s="16" t="s">
        <v>77</v>
      </c>
      <c r="C1864" s="16" t="s">
        <v>77</v>
      </c>
      <c r="D1864" t="s">
        <v>89</v>
      </c>
      <c r="E1864" s="17">
        <v>12239</v>
      </c>
      <c r="F1864" s="12">
        <v>67.7</v>
      </c>
    </row>
    <row r="1865" spans="1:6">
      <c r="A1865" s="18">
        <v>2016</v>
      </c>
      <c r="B1865" s="16" t="s">
        <v>78</v>
      </c>
      <c r="C1865" s="16" t="s">
        <v>78</v>
      </c>
      <c r="D1865" t="s">
        <v>89</v>
      </c>
      <c r="E1865" s="17">
        <v>15062</v>
      </c>
      <c r="F1865" s="12">
        <v>74.099999999999994</v>
      </c>
    </row>
    <row r="1866" spans="1:6">
      <c r="A1866" s="18">
        <v>2016</v>
      </c>
      <c r="B1866" s="16" t="s">
        <v>79</v>
      </c>
      <c r="C1866" s="16" t="s">
        <v>79</v>
      </c>
      <c r="D1866" t="s">
        <v>89</v>
      </c>
      <c r="E1866" s="17">
        <v>14454</v>
      </c>
      <c r="F1866" s="12">
        <v>82.1</v>
      </c>
    </row>
    <row r="1867" spans="1:6">
      <c r="A1867" s="18">
        <v>2016</v>
      </c>
      <c r="B1867" s="16" t="s">
        <v>80</v>
      </c>
      <c r="C1867" s="16" t="s">
        <v>80</v>
      </c>
      <c r="D1867" t="s">
        <v>89</v>
      </c>
      <c r="E1867" s="17">
        <v>9695</v>
      </c>
      <c r="F1867" s="12">
        <v>91.3</v>
      </c>
    </row>
    <row r="1868" spans="1:6">
      <c r="A1868" s="18">
        <v>2016</v>
      </c>
      <c r="B1868" s="16" t="s">
        <v>81</v>
      </c>
      <c r="C1868" s="16" t="s">
        <v>81</v>
      </c>
      <c r="D1868" t="s">
        <v>89</v>
      </c>
      <c r="E1868" s="17">
        <v>6361</v>
      </c>
      <c r="F1868" s="12">
        <v>92.8</v>
      </c>
    </row>
    <row r="1869" spans="1:6">
      <c r="A1869" s="18">
        <v>2016</v>
      </c>
      <c r="B1869" s="16" t="s">
        <v>82</v>
      </c>
      <c r="C1869" s="16" t="s">
        <v>82</v>
      </c>
      <c r="D1869" t="s">
        <v>89</v>
      </c>
      <c r="E1869" s="17">
        <v>4230</v>
      </c>
      <c r="F1869" s="12">
        <v>90.3</v>
      </c>
    </row>
    <row r="1870" spans="1:6">
      <c r="A1870" s="18">
        <v>2016</v>
      </c>
      <c r="B1870" s="16" t="s">
        <v>83</v>
      </c>
      <c r="C1870" s="16" t="s">
        <v>83</v>
      </c>
      <c r="D1870" t="s">
        <v>89</v>
      </c>
      <c r="E1870" s="17">
        <v>4386</v>
      </c>
      <c r="F1870" s="12">
        <v>85.4</v>
      </c>
    </row>
    <row r="1871" spans="1:6">
      <c r="A1871" s="18">
        <v>2016</v>
      </c>
      <c r="B1871" s="16" t="s">
        <v>84</v>
      </c>
      <c r="C1871" s="16" t="s">
        <v>84</v>
      </c>
      <c r="D1871" t="s">
        <v>89</v>
      </c>
      <c r="E1871" s="17">
        <v>4444</v>
      </c>
      <c r="F1871" s="12">
        <v>84</v>
      </c>
    </row>
    <row r="1872" spans="1:6">
      <c r="A1872" s="18">
        <v>2016</v>
      </c>
      <c r="B1872" s="16" t="s">
        <v>85</v>
      </c>
      <c r="C1872" s="16" t="s">
        <v>85</v>
      </c>
      <c r="D1872" t="s">
        <v>89</v>
      </c>
      <c r="E1872" s="17">
        <v>8102</v>
      </c>
      <c r="F1872" s="12">
        <v>91.8</v>
      </c>
    </row>
    <row r="1873" spans="1:6">
      <c r="A1873" s="18">
        <v>2016</v>
      </c>
      <c r="B1873" s="16" t="s">
        <v>86</v>
      </c>
      <c r="C1873" s="16" t="s">
        <v>86</v>
      </c>
      <c r="D1873" t="s">
        <v>89</v>
      </c>
      <c r="E1873" s="17">
        <v>8143</v>
      </c>
      <c r="F1873" s="12">
        <v>84.9</v>
      </c>
    </row>
    <row r="1874" spans="1:6">
      <c r="A1874" s="18">
        <v>2016</v>
      </c>
      <c r="B1874" s="16" t="s">
        <v>87</v>
      </c>
      <c r="C1874" s="16" t="s">
        <v>87</v>
      </c>
      <c r="D1874" t="s">
        <v>89</v>
      </c>
      <c r="E1874" s="17">
        <v>11702</v>
      </c>
      <c r="F1874" s="12">
        <v>86.3</v>
      </c>
    </row>
    <row r="1875" spans="1:6">
      <c r="A1875" s="18">
        <v>2016</v>
      </c>
      <c r="B1875" s="16" t="s">
        <v>7</v>
      </c>
      <c r="C1875" s="16" t="s">
        <v>7</v>
      </c>
      <c r="D1875" t="s">
        <v>89</v>
      </c>
      <c r="E1875" s="17">
        <v>110566</v>
      </c>
      <c r="F1875" s="12">
        <v>81.8</v>
      </c>
    </row>
    <row r="1876" spans="1:6">
      <c r="A1876" s="18">
        <v>2016</v>
      </c>
      <c r="B1876" s="16" t="s">
        <v>76</v>
      </c>
      <c r="C1876" s="16" t="s">
        <v>76</v>
      </c>
      <c r="D1876" t="s">
        <v>90</v>
      </c>
      <c r="E1876" s="17">
        <v>2532</v>
      </c>
      <c r="F1876" s="12">
        <v>17.399999999999999</v>
      </c>
    </row>
    <row r="1877" spans="1:6">
      <c r="A1877" s="18">
        <v>2016</v>
      </c>
      <c r="B1877" s="16" t="s">
        <v>77</v>
      </c>
      <c r="C1877" s="16" t="s">
        <v>77</v>
      </c>
      <c r="D1877" t="s">
        <v>90</v>
      </c>
      <c r="E1877" s="17">
        <v>7291</v>
      </c>
      <c r="F1877" s="12">
        <v>40.299999999999997</v>
      </c>
    </row>
    <row r="1878" spans="1:6">
      <c r="A1878" s="18">
        <v>2016</v>
      </c>
      <c r="B1878" s="16" t="s">
        <v>78</v>
      </c>
      <c r="C1878" s="16" t="s">
        <v>78</v>
      </c>
      <c r="D1878" t="s">
        <v>90</v>
      </c>
      <c r="E1878" s="17">
        <v>6321</v>
      </c>
      <c r="F1878" s="12">
        <v>31.1</v>
      </c>
    </row>
    <row r="1879" spans="1:6">
      <c r="A1879" s="18">
        <v>2016</v>
      </c>
      <c r="B1879" s="16" t="s">
        <v>79</v>
      </c>
      <c r="C1879" s="16" t="s">
        <v>79</v>
      </c>
      <c r="D1879" t="s">
        <v>90</v>
      </c>
      <c r="E1879" s="17">
        <v>4439</v>
      </c>
      <c r="F1879" s="12">
        <v>25.2</v>
      </c>
    </row>
    <row r="1880" spans="1:6">
      <c r="A1880" s="18">
        <v>2016</v>
      </c>
      <c r="B1880" s="16" t="s">
        <v>80</v>
      </c>
      <c r="C1880" s="16" t="s">
        <v>80</v>
      </c>
      <c r="D1880" t="s">
        <v>90</v>
      </c>
      <c r="E1880" s="17">
        <v>1692</v>
      </c>
      <c r="F1880" s="12">
        <v>15.9</v>
      </c>
    </row>
    <row r="1881" spans="1:6">
      <c r="A1881" s="18">
        <v>2016</v>
      </c>
      <c r="B1881" s="16" t="s">
        <v>81</v>
      </c>
      <c r="C1881" s="16" t="s">
        <v>81</v>
      </c>
      <c r="D1881" t="s">
        <v>90</v>
      </c>
      <c r="E1881" s="17">
        <v>944</v>
      </c>
      <c r="F1881" s="12">
        <v>13.8</v>
      </c>
    </row>
    <row r="1882" spans="1:6">
      <c r="A1882" s="18">
        <v>2016</v>
      </c>
      <c r="B1882" s="16" t="s">
        <v>82</v>
      </c>
      <c r="C1882" s="16" t="s">
        <v>82</v>
      </c>
      <c r="D1882" t="s">
        <v>90</v>
      </c>
      <c r="E1882" s="17">
        <v>1107</v>
      </c>
      <c r="F1882" s="12">
        <v>23.6</v>
      </c>
    </row>
    <row r="1883" spans="1:6">
      <c r="A1883" s="18">
        <v>2016</v>
      </c>
      <c r="B1883" s="16" t="s">
        <v>83</v>
      </c>
      <c r="C1883" s="16" t="s">
        <v>83</v>
      </c>
      <c r="D1883" t="s">
        <v>90</v>
      </c>
      <c r="E1883" s="17">
        <v>1301</v>
      </c>
      <c r="F1883" s="12">
        <v>25.3</v>
      </c>
    </row>
    <row r="1884" spans="1:6">
      <c r="A1884" s="18">
        <v>2016</v>
      </c>
      <c r="B1884" s="16" t="s">
        <v>84</v>
      </c>
      <c r="C1884" s="16" t="s">
        <v>84</v>
      </c>
      <c r="D1884" t="s">
        <v>90</v>
      </c>
      <c r="E1884" s="17">
        <v>1188</v>
      </c>
      <c r="F1884" s="12">
        <v>22.5</v>
      </c>
    </row>
    <row r="1885" spans="1:6">
      <c r="A1885" s="18">
        <v>2016</v>
      </c>
      <c r="B1885" s="16" t="s">
        <v>85</v>
      </c>
      <c r="C1885" s="16" t="s">
        <v>85</v>
      </c>
      <c r="D1885" t="s">
        <v>90</v>
      </c>
      <c r="E1885" s="17">
        <v>1380</v>
      </c>
      <c r="F1885" s="12">
        <v>15.6</v>
      </c>
    </row>
    <row r="1886" spans="1:6">
      <c r="A1886" s="18">
        <v>2016</v>
      </c>
      <c r="B1886" s="16" t="s">
        <v>86</v>
      </c>
      <c r="C1886" s="16" t="s">
        <v>86</v>
      </c>
      <c r="D1886" t="s">
        <v>90</v>
      </c>
      <c r="E1886" s="17">
        <v>2641</v>
      </c>
      <c r="F1886" s="12">
        <v>27.5</v>
      </c>
    </row>
    <row r="1887" spans="1:6">
      <c r="A1887" s="18">
        <v>2016</v>
      </c>
      <c r="B1887" s="16" t="s">
        <v>87</v>
      </c>
      <c r="C1887" s="16" t="s">
        <v>87</v>
      </c>
      <c r="D1887" t="s">
        <v>90</v>
      </c>
      <c r="E1887" s="17">
        <v>2634</v>
      </c>
      <c r="F1887" s="12">
        <v>19.399999999999999</v>
      </c>
    </row>
    <row r="1888" spans="1:6">
      <c r="A1888" s="18">
        <v>2016</v>
      </c>
      <c r="B1888" s="16" t="s">
        <v>7</v>
      </c>
      <c r="C1888" s="16" t="s">
        <v>7</v>
      </c>
      <c r="D1888" t="s">
        <v>90</v>
      </c>
      <c r="E1888" s="17">
        <v>33470</v>
      </c>
      <c r="F1888" s="12">
        <v>24.8</v>
      </c>
    </row>
    <row r="1889" spans="1:6">
      <c r="A1889" s="18">
        <v>2016</v>
      </c>
      <c r="B1889" s="16" t="s">
        <v>76</v>
      </c>
      <c r="C1889" s="16" t="s">
        <v>76</v>
      </c>
      <c r="D1889" t="s">
        <v>91</v>
      </c>
      <c r="E1889" s="17">
        <v>9216</v>
      </c>
      <c r="F1889" s="12">
        <v>63.3</v>
      </c>
    </row>
    <row r="1890" spans="1:6">
      <c r="A1890" s="18">
        <v>2016</v>
      </c>
      <c r="B1890" s="16" t="s">
        <v>77</v>
      </c>
      <c r="C1890" s="16" t="s">
        <v>77</v>
      </c>
      <c r="D1890" t="s">
        <v>91</v>
      </c>
      <c r="E1890" s="17">
        <v>4948</v>
      </c>
      <c r="F1890" s="12">
        <v>27.4</v>
      </c>
    </row>
    <row r="1891" spans="1:6">
      <c r="A1891" s="18">
        <v>2016</v>
      </c>
      <c r="B1891" s="16" t="s">
        <v>78</v>
      </c>
      <c r="C1891" s="16" t="s">
        <v>78</v>
      </c>
      <c r="D1891" t="s">
        <v>91</v>
      </c>
      <c r="E1891" s="17">
        <v>8741</v>
      </c>
      <c r="F1891" s="12">
        <v>43</v>
      </c>
    </row>
    <row r="1892" spans="1:6">
      <c r="A1892" s="18">
        <v>2016</v>
      </c>
      <c r="B1892" s="16" t="s">
        <v>79</v>
      </c>
      <c r="C1892" s="16" t="s">
        <v>79</v>
      </c>
      <c r="D1892" t="s">
        <v>91</v>
      </c>
      <c r="E1892" s="17">
        <v>10015</v>
      </c>
      <c r="F1892" s="12">
        <v>56.9</v>
      </c>
    </row>
    <row r="1893" spans="1:6">
      <c r="A1893" s="18">
        <v>2016</v>
      </c>
      <c r="B1893" s="16" t="s">
        <v>80</v>
      </c>
      <c r="C1893" s="16" t="s">
        <v>80</v>
      </c>
      <c r="D1893" t="s">
        <v>91</v>
      </c>
      <c r="E1893" s="17">
        <v>8003</v>
      </c>
      <c r="F1893" s="12">
        <v>75.400000000000006</v>
      </c>
    </row>
    <row r="1894" spans="1:6">
      <c r="A1894" s="18">
        <v>2016</v>
      </c>
      <c r="B1894" s="16" t="s">
        <v>81</v>
      </c>
      <c r="C1894" s="16" t="s">
        <v>81</v>
      </c>
      <c r="D1894" t="s">
        <v>91</v>
      </c>
      <c r="E1894" s="17">
        <v>5417</v>
      </c>
      <c r="F1894" s="12">
        <v>79.099999999999994</v>
      </c>
    </row>
    <row r="1895" spans="1:6">
      <c r="A1895" s="18">
        <v>2016</v>
      </c>
      <c r="B1895" s="16" t="s">
        <v>82</v>
      </c>
      <c r="C1895" s="16" t="s">
        <v>82</v>
      </c>
      <c r="D1895" t="s">
        <v>91</v>
      </c>
      <c r="E1895" s="17">
        <v>3123</v>
      </c>
      <c r="F1895" s="12">
        <v>66.599999999999994</v>
      </c>
    </row>
    <row r="1896" spans="1:6">
      <c r="A1896" s="18">
        <v>2016</v>
      </c>
      <c r="B1896" s="16" t="s">
        <v>83</v>
      </c>
      <c r="C1896" s="16" t="s">
        <v>83</v>
      </c>
      <c r="D1896" t="s">
        <v>91</v>
      </c>
      <c r="E1896" s="17">
        <v>3085</v>
      </c>
      <c r="F1896" s="12">
        <v>60.1</v>
      </c>
    </row>
    <row r="1897" spans="1:6">
      <c r="A1897" s="18">
        <v>2016</v>
      </c>
      <c r="B1897" s="16" t="s">
        <v>84</v>
      </c>
      <c r="C1897" s="16" t="s">
        <v>84</v>
      </c>
      <c r="D1897" t="s">
        <v>91</v>
      </c>
      <c r="E1897" s="17">
        <v>3256</v>
      </c>
      <c r="F1897" s="12">
        <v>61.6</v>
      </c>
    </row>
    <row r="1898" spans="1:6">
      <c r="A1898" s="18">
        <v>2016</v>
      </c>
      <c r="B1898" s="16" t="s">
        <v>85</v>
      </c>
      <c r="C1898" s="16" t="s">
        <v>85</v>
      </c>
      <c r="D1898" t="s">
        <v>91</v>
      </c>
      <c r="E1898" s="17">
        <v>6722</v>
      </c>
      <c r="F1898" s="12">
        <v>76.2</v>
      </c>
    </row>
    <row r="1899" spans="1:6">
      <c r="A1899" s="18">
        <v>2016</v>
      </c>
      <c r="B1899" s="16" t="s">
        <v>86</v>
      </c>
      <c r="C1899" s="16" t="s">
        <v>86</v>
      </c>
      <c r="D1899" t="s">
        <v>91</v>
      </c>
      <c r="E1899" s="17">
        <v>5502</v>
      </c>
      <c r="F1899" s="12">
        <v>57.4</v>
      </c>
    </row>
    <row r="1900" spans="1:6">
      <c r="A1900" s="18">
        <v>2016</v>
      </c>
      <c r="B1900" s="16" t="s">
        <v>87</v>
      </c>
      <c r="C1900" s="16" t="s">
        <v>87</v>
      </c>
      <c r="D1900" t="s">
        <v>91</v>
      </c>
      <c r="E1900" s="17">
        <v>9068</v>
      </c>
      <c r="F1900" s="12">
        <v>66.8</v>
      </c>
    </row>
    <row r="1901" spans="1:6">
      <c r="A1901" s="18">
        <v>2016</v>
      </c>
      <c r="B1901" s="16" t="s">
        <v>7</v>
      </c>
      <c r="C1901" s="16" t="s">
        <v>7</v>
      </c>
      <c r="D1901" t="s">
        <v>91</v>
      </c>
      <c r="E1901" s="17">
        <v>77096</v>
      </c>
      <c r="F1901" s="12">
        <v>57.1</v>
      </c>
    </row>
    <row r="1902" spans="1:6">
      <c r="A1902" s="18">
        <v>2016</v>
      </c>
      <c r="B1902" s="16" t="s">
        <v>76</v>
      </c>
      <c r="C1902" s="16" t="s">
        <v>76</v>
      </c>
      <c r="D1902" t="s">
        <v>93</v>
      </c>
      <c r="E1902" s="17">
        <v>14559</v>
      </c>
      <c r="F1902" s="12"/>
    </row>
    <row r="1903" spans="1:6">
      <c r="A1903" s="18">
        <v>2016</v>
      </c>
      <c r="B1903" s="16" t="s">
        <v>77</v>
      </c>
      <c r="C1903" s="16" t="s">
        <v>77</v>
      </c>
      <c r="D1903" t="s">
        <v>93</v>
      </c>
      <c r="E1903" s="17">
        <v>18072</v>
      </c>
      <c r="F1903" s="12"/>
    </row>
    <row r="1904" spans="1:6">
      <c r="A1904" s="18">
        <v>2016</v>
      </c>
      <c r="B1904" s="16" t="s">
        <v>78</v>
      </c>
      <c r="C1904" s="16" t="s">
        <v>78</v>
      </c>
      <c r="D1904" t="s">
        <v>93</v>
      </c>
      <c r="E1904" s="17">
        <v>20338</v>
      </c>
      <c r="F1904" s="12"/>
    </row>
    <row r="1905" spans="1:6">
      <c r="A1905" s="18">
        <v>2016</v>
      </c>
      <c r="B1905" s="16" t="s">
        <v>79</v>
      </c>
      <c r="C1905" s="16" t="s">
        <v>79</v>
      </c>
      <c r="D1905" t="s">
        <v>93</v>
      </c>
      <c r="E1905" s="17">
        <v>17602</v>
      </c>
      <c r="F1905" s="12"/>
    </row>
    <row r="1906" spans="1:6">
      <c r="A1906" s="18">
        <v>2016</v>
      </c>
      <c r="B1906" s="16" t="s">
        <v>80</v>
      </c>
      <c r="C1906" s="16" t="s">
        <v>80</v>
      </c>
      <c r="D1906" t="s">
        <v>93</v>
      </c>
      <c r="E1906" s="17">
        <v>10617</v>
      </c>
      <c r="F1906" s="12"/>
    </row>
    <row r="1907" spans="1:6">
      <c r="A1907" s="18">
        <v>2016</v>
      </c>
      <c r="B1907" s="16" t="s">
        <v>81</v>
      </c>
      <c r="C1907" s="16" t="s">
        <v>81</v>
      </c>
      <c r="D1907" t="s">
        <v>93</v>
      </c>
      <c r="E1907" s="17">
        <v>6852</v>
      </c>
      <c r="F1907" s="12"/>
    </row>
    <row r="1908" spans="1:6">
      <c r="A1908" s="18">
        <v>2016</v>
      </c>
      <c r="B1908" s="16" t="s">
        <v>82</v>
      </c>
      <c r="C1908" s="16" t="s">
        <v>82</v>
      </c>
      <c r="D1908" t="s">
        <v>93</v>
      </c>
      <c r="E1908" s="17">
        <v>4686</v>
      </c>
      <c r="F1908" s="12"/>
    </row>
    <row r="1909" spans="1:6">
      <c r="A1909" s="18">
        <v>2016</v>
      </c>
      <c r="B1909" s="16" t="s">
        <v>83</v>
      </c>
      <c r="C1909" s="16" t="s">
        <v>83</v>
      </c>
      <c r="D1909" t="s">
        <v>93</v>
      </c>
      <c r="E1909" s="17">
        <v>5135</v>
      </c>
      <c r="F1909" s="12"/>
    </row>
    <row r="1910" spans="1:6">
      <c r="A1910" s="18">
        <v>2016</v>
      </c>
      <c r="B1910" s="16" t="s">
        <v>84</v>
      </c>
      <c r="C1910" s="16" t="s">
        <v>84</v>
      </c>
      <c r="D1910" t="s">
        <v>93</v>
      </c>
      <c r="E1910" s="17">
        <v>5288</v>
      </c>
      <c r="F1910" s="12"/>
    </row>
    <row r="1911" spans="1:6">
      <c r="A1911" s="18">
        <v>2016</v>
      </c>
      <c r="B1911" s="16" t="s">
        <v>85</v>
      </c>
      <c r="C1911" s="16" t="s">
        <v>85</v>
      </c>
      <c r="D1911" t="s">
        <v>93</v>
      </c>
      <c r="E1911" s="17">
        <v>8822</v>
      </c>
      <c r="F1911" s="12"/>
    </row>
    <row r="1912" spans="1:6">
      <c r="A1912" s="18">
        <v>2016</v>
      </c>
      <c r="B1912" s="16" t="s">
        <v>86</v>
      </c>
      <c r="C1912" s="16" t="s">
        <v>86</v>
      </c>
      <c r="D1912" t="s">
        <v>93</v>
      </c>
      <c r="E1912" s="17">
        <v>9589</v>
      </c>
      <c r="F1912" s="12"/>
    </row>
    <row r="1913" spans="1:6">
      <c r="A1913" s="18">
        <v>2016</v>
      </c>
      <c r="B1913" s="16" t="s">
        <v>87</v>
      </c>
      <c r="C1913" s="16" t="s">
        <v>87</v>
      </c>
      <c r="D1913" t="s">
        <v>93</v>
      </c>
      <c r="E1913" s="17">
        <v>13566</v>
      </c>
      <c r="F1913" s="12"/>
    </row>
    <row r="1914" spans="1:6">
      <c r="A1914" s="18">
        <v>2016</v>
      </c>
      <c r="B1914" s="16" t="s">
        <v>7</v>
      </c>
      <c r="C1914" s="16" t="s">
        <v>7</v>
      </c>
      <c r="D1914" t="s">
        <v>93</v>
      </c>
      <c r="E1914" s="17">
        <v>135126</v>
      </c>
      <c r="F1914" s="12"/>
    </row>
    <row r="1915" spans="1:6">
      <c r="A1915" s="18">
        <v>2016</v>
      </c>
      <c r="B1915" s="16" t="s">
        <v>76</v>
      </c>
      <c r="C1915" s="16" t="s">
        <v>76</v>
      </c>
      <c r="D1915" t="s">
        <v>94</v>
      </c>
      <c r="E1915" s="17">
        <v>5343</v>
      </c>
      <c r="F1915" s="12">
        <v>36.700000000000003</v>
      </c>
    </row>
    <row r="1916" spans="1:6">
      <c r="A1916" s="18">
        <v>2016</v>
      </c>
      <c r="B1916" s="16" t="s">
        <v>77</v>
      </c>
      <c r="C1916" s="16" t="s">
        <v>77</v>
      </c>
      <c r="D1916" t="s">
        <v>94</v>
      </c>
      <c r="E1916" s="17">
        <v>13124</v>
      </c>
      <c r="F1916" s="12">
        <v>72.599999999999994</v>
      </c>
    </row>
    <row r="1917" spans="1:6">
      <c r="A1917" s="18">
        <v>2016</v>
      </c>
      <c r="B1917" s="16" t="s">
        <v>78</v>
      </c>
      <c r="C1917" s="16" t="s">
        <v>78</v>
      </c>
      <c r="D1917" t="s">
        <v>94</v>
      </c>
      <c r="E1917" s="17">
        <v>11597</v>
      </c>
      <c r="F1917" s="12">
        <v>57</v>
      </c>
    </row>
    <row r="1918" spans="1:6">
      <c r="A1918" s="18">
        <v>2016</v>
      </c>
      <c r="B1918" s="16" t="s">
        <v>79</v>
      </c>
      <c r="C1918" s="16" t="s">
        <v>79</v>
      </c>
      <c r="D1918" t="s">
        <v>94</v>
      </c>
      <c r="E1918" s="17">
        <v>7587</v>
      </c>
      <c r="F1918" s="12">
        <v>43.1</v>
      </c>
    </row>
    <row r="1919" spans="1:6">
      <c r="A1919" s="18">
        <v>2016</v>
      </c>
      <c r="B1919" s="16" t="s">
        <v>80</v>
      </c>
      <c r="C1919" s="16" t="s">
        <v>80</v>
      </c>
      <c r="D1919" t="s">
        <v>94</v>
      </c>
      <c r="E1919" s="17">
        <v>2614</v>
      </c>
      <c r="F1919" s="12">
        <v>24.6</v>
      </c>
    </row>
    <row r="1920" spans="1:6">
      <c r="A1920" s="18">
        <v>2016</v>
      </c>
      <c r="B1920" s="16" t="s">
        <v>81</v>
      </c>
      <c r="C1920" s="16" t="s">
        <v>81</v>
      </c>
      <c r="D1920" t="s">
        <v>94</v>
      </c>
      <c r="E1920" s="17">
        <v>1435</v>
      </c>
      <c r="F1920" s="12">
        <v>20.9</v>
      </c>
    </row>
    <row r="1921" spans="1:6">
      <c r="A1921" s="18">
        <v>2016</v>
      </c>
      <c r="B1921" s="16" t="s">
        <v>82</v>
      </c>
      <c r="C1921" s="16" t="s">
        <v>82</v>
      </c>
      <c r="D1921" t="s">
        <v>94</v>
      </c>
      <c r="E1921" s="17">
        <v>1563</v>
      </c>
      <c r="F1921" s="12">
        <v>33.4</v>
      </c>
    </row>
    <row r="1922" spans="1:6">
      <c r="A1922" s="18">
        <v>2016</v>
      </c>
      <c r="B1922" s="16" t="s">
        <v>83</v>
      </c>
      <c r="C1922" s="16" t="s">
        <v>83</v>
      </c>
      <c r="D1922" t="s">
        <v>94</v>
      </c>
      <c r="E1922" s="17">
        <v>2050</v>
      </c>
      <c r="F1922" s="12">
        <v>39.9</v>
      </c>
    </row>
    <row r="1923" spans="1:6">
      <c r="A1923" s="18">
        <v>2016</v>
      </c>
      <c r="B1923" s="16" t="s">
        <v>84</v>
      </c>
      <c r="C1923" s="16" t="s">
        <v>84</v>
      </c>
      <c r="D1923" t="s">
        <v>94</v>
      </c>
      <c r="E1923" s="17">
        <v>2032</v>
      </c>
      <c r="F1923" s="12">
        <v>38.4</v>
      </c>
    </row>
    <row r="1924" spans="1:6">
      <c r="A1924" s="18">
        <v>2016</v>
      </c>
      <c r="B1924" s="16" t="s">
        <v>85</v>
      </c>
      <c r="C1924" s="16" t="s">
        <v>85</v>
      </c>
      <c r="D1924" t="s">
        <v>94</v>
      </c>
      <c r="E1924" s="17">
        <v>2100</v>
      </c>
      <c r="F1924" s="12">
        <v>23.8</v>
      </c>
    </row>
    <row r="1925" spans="1:6">
      <c r="A1925" s="18">
        <v>2016</v>
      </c>
      <c r="B1925" s="16" t="s">
        <v>86</v>
      </c>
      <c r="C1925" s="16" t="s">
        <v>86</v>
      </c>
      <c r="D1925" t="s">
        <v>94</v>
      </c>
      <c r="E1925" s="17">
        <v>4087</v>
      </c>
      <c r="F1925" s="12">
        <v>42.6</v>
      </c>
    </row>
    <row r="1926" spans="1:6">
      <c r="A1926" s="18">
        <v>2016</v>
      </c>
      <c r="B1926" s="16" t="s">
        <v>87</v>
      </c>
      <c r="C1926" s="16" t="s">
        <v>87</v>
      </c>
      <c r="D1926" t="s">
        <v>94</v>
      </c>
      <c r="E1926" s="17">
        <v>4498</v>
      </c>
      <c r="F1926" s="12">
        <v>33.200000000000003</v>
      </c>
    </row>
    <row r="1927" spans="1:6">
      <c r="A1927" s="18">
        <v>2016</v>
      </c>
      <c r="B1927" s="16" t="s">
        <v>7</v>
      </c>
      <c r="C1927" s="16" t="s">
        <v>7</v>
      </c>
      <c r="D1927" t="s">
        <v>94</v>
      </c>
      <c r="E1927" s="17">
        <v>58030</v>
      </c>
      <c r="F1927" s="12">
        <v>42.9</v>
      </c>
    </row>
    <row r="1928" spans="1:6">
      <c r="A1928" s="18">
        <v>2016</v>
      </c>
      <c r="B1928" s="16" t="s">
        <v>76</v>
      </c>
      <c r="C1928" s="16" t="s">
        <v>12</v>
      </c>
      <c r="D1928" t="s">
        <v>88</v>
      </c>
      <c r="E1928" s="17">
        <v>95</v>
      </c>
      <c r="F1928" s="12">
        <v>17.899999999999999</v>
      </c>
    </row>
    <row r="1929" spans="1:6">
      <c r="A1929" s="18">
        <v>2016</v>
      </c>
      <c r="B1929" s="16" t="s">
        <v>76</v>
      </c>
      <c r="C1929" s="16" t="s">
        <v>13</v>
      </c>
      <c r="D1929" t="s">
        <v>88</v>
      </c>
      <c r="E1929" s="17">
        <v>330</v>
      </c>
      <c r="F1929" s="12">
        <v>26.7</v>
      </c>
    </row>
    <row r="1930" spans="1:6">
      <c r="A1930" s="18">
        <v>2016</v>
      </c>
      <c r="B1930" s="16" t="s">
        <v>76</v>
      </c>
      <c r="C1930" s="16" t="s">
        <v>14</v>
      </c>
      <c r="D1930" t="s">
        <v>88</v>
      </c>
      <c r="E1930" s="17">
        <v>527</v>
      </c>
      <c r="F1930" s="12">
        <v>24.6</v>
      </c>
    </row>
    <row r="1931" spans="1:6">
      <c r="A1931" s="18">
        <v>2016</v>
      </c>
      <c r="B1931" s="16" t="s">
        <v>76</v>
      </c>
      <c r="C1931" s="16" t="s">
        <v>15</v>
      </c>
      <c r="D1931" t="s">
        <v>88</v>
      </c>
      <c r="E1931" s="17">
        <v>79</v>
      </c>
      <c r="F1931" s="12">
        <v>22.1</v>
      </c>
    </row>
    <row r="1932" spans="1:6">
      <c r="A1932" s="18">
        <v>2016</v>
      </c>
      <c r="B1932" s="16" t="s">
        <v>76</v>
      </c>
      <c r="C1932" s="16" t="s">
        <v>16</v>
      </c>
      <c r="D1932" t="s">
        <v>88</v>
      </c>
      <c r="E1932" s="17">
        <v>666</v>
      </c>
      <c r="F1932" s="12">
        <v>25.8</v>
      </c>
    </row>
    <row r="1933" spans="1:6">
      <c r="A1933" s="18">
        <v>2016</v>
      </c>
      <c r="B1933" s="16" t="s">
        <v>76</v>
      </c>
      <c r="C1933" s="16" t="s">
        <v>17</v>
      </c>
      <c r="D1933" t="s">
        <v>88</v>
      </c>
      <c r="E1933" s="17">
        <v>164</v>
      </c>
      <c r="F1933" s="12">
        <v>13.4</v>
      </c>
    </row>
    <row r="1934" spans="1:6">
      <c r="A1934" s="18">
        <v>2016</v>
      </c>
      <c r="B1934" s="16" t="s">
        <v>76</v>
      </c>
      <c r="C1934" s="16" t="s">
        <v>18</v>
      </c>
      <c r="D1934" t="s">
        <v>88</v>
      </c>
      <c r="E1934" s="17">
        <v>280</v>
      </c>
      <c r="F1934" s="12">
        <v>10.199999999999999</v>
      </c>
    </row>
    <row r="1935" spans="1:6">
      <c r="A1935" s="18">
        <v>2016</v>
      </c>
      <c r="B1935" s="16" t="s">
        <v>76</v>
      </c>
      <c r="C1935" s="16" t="s">
        <v>19</v>
      </c>
      <c r="D1935" t="s">
        <v>88</v>
      </c>
      <c r="E1935" s="17">
        <v>670</v>
      </c>
      <c r="F1935" s="12">
        <v>17.899999999999999</v>
      </c>
    </row>
    <row r="1936" spans="1:6">
      <c r="A1936" s="18">
        <v>2016</v>
      </c>
      <c r="B1936" s="16" t="s">
        <v>77</v>
      </c>
      <c r="C1936" s="16" t="s">
        <v>20</v>
      </c>
      <c r="D1936" t="s">
        <v>88</v>
      </c>
      <c r="E1936" s="17">
        <v>328</v>
      </c>
      <c r="F1936" s="12">
        <v>21.1</v>
      </c>
    </row>
    <row r="1937" spans="1:6">
      <c r="A1937" s="18">
        <v>2016</v>
      </c>
      <c r="B1937" s="16" t="s">
        <v>77</v>
      </c>
      <c r="C1937" s="16" t="s">
        <v>21</v>
      </c>
      <c r="D1937" t="s">
        <v>88</v>
      </c>
      <c r="E1937" s="17">
        <v>451</v>
      </c>
      <c r="F1937" s="12">
        <v>29</v>
      </c>
    </row>
    <row r="1938" spans="1:6">
      <c r="A1938" s="18">
        <v>2016</v>
      </c>
      <c r="B1938" s="16" t="s">
        <v>77</v>
      </c>
      <c r="C1938" s="16" t="s">
        <v>22</v>
      </c>
      <c r="D1938" t="s">
        <v>88</v>
      </c>
      <c r="E1938" s="17">
        <v>1122</v>
      </c>
      <c r="F1938" s="12">
        <v>31.8</v>
      </c>
    </row>
    <row r="1939" spans="1:6">
      <c r="A1939" s="18">
        <v>2016</v>
      </c>
      <c r="B1939" s="16" t="s">
        <v>77</v>
      </c>
      <c r="C1939" s="16" t="s">
        <v>23</v>
      </c>
      <c r="D1939" t="s">
        <v>88</v>
      </c>
      <c r="E1939" s="17">
        <v>2445</v>
      </c>
      <c r="F1939" s="12">
        <v>36.200000000000003</v>
      </c>
    </row>
    <row r="1940" spans="1:6">
      <c r="A1940" s="18">
        <v>2016</v>
      </c>
      <c r="B1940" s="16" t="s">
        <v>77</v>
      </c>
      <c r="C1940" s="16" t="s">
        <v>24</v>
      </c>
      <c r="D1940" t="s">
        <v>88</v>
      </c>
      <c r="E1940" s="17">
        <v>788</v>
      </c>
      <c r="F1940" s="12">
        <v>38.5</v>
      </c>
    </row>
    <row r="1941" spans="1:6">
      <c r="A1941" s="18">
        <v>2016</v>
      </c>
      <c r="B1941" s="16" t="s">
        <v>77</v>
      </c>
      <c r="C1941" s="16" t="s">
        <v>25</v>
      </c>
      <c r="D1941" t="s">
        <v>88</v>
      </c>
      <c r="E1941" s="17">
        <v>699</v>
      </c>
      <c r="F1941" s="12">
        <v>26.5</v>
      </c>
    </row>
    <row r="1942" spans="1:6">
      <c r="A1942" s="18">
        <v>2016</v>
      </c>
      <c r="B1942" s="16" t="s">
        <v>78</v>
      </c>
      <c r="C1942" s="16" t="s">
        <v>26</v>
      </c>
      <c r="D1942" t="s">
        <v>88</v>
      </c>
      <c r="E1942" s="17">
        <v>921</v>
      </c>
      <c r="F1942" s="12">
        <v>24.9</v>
      </c>
    </row>
    <row r="1943" spans="1:6">
      <c r="A1943" s="18">
        <v>2016</v>
      </c>
      <c r="B1943" s="16" t="s">
        <v>78</v>
      </c>
      <c r="C1943" s="16" t="s">
        <v>27</v>
      </c>
      <c r="D1943" t="s">
        <v>88</v>
      </c>
      <c r="E1943" s="17">
        <v>1524</v>
      </c>
      <c r="F1943" s="12">
        <v>27.3</v>
      </c>
    </row>
    <row r="1944" spans="1:6">
      <c r="A1944" s="18">
        <v>2016</v>
      </c>
      <c r="B1944" s="16" t="s">
        <v>78</v>
      </c>
      <c r="C1944" s="16" t="s">
        <v>28</v>
      </c>
      <c r="D1944" t="s">
        <v>88</v>
      </c>
      <c r="E1944" s="17">
        <v>57</v>
      </c>
      <c r="F1944" s="12">
        <v>58.8</v>
      </c>
    </row>
    <row r="1945" spans="1:6">
      <c r="A1945" s="18">
        <v>2016</v>
      </c>
      <c r="B1945" s="16" t="s">
        <v>78</v>
      </c>
      <c r="C1945" s="16" t="s">
        <v>29</v>
      </c>
      <c r="D1945" t="s">
        <v>88</v>
      </c>
      <c r="E1945" s="17">
        <v>743</v>
      </c>
      <c r="F1945" s="12">
        <v>17.5</v>
      </c>
    </row>
    <row r="1946" spans="1:6">
      <c r="A1946" s="18">
        <v>2016</v>
      </c>
      <c r="B1946" s="16" t="s">
        <v>78</v>
      </c>
      <c r="C1946" s="16" t="s">
        <v>30</v>
      </c>
      <c r="D1946" t="s">
        <v>88</v>
      </c>
      <c r="E1946" s="17">
        <v>842</v>
      </c>
      <c r="F1946" s="12">
        <v>30.6</v>
      </c>
    </row>
    <row r="1947" spans="1:6">
      <c r="A1947" s="18">
        <v>2016</v>
      </c>
      <c r="B1947" s="16" t="s">
        <v>78</v>
      </c>
      <c r="C1947" s="16" t="s">
        <v>31</v>
      </c>
      <c r="D1947" t="s">
        <v>88</v>
      </c>
      <c r="E1947" s="17">
        <v>1189</v>
      </c>
      <c r="F1947" s="12">
        <v>30.2</v>
      </c>
    </row>
    <row r="1948" spans="1:6">
      <c r="A1948" s="18">
        <v>2016</v>
      </c>
      <c r="B1948" s="16" t="s">
        <v>79</v>
      </c>
      <c r="C1948" s="16" t="s">
        <v>32</v>
      </c>
      <c r="D1948" t="s">
        <v>88</v>
      </c>
      <c r="E1948" s="17">
        <v>315</v>
      </c>
      <c r="F1948" s="12">
        <v>10.3</v>
      </c>
    </row>
    <row r="1949" spans="1:6">
      <c r="A1949" s="18">
        <v>2016</v>
      </c>
      <c r="B1949" s="16" t="s">
        <v>79</v>
      </c>
      <c r="C1949" s="16" t="s">
        <v>33</v>
      </c>
      <c r="D1949" t="s">
        <v>88</v>
      </c>
      <c r="E1949" s="17">
        <v>253</v>
      </c>
      <c r="F1949" s="12">
        <v>8.1</v>
      </c>
    </row>
    <row r="1950" spans="1:6">
      <c r="A1950" s="18">
        <v>2016</v>
      </c>
      <c r="B1950" s="16" t="s">
        <v>79</v>
      </c>
      <c r="C1950" s="16" t="s">
        <v>34</v>
      </c>
      <c r="D1950" t="s">
        <v>88</v>
      </c>
      <c r="E1950" s="17">
        <v>1359</v>
      </c>
      <c r="F1950" s="12">
        <v>23.8</v>
      </c>
    </row>
    <row r="1951" spans="1:6">
      <c r="A1951" s="18">
        <v>2016</v>
      </c>
      <c r="B1951" s="16" t="s">
        <v>79</v>
      </c>
      <c r="C1951" s="16" t="s">
        <v>35</v>
      </c>
      <c r="D1951" t="s">
        <v>88</v>
      </c>
      <c r="E1951" s="17">
        <v>752</v>
      </c>
      <c r="F1951" s="12">
        <v>20.5</v>
      </c>
    </row>
    <row r="1952" spans="1:6">
      <c r="A1952" s="18">
        <v>2016</v>
      </c>
      <c r="B1952" s="16" t="s">
        <v>79</v>
      </c>
      <c r="C1952" s="16" t="s">
        <v>36</v>
      </c>
      <c r="D1952" t="s">
        <v>88</v>
      </c>
      <c r="E1952" s="17">
        <v>139</v>
      </c>
      <c r="F1952" s="12">
        <v>43.4</v>
      </c>
    </row>
    <row r="1953" spans="1:6">
      <c r="A1953" s="18">
        <v>2016</v>
      </c>
      <c r="B1953" s="16" t="s">
        <v>79</v>
      </c>
      <c r="C1953" s="16" t="s">
        <v>37</v>
      </c>
      <c r="D1953" t="s">
        <v>88</v>
      </c>
      <c r="E1953" s="17">
        <v>285</v>
      </c>
      <c r="F1953" s="12">
        <v>30.8</v>
      </c>
    </row>
    <row r="1954" spans="1:6">
      <c r="A1954" s="18">
        <v>2016</v>
      </c>
      <c r="B1954" s="16" t="s">
        <v>79</v>
      </c>
      <c r="C1954" s="16" t="s">
        <v>38</v>
      </c>
      <c r="D1954" t="s">
        <v>88</v>
      </c>
      <c r="E1954" s="17">
        <v>37</v>
      </c>
      <c r="F1954" s="12">
        <v>4.7</v>
      </c>
    </row>
    <row r="1955" spans="1:6">
      <c r="A1955" s="18">
        <v>2016</v>
      </c>
      <c r="B1955" s="16" t="s">
        <v>79</v>
      </c>
      <c r="C1955" s="16" t="s">
        <v>39</v>
      </c>
      <c r="D1955" t="s">
        <v>88</v>
      </c>
      <c r="E1955" s="17">
        <v>8</v>
      </c>
      <c r="F1955" s="12">
        <v>50</v>
      </c>
    </row>
    <row r="1956" spans="1:6">
      <c r="A1956" s="18">
        <v>2016</v>
      </c>
      <c r="B1956" s="16" t="s">
        <v>80</v>
      </c>
      <c r="C1956" s="16" t="s">
        <v>40</v>
      </c>
      <c r="D1956" t="s">
        <v>88</v>
      </c>
      <c r="E1956" s="17">
        <v>139</v>
      </c>
      <c r="F1956" s="12">
        <v>6.2</v>
      </c>
    </row>
    <row r="1957" spans="1:6">
      <c r="A1957" s="18">
        <v>2016</v>
      </c>
      <c r="B1957" s="16" t="s">
        <v>80</v>
      </c>
      <c r="C1957" s="16" t="s">
        <v>41</v>
      </c>
      <c r="D1957" t="s">
        <v>88</v>
      </c>
      <c r="E1957" s="17">
        <v>281</v>
      </c>
      <c r="F1957" s="12">
        <v>8.6999999999999993</v>
      </c>
    </row>
    <row r="1958" spans="1:6">
      <c r="A1958" s="18">
        <v>2016</v>
      </c>
      <c r="B1958" s="16" t="s">
        <v>80</v>
      </c>
      <c r="C1958" s="16" t="s">
        <v>42</v>
      </c>
      <c r="D1958" t="s">
        <v>88</v>
      </c>
      <c r="E1958" s="17">
        <v>85</v>
      </c>
      <c r="F1958" s="12">
        <v>4.8</v>
      </c>
    </row>
    <row r="1959" spans="1:6">
      <c r="A1959" s="18">
        <v>2016</v>
      </c>
      <c r="B1959" s="16" t="s">
        <v>80</v>
      </c>
      <c r="C1959" s="16" t="s">
        <v>43</v>
      </c>
      <c r="D1959" t="s">
        <v>88</v>
      </c>
      <c r="E1959" s="17">
        <v>50</v>
      </c>
      <c r="F1959" s="12">
        <v>8.3000000000000007</v>
      </c>
    </row>
    <row r="1960" spans="1:6">
      <c r="A1960" s="18">
        <v>2016</v>
      </c>
      <c r="B1960" s="16" t="s">
        <v>80</v>
      </c>
      <c r="C1960" s="16" t="s">
        <v>44</v>
      </c>
      <c r="D1960" t="s">
        <v>88</v>
      </c>
      <c r="E1960" s="17">
        <v>367</v>
      </c>
      <c r="F1960" s="12">
        <v>13.3</v>
      </c>
    </row>
    <row r="1961" spans="1:6">
      <c r="A1961" s="18">
        <v>2016</v>
      </c>
      <c r="B1961" s="16" t="s">
        <v>81</v>
      </c>
      <c r="C1961" s="16" t="s">
        <v>45</v>
      </c>
      <c r="D1961" t="s">
        <v>88</v>
      </c>
      <c r="E1961" s="17">
        <v>147</v>
      </c>
      <c r="F1961" s="12">
        <v>6.6</v>
      </c>
    </row>
    <row r="1962" spans="1:6">
      <c r="A1962" s="18">
        <v>2016</v>
      </c>
      <c r="B1962" s="16" t="s">
        <v>81</v>
      </c>
      <c r="C1962" s="16" t="s">
        <v>46</v>
      </c>
      <c r="D1962" t="s">
        <v>88</v>
      </c>
      <c r="E1962" s="17">
        <v>64</v>
      </c>
      <c r="F1962" s="12">
        <v>7.2</v>
      </c>
    </row>
    <row r="1963" spans="1:6">
      <c r="A1963" s="18">
        <v>2016</v>
      </c>
      <c r="B1963" s="16" t="s">
        <v>81</v>
      </c>
      <c r="C1963" s="16" t="s">
        <v>47</v>
      </c>
      <c r="D1963" t="s">
        <v>88</v>
      </c>
      <c r="E1963" s="17">
        <v>11</v>
      </c>
      <c r="F1963" s="12">
        <v>2.4</v>
      </c>
    </row>
    <row r="1964" spans="1:6">
      <c r="A1964" s="18">
        <v>2016</v>
      </c>
      <c r="B1964" s="16" t="s">
        <v>81</v>
      </c>
      <c r="C1964" s="16" t="s">
        <v>48</v>
      </c>
      <c r="D1964" t="s">
        <v>88</v>
      </c>
      <c r="E1964" s="17">
        <v>27</v>
      </c>
      <c r="F1964" s="12">
        <v>8</v>
      </c>
    </row>
    <row r="1965" spans="1:6">
      <c r="A1965" s="18">
        <v>2016</v>
      </c>
      <c r="B1965" s="16" t="s">
        <v>81</v>
      </c>
      <c r="C1965" s="16" t="s">
        <v>49</v>
      </c>
      <c r="D1965" t="s">
        <v>88</v>
      </c>
      <c r="E1965" s="17">
        <v>54</v>
      </c>
      <c r="F1965" s="12">
        <v>9</v>
      </c>
    </row>
    <row r="1966" spans="1:6">
      <c r="A1966" s="18">
        <v>2016</v>
      </c>
      <c r="B1966" s="16" t="s">
        <v>81</v>
      </c>
      <c r="C1966" s="16" t="s">
        <v>50</v>
      </c>
      <c r="D1966" t="s">
        <v>88</v>
      </c>
      <c r="E1966" s="17">
        <v>188</v>
      </c>
      <c r="F1966" s="12">
        <v>8</v>
      </c>
    </row>
    <row r="1967" spans="1:6">
      <c r="A1967" s="18">
        <v>2016</v>
      </c>
      <c r="B1967" s="16" t="s">
        <v>82</v>
      </c>
      <c r="C1967" s="16" t="s">
        <v>51</v>
      </c>
      <c r="D1967" t="s">
        <v>88</v>
      </c>
      <c r="E1967" s="17">
        <v>188</v>
      </c>
      <c r="F1967" s="12">
        <v>10.8</v>
      </c>
    </row>
    <row r="1968" spans="1:6">
      <c r="A1968" s="18">
        <v>2016</v>
      </c>
      <c r="B1968" s="16" t="s">
        <v>82</v>
      </c>
      <c r="C1968" s="16" t="s">
        <v>52</v>
      </c>
      <c r="D1968" t="s">
        <v>88</v>
      </c>
      <c r="E1968" s="17">
        <v>268</v>
      </c>
      <c r="F1968" s="12">
        <v>9.1</v>
      </c>
    </row>
    <row r="1969" spans="1:6">
      <c r="A1969" s="18">
        <v>2016</v>
      </c>
      <c r="B1969" s="16" t="s">
        <v>83</v>
      </c>
      <c r="C1969" s="16" t="s">
        <v>53</v>
      </c>
      <c r="D1969" t="s">
        <v>88</v>
      </c>
      <c r="E1969" s="17">
        <v>149</v>
      </c>
      <c r="F1969" s="12">
        <v>11.8</v>
      </c>
    </row>
    <row r="1970" spans="1:6">
      <c r="A1970" s="18">
        <v>2016</v>
      </c>
      <c r="B1970" s="16" t="s">
        <v>83</v>
      </c>
      <c r="C1970" s="16" t="s">
        <v>54</v>
      </c>
      <c r="D1970" t="s">
        <v>88</v>
      </c>
      <c r="E1970" s="17">
        <v>396</v>
      </c>
      <c r="F1970" s="12">
        <v>17.3</v>
      </c>
    </row>
    <row r="1971" spans="1:6">
      <c r="A1971" s="18">
        <v>2016</v>
      </c>
      <c r="B1971" s="16" t="s">
        <v>83</v>
      </c>
      <c r="C1971" s="16" t="s">
        <v>55</v>
      </c>
      <c r="D1971" t="s">
        <v>88</v>
      </c>
      <c r="E1971" s="17">
        <v>204</v>
      </c>
      <c r="F1971" s="12">
        <v>13</v>
      </c>
    </row>
    <row r="1972" spans="1:6">
      <c r="A1972" s="18">
        <v>2016</v>
      </c>
      <c r="B1972" s="16" t="s">
        <v>83</v>
      </c>
      <c r="C1972" s="16" t="s">
        <v>56</v>
      </c>
      <c r="D1972" t="s">
        <v>88</v>
      </c>
      <c r="E1972" s="17"/>
      <c r="F1972" s="12">
        <v>0</v>
      </c>
    </row>
    <row r="1973" spans="1:6">
      <c r="A1973" s="18">
        <v>2016</v>
      </c>
      <c r="B1973" s="16" t="s">
        <v>84</v>
      </c>
      <c r="C1973" s="16" t="s">
        <v>57</v>
      </c>
      <c r="D1973" t="s">
        <v>88</v>
      </c>
      <c r="E1973" s="17">
        <v>201</v>
      </c>
      <c r="F1973" s="12">
        <v>15.4</v>
      </c>
    </row>
    <row r="1974" spans="1:6">
      <c r="A1974" s="18">
        <v>2016</v>
      </c>
      <c r="B1974" s="16" t="s">
        <v>84</v>
      </c>
      <c r="C1974" s="16" t="s">
        <v>58</v>
      </c>
      <c r="D1974" t="s">
        <v>88</v>
      </c>
      <c r="E1974" s="17">
        <v>240</v>
      </c>
      <c r="F1974" s="12">
        <v>93</v>
      </c>
    </row>
    <row r="1975" spans="1:6">
      <c r="A1975" s="18">
        <v>2016</v>
      </c>
      <c r="B1975" s="16" t="s">
        <v>84</v>
      </c>
      <c r="C1975" s="16" t="s">
        <v>59</v>
      </c>
      <c r="D1975" t="s">
        <v>88</v>
      </c>
      <c r="E1975" s="17">
        <v>187</v>
      </c>
      <c r="F1975" s="12">
        <v>12.3</v>
      </c>
    </row>
    <row r="1976" spans="1:6">
      <c r="A1976" s="18">
        <v>2016</v>
      </c>
      <c r="B1976" s="16" t="s">
        <v>84</v>
      </c>
      <c r="C1976" s="16" t="s">
        <v>60</v>
      </c>
      <c r="D1976" t="s">
        <v>88</v>
      </c>
      <c r="E1976" s="17">
        <v>216</v>
      </c>
      <c r="F1976" s="12">
        <v>9.8000000000000007</v>
      </c>
    </row>
    <row r="1977" spans="1:6">
      <c r="A1977" s="18">
        <v>2016</v>
      </c>
      <c r="B1977" s="16" t="s">
        <v>85</v>
      </c>
      <c r="C1977" s="16" t="s">
        <v>61</v>
      </c>
      <c r="D1977" t="s">
        <v>88</v>
      </c>
      <c r="E1977" s="17">
        <v>333</v>
      </c>
      <c r="F1977" s="12">
        <v>10.5</v>
      </c>
    </row>
    <row r="1978" spans="1:6">
      <c r="A1978" s="18">
        <v>2016</v>
      </c>
      <c r="B1978" s="16" t="s">
        <v>85</v>
      </c>
      <c r="C1978" s="16" t="s">
        <v>62</v>
      </c>
      <c r="D1978" t="s">
        <v>88</v>
      </c>
      <c r="E1978" s="17">
        <v>4</v>
      </c>
      <c r="F1978" s="12">
        <v>4.8</v>
      </c>
    </row>
    <row r="1979" spans="1:6">
      <c r="A1979" s="18">
        <v>2016</v>
      </c>
      <c r="B1979" s="16" t="s">
        <v>85</v>
      </c>
      <c r="C1979" s="16" t="s">
        <v>63</v>
      </c>
      <c r="D1979" t="s">
        <v>88</v>
      </c>
      <c r="E1979" s="17">
        <v>52</v>
      </c>
      <c r="F1979" s="12">
        <v>9.4</v>
      </c>
    </row>
    <row r="1980" spans="1:6">
      <c r="A1980" s="18">
        <v>2016</v>
      </c>
      <c r="B1980" s="16" t="s">
        <v>85</v>
      </c>
      <c r="C1980" s="16" t="s">
        <v>64</v>
      </c>
      <c r="D1980" t="s">
        <v>88</v>
      </c>
      <c r="E1980" s="17"/>
      <c r="F1980" s="12">
        <v>0</v>
      </c>
    </row>
    <row r="1981" spans="1:6">
      <c r="A1981" s="18">
        <v>2016</v>
      </c>
      <c r="B1981" s="16" t="s">
        <v>85</v>
      </c>
      <c r="C1981" s="16" t="s">
        <v>65</v>
      </c>
      <c r="D1981" t="s">
        <v>88</v>
      </c>
      <c r="E1981" s="17">
        <v>45</v>
      </c>
      <c r="F1981" s="12">
        <v>8.6999999999999993</v>
      </c>
    </row>
    <row r="1982" spans="1:6">
      <c r="A1982" s="18">
        <v>2016</v>
      </c>
      <c r="B1982" s="16" t="s">
        <v>85</v>
      </c>
      <c r="C1982" s="16" t="s">
        <v>66</v>
      </c>
      <c r="D1982" t="s">
        <v>88</v>
      </c>
      <c r="E1982" s="17">
        <v>52</v>
      </c>
      <c r="F1982" s="12">
        <v>5.7</v>
      </c>
    </row>
    <row r="1983" spans="1:6">
      <c r="A1983" s="18">
        <v>2016</v>
      </c>
      <c r="B1983" s="16" t="s">
        <v>85</v>
      </c>
      <c r="C1983" s="16" t="s">
        <v>67</v>
      </c>
      <c r="D1983" t="s">
        <v>88</v>
      </c>
      <c r="E1983" s="17">
        <v>109</v>
      </c>
      <c r="F1983" s="12">
        <v>5.3</v>
      </c>
    </row>
    <row r="1984" spans="1:6">
      <c r="A1984" s="18">
        <v>2016</v>
      </c>
      <c r="B1984" s="16" t="s">
        <v>85</v>
      </c>
      <c r="C1984" s="16" t="s">
        <v>68</v>
      </c>
      <c r="D1984" t="s">
        <v>88</v>
      </c>
      <c r="E1984" s="17">
        <v>99</v>
      </c>
      <c r="F1984" s="12">
        <v>9.4</v>
      </c>
    </row>
    <row r="1985" spans="1:6">
      <c r="A1985" s="18">
        <v>2016</v>
      </c>
      <c r="B1985" s="16" t="s">
        <v>85</v>
      </c>
      <c r="C1985" s="16" t="s">
        <v>69</v>
      </c>
      <c r="D1985" t="s">
        <v>88</v>
      </c>
      <c r="E1985" s="17">
        <v>26</v>
      </c>
      <c r="F1985" s="12">
        <v>5.3</v>
      </c>
    </row>
    <row r="1986" spans="1:6">
      <c r="A1986" s="18">
        <v>2016</v>
      </c>
      <c r="B1986" s="16" t="s">
        <v>86</v>
      </c>
      <c r="C1986" s="16" t="s">
        <v>70</v>
      </c>
      <c r="D1986" t="s">
        <v>88</v>
      </c>
      <c r="E1986" s="17">
        <v>673</v>
      </c>
      <c r="F1986" s="12">
        <v>15.3</v>
      </c>
    </row>
    <row r="1987" spans="1:6">
      <c r="A1987" s="18">
        <v>2016</v>
      </c>
      <c r="B1987" s="16" t="s">
        <v>86</v>
      </c>
      <c r="C1987" s="16" t="s">
        <v>71</v>
      </c>
      <c r="D1987" t="s">
        <v>88</v>
      </c>
      <c r="E1987" s="17">
        <v>676</v>
      </c>
      <c r="F1987" s="12">
        <v>14.4</v>
      </c>
    </row>
    <row r="1988" spans="1:6">
      <c r="A1988" s="18">
        <v>2016</v>
      </c>
      <c r="B1988" s="16" t="s">
        <v>86</v>
      </c>
      <c r="C1988" s="16" t="s">
        <v>72</v>
      </c>
      <c r="D1988" t="s">
        <v>88</v>
      </c>
      <c r="E1988" s="17">
        <v>97</v>
      </c>
      <c r="F1988" s="12">
        <v>20.3</v>
      </c>
    </row>
    <row r="1989" spans="1:6">
      <c r="A1989" s="18">
        <v>2016</v>
      </c>
      <c r="B1989" s="16" t="s">
        <v>87</v>
      </c>
      <c r="C1989" s="16" t="s">
        <v>73</v>
      </c>
      <c r="D1989" t="s">
        <v>88</v>
      </c>
      <c r="E1989" s="17">
        <v>975</v>
      </c>
      <c r="F1989" s="12">
        <v>16.399999999999999</v>
      </c>
    </row>
    <row r="1990" spans="1:6">
      <c r="A1990" s="18">
        <v>2016</v>
      </c>
      <c r="B1990" s="16" t="s">
        <v>87</v>
      </c>
      <c r="C1990" s="16" t="s">
        <v>74</v>
      </c>
      <c r="D1990" t="s">
        <v>88</v>
      </c>
      <c r="E1990" s="17">
        <v>653</v>
      </c>
      <c r="F1990" s="12">
        <v>12.7</v>
      </c>
    </row>
    <row r="1991" spans="1:6">
      <c r="A1991" s="18">
        <v>2016</v>
      </c>
      <c r="B1991" s="16" t="s">
        <v>87</v>
      </c>
      <c r="C1991" s="16" t="s">
        <v>75</v>
      </c>
      <c r="D1991" t="s">
        <v>88</v>
      </c>
      <c r="E1991" s="17">
        <v>236</v>
      </c>
      <c r="F1991" s="12">
        <v>9.6</v>
      </c>
    </row>
    <row r="1992" spans="1:6">
      <c r="A1992" s="18">
        <v>2016</v>
      </c>
      <c r="B1992" s="16" t="s">
        <v>76</v>
      </c>
      <c r="C1992" s="16" t="s">
        <v>12</v>
      </c>
      <c r="D1992" t="s">
        <v>89</v>
      </c>
      <c r="E1992" s="17">
        <v>435</v>
      </c>
      <c r="F1992" s="12">
        <v>82.1</v>
      </c>
    </row>
    <row r="1993" spans="1:6">
      <c r="A1993" s="18">
        <v>2016</v>
      </c>
      <c r="B1993" s="16" t="s">
        <v>76</v>
      </c>
      <c r="C1993" s="16" t="s">
        <v>13</v>
      </c>
      <c r="D1993" t="s">
        <v>89</v>
      </c>
      <c r="E1993" s="17">
        <v>905</v>
      </c>
      <c r="F1993" s="12">
        <v>73.3</v>
      </c>
    </row>
    <row r="1994" spans="1:6">
      <c r="A1994" s="18">
        <v>2016</v>
      </c>
      <c r="B1994" s="16" t="s">
        <v>76</v>
      </c>
      <c r="C1994" s="16" t="s">
        <v>14</v>
      </c>
      <c r="D1994" t="s">
        <v>89</v>
      </c>
      <c r="E1994" s="17">
        <v>1611</v>
      </c>
      <c r="F1994" s="12">
        <v>75.400000000000006</v>
      </c>
    </row>
    <row r="1995" spans="1:6">
      <c r="A1995" s="18">
        <v>2016</v>
      </c>
      <c r="B1995" s="16" t="s">
        <v>76</v>
      </c>
      <c r="C1995" s="16" t="s">
        <v>15</v>
      </c>
      <c r="D1995" t="s">
        <v>89</v>
      </c>
      <c r="E1995" s="17">
        <v>278</v>
      </c>
      <c r="F1995" s="12">
        <v>77.900000000000006</v>
      </c>
    </row>
    <row r="1996" spans="1:6">
      <c r="A1996" s="18">
        <v>2016</v>
      </c>
      <c r="B1996" s="16" t="s">
        <v>76</v>
      </c>
      <c r="C1996" s="16" t="s">
        <v>16</v>
      </c>
      <c r="D1996" t="s">
        <v>89</v>
      </c>
      <c r="E1996" s="17">
        <v>1911</v>
      </c>
      <c r="F1996" s="12">
        <v>74.2</v>
      </c>
    </row>
    <row r="1997" spans="1:6">
      <c r="A1997" s="18">
        <v>2016</v>
      </c>
      <c r="B1997" s="16" t="s">
        <v>76</v>
      </c>
      <c r="C1997" s="16" t="s">
        <v>17</v>
      </c>
      <c r="D1997" t="s">
        <v>89</v>
      </c>
      <c r="E1997" s="17">
        <v>1064</v>
      </c>
      <c r="F1997" s="12">
        <v>86.6</v>
      </c>
    </row>
    <row r="1998" spans="1:6">
      <c r="A1998" s="18">
        <v>2016</v>
      </c>
      <c r="B1998" s="16" t="s">
        <v>76</v>
      </c>
      <c r="C1998" s="16" t="s">
        <v>18</v>
      </c>
      <c r="D1998" t="s">
        <v>89</v>
      </c>
      <c r="E1998" s="17">
        <v>2464</v>
      </c>
      <c r="F1998" s="12">
        <v>89.8</v>
      </c>
    </row>
    <row r="1999" spans="1:6">
      <c r="A1999" s="18">
        <v>2016</v>
      </c>
      <c r="B1999" s="16" t="s">
        <v>76</v>
      </c>
      <c r="C1999" s="16" t="s">
        <v>19</v>
      </c>
      <c r="D1999" t="s">
        <v>89</v>
      </c>
      <c r="E1999" s="17">
        <v>3080</v>
      </c>
      <c r="F1999" s="12">
        <v>82.1</v>
      </c>
    </row>
    <row r="2000" spans="1:6">
      <c r="A2000" s="18">
        <v>2016</v>
      </c>
      <c r="B2000" s="16" t="s">
        <v>77</v>
      </c>
      <c r="C2000" s="16" t="s">
        <v>20</v>
      </c>
      <c r="D2000" t="s">
        <v>89</v>
      </c>
      <c r="E2000" s="17">
        <v>1226</v>
      </c>
      <c r="F2000" s="12">
        <v>78.900000000000006</v>
      </c>
    </row>
    <row r="2001" spans="1:6">
      <c r="A2001" s="18">
        <v>2016</v>
      </c>
      <c r="B2001" s="16" t="s">
        <v>77</v>
      </c>
      <c r="C2001" s="16" t="s">
        <v>21</v>
      </c>
      <c r="D2001" t="s">
        <v>89</v>
      </c>
      <c r="E2001" s="17">
        <v>1103</v>
      </c>
      <c r="F2001" s="12">
        <v>71</v>
      </c>
    </row>
    <row r="2002" spans="1:6">
      <c r="A2002" s="18">
        <v>2016</v>
      </c>
      <c r="B2002" s="16" t="s">
        <v>77</v>
      </c>
      <c r="C2002" s="16" t="s">
        <v>22</v>
      </c>
      <c r="D2002" t="s">
        <v>89</v>
      </c>
      <c r="E2002" s="17">
        <v>2410</v>
      </c>
      <c r="F2002" s="12">
        <v>68.2</v>
      </c>
    </row>
    <row r="2003" spans="1:6">
      <c r="A2003" s="18">
        <v>2016</v>
      </c>
      <c r="B2003" s="16" t="s">
        <v>77</v>
      </c>
      <c r="C2003" s="16" t="s">
        <v>23</v>
      </c>
      <c r="D2003" t="s">
        <v>89</v>
      </c>
      <c r="E2003" s="17">
        <v>4306</v>
      </c>
      <c r="F2003" s="12">
        <v>63.8</v>
      </c>
    </row>
    <row r="2004" spans="1:6">
      <c r="A2004" s="18">
        <v>2016</v>
      </c>
      <c r="B2004" s="16" t="s">
        <v>77</v>
      </c>
      <c r="C2004" s="16" t="s">
        <v>24</v>
      </c>
      <c r="D2004" t="s">
        <v>89</v>
      </c>
      <c r="E2004" s="17">
        <v>1258</v>
      </c>
      <c r="F2004" s="12">
        <v>61.5</v>
      </c>
    </row>
    <row r="2005" spans="1:6">
      <c r="A2005" s="18">
        <v>2016</v>
      </c>
      <c r="B2005" s="16" t="s">
        <v>77</v>
      </c>
      <c r="C2005" s="16" t="s">
        <v>25</v>
      </c>
      <c r="D2005" t="s">
        <v>89</v>
      </c>
      <c r="E2005" s="17">
        <v>1936</v>
      </c>
      <c r="F2005" s="12">
        <v>73.5</v>
      </c>
    </row>
    <row r="2006" spans="1:6">
      <c r="A2006" s="18">
        <v>2016</v>
      </c>
      <c r="B2006" s="16" t="s">
        <v>78</v>
      </c>
      <c r="C2006" s="16" t="s">
        <v>26</v>
      </c>
      <c r="D2006" t="s">
        <v>89</v>
      </c>
      <c r="E2006" s="17">
        <v>2783</v>
      </c>
      <c r="F2006" s="12">
        <v>75.099999999999994</v>
      </c>
    </row>
    <row r="2007" spans="1:6">
      <c r="A2007" s="18">
        <v>2016</v>
      </c>
      <c r="B2007" s="16" t="s">
        <v>78</v>
      </c>
      <c r="C2007" s="16" t="s">
        <v>27</v>
      </c>
      <c r="D2007" t="s">
        <v>89</v>
      </c>
      <c r="E2007" s="17">
        <v>4068</v>
      </c>
      <c r="F2007" s="12">
        <v>72.7</v>
      </c>
    </row>
    <row r="2008" spans="1:6">
      <c r="A2008" s="18">
        <v>2016</v>
      </c>
      <c r="B2008" s="16" t="s">
        <v>78</v>
      </c>
      <c r="C2008" s="16" t="s">
        <v>28</v>
      </c>
      <c r="D2008" t="s">
        <v>89</v>
      </c>
      <c r="E2008" s="17">
        <v>40</v>
      </c>
      <c r="F2008" s="12">
        <v>41.2</v>
      </c>
    </row>
    <row r="2009" spans="1:6">
      <c r="A2009" s="18">
        <v>2016</v>
      </c>
      <c r="B2009" s="16" t="s">
        <v>78</v>
      </c>
      <c r="C2009" s="16" t="s">
        <v>29</v>
      </c>
      <c r="D2009" t="s">
        <v>89</v>
      </c>
      <c r="E2009" s="17">
        <v>3514</v>
      </c>
      <c r="F2009" s="12">
        <v>82.5</v>
      </c>
    </row>
    <row r="2010" spans="1:6">
      <c r="A2010" s="18">
        <v>2016</v>
      </c>
      <c r="B2010" s="16" t="s">
        <v>78</v>
      </c>
      <c r="C2010" s="16" t="s">
        <v>30</v>
      </c>
      <c r="D2010" t="s">
        <v>89</v>
      </c>
      <c r="E2010" s="17">
        <v>1911</v>
      </c>
      <c r="F2010" s="12">
        <v>69.400000000000006</v>
      </c>
    </row>
    <row r="2011" spans="1:6">
      <c r="A2011" s="18">
        <v>2016</v>
      </c>
      <c r="B2011" s="16" t="s">
        <v>78</v>
      </c>
      <c r="C2011" s="16" t="s">
        <v>31</v>
      </c>
      <c r="D2011" t="s">
        <v>89</v>
      </c>
      <c r="E2011" s="17">
        <v>2746</v>
      </c>
      <c r="F2011" s="12">
        <v>69.8</v>
      </c>
    </row>
    <row r="2012" spans="1:6">
      <c r="A2012" s="18">
        <v>2016</v>
      </c>
      <c r="B2012" s="16" t="s">
        <v>79</v>
      </c>
      <c r="C2012" s="16" t="s">
        <v>32</v>
      </c>
      <c r="D2012" t="s">
        <v>89</v>
      </c>
      <c r="E2012" s="17">
        <v>2749</v>
      </c>
      <c r="F2012" s="12">
        <v>89.7</v>
      </c>
    </row>
    <row r="2013" spans="1:6">
      <c r="A2013" s="18">
        <v>2016</v>
      </c>
      <c r="B2013" s="16" t="s">
        <v>79</v>
      </c>
      <c r="C2013" s="16" t="s">
        <v>33</v>
      </c>
      <c r="D2013" t="s">
        <v>89</v>
      </c>
      <c r="E2013" s="17">
        <v>2871</v>
      </c>
      <c r="F2013" s="12">
        <v>91.9</v>
      </c>
    </row>
    <row r="2014" spans="1:6">
      <c r="A2014" s="18">
        <v>2016</v>
      </c>
      <c r="B2014" s="16" t="s">
        <v>79</v>
      </c>
      <c r="C2014" s="16" t="s">
        <v>34</v>
      </c>
      <c r="D2014" t="s">
        <v>89</v>
      </c>
      <c r="E2014" s="17">
        <v>4340</v>
      </c>
      <c r="F2014" s="12">
        <v>76.2</v>
      </c>
    </row>
    <row r="2015" spans="1:6">
      <c r="A2015" s="18">
        <v>2016</v>
      </c>
      <c r="B2015" s="16" t="s">
        <v>79</v>
      </c>
      <c r="C2015" s="16" t="s">
        <v>35</v>
      </c>
      <c r="D2015" t="s">
        <v>89</v>
      </c>
      <c r="E2015" s="17">
        <v>2912</v>
      </c>
      <c r="F2015" s="12">
        <v>79.5</v>
      </c>
    </row>
    <row r="2016" spans="1:6">
      <c r="A2016" s="18">
        <v>2016</v>
      </c>
      <c r="B2016" s="16" t="s">
        <v>79</v>
      </c>
      <c r="C2016" s="16" t="s">
        <v>36</v>
      </c>
      <c r="D2016" t="s">
        <v>89</v>
      </c>
      <c r="E2016" s="17">
        <v>181</v>
      </c>
      <c r="F2016" s="12">
        <v>56.6</v>
      </c>
    </row>
    <row r="2017" spans="1:6">
      <c r="A2017" s="18">
        <v>2016</v>
      </c>
      <c r="B2017" s="16" t="s">
        <v>79</v>
      </c>
      <c r="C2017" s="16" t="s">
        <v>37</v>
      </c>
      <c r="D2017" t="s">
        <v>89</v>
      </c>
      <c r="E2017" s="17">
        <v>641</v>
      </c>
      <c r="F2017" s="12">
        <v>69.2</v>
      </c>
    </row>
    <row r="2018" spans="1:6">
      <c r="A2018" s="18">
        <v>2016</v>
      </c>
      <c r="B2018" s="16" t="s">
        <v>79</v>
      </c>
      <c r="C2018" s="16" t="s">
        <v>38</v>
      </c>
      <c r="D2018" t="s">
        <v>89</v>
      </c>
      <c r="E2018" s="17">
        <v>752</v>
      </c>
      <c r="F2018" s="12">
        <v>95.3</v>
      </c>
    </row>
    <row r="2019" spans="1:6">
      <c r="A2019" s="18">
        <v>2016</v>
      </c>
      <c r="B2019" s="16" t="s">
        <v>79</v>
      </c>
      <c r="C2019" s="16" t="s">
        <v>39</v>
      </c>
      <c r="D2019" t="s">
        <v>89</v>
      </c>
      <c r="E2019" s="17">
        <v>8</v>
      </c>
      <c r="F2019" s="12">
        <v>50</v>
      </c>
    </row>
    <row r="2020" spans="1:6">
      <c r="A2020" s="18">
        <v>2016</v>
      </c>
      <c r="B2020" s="16" t="s">
        <v>80</v>
      </c>
      <c r="C2020" s="16" t="s">
        <v>40</v>
      </c>
      <c r="D2020" t="s">
        <v>89</v>
      </c>
      <c r="E2020" s="17">
        <v>2116</v>
      </c>
      <c r="F2020" s="12">
        <v>93.8</v>
      </c>
    </row>
    <row r="2021" spans="1:6">
      <c r="A2021" s="18">
        <v>2016</v>
      </c>
      <c r="B2021" s="16" t="s">
        <v>80</v>
      </c>
      <c r="C2021" s="16" t="s">
        <v>41</v>
      </c>
      <c r="D2021" t="s">
        <v>89</v>
      </c>
      <c r="E2021" s="17">
        <v>2933</v>
      </c>
      <c r="F2021" s="12">
        <v>91.3</v>
      </c>
    </row>
    <row r="2022" spans="1:6">
      <c r="A2022" s="18">
        <v>2016</v>
      </c>
      <c r="B2022" s="16" t="s">
        <v>80</v>
      </c>
      <c r="C2022" s="16" t="s">
        <v>42</v>
      </c>
      <c r="D2022" t="s">
        <v>89</v>
      </c>
      <c r="E2022" s="17">
        <v>1698</v>
      </c>
      <c r="F2022" s="12">
        <v>95.2</v>
      </c>
    </row>
    <row r="2023" spans="1:6">
      <c r="A2023" s="18">
        <v>2016</v>
      </c>
      <c r="B2023" s="16" t="s">
        <v>80</v>
      </c>
      <c r="C2023" s="16" t="s">
        <v>43</v>
      </c>
      <c r="D2023" t="s">
        <v>89</v>
      </c>
      <c r="E2023" s="17">
        <v>556</v>
      </c>
      <c r="F2023" s="12">
        <v>91.7</v>
      </c>
    </row>
    <row r="2024" spans="1:6">
      <c r="A2024" s="18">
        <v>2016</v>
      </c>
      <c r="B2024" s="16" t="s">
        <v>80</v>
      </c>
      <c r="C2024" s="16" t="s">
        <v>44</v>
      </c>
      <c r="D2024" t="s">
        <v>89</v>
      </c>
      <c r="E2024" s="17">
        <v>2392</v>
      </c>
      <c r="F2024" s="12">
        <v>86.7</v>
      </c>
    </row>
    <row r="2025" spans="1:6">
      <c r="A2025" s="18">
        <v>2016</v>
      </c>
      <c r="B2025" s="16" t="s">
        <v>81</v>
      </c>
      <c r="C2025" s="16" t="s">
        <v>45</v>
      </c>
      <c r="D2025" t="s">
        <v>89</v>
      </c>
      <c r="E2025" s="17">
        <v>2069</v>
      </c>
      <c r="F2025" s="12">
        <v>93.4</v>
      </c>
    </row>
    <row r="2026" spans="1:6">
      <c r="A2026" s="18">
        <v>2016</v>
      </c>
      <c r="B2026" s="16" t="s">
        <v>81</v>
      </c>
      <c r="C2026" s="16" t="s">
        <v>46</v>
      </c>
      <c r="D2026" t="s">
        <v>89</v>
      </c>
      <c r="E2026" s="17">
        <v>829</v>
      </c>
      <c r="F2026" s="12">
        <v>92.8</v>
      </c>
    </row>
    <row r="2027" spans="1:6">
      <c r="A2027" s="18">
        <v>2016</v>
      </c>
      <c r="B2027" s="16" t="s">
        <v>81</v>
      </c>
      <c r="C2027" s="16" t="s">
        <v>47</v>
      </c>
      <c r="D2027" t="s">
        <v>89</v>
      </c>
      <c r="E2027" s="17">
        <v>443</v>
      </c>
      <c r="F2027" s="12">
        <v>97.6</v>
      </c>
    </row>
    <row r="2028" spans="1:6">
      <c r="A2028" s="18">
        <v>2016</v>
      </c>
      <c r="B2028" s="16" t="s">
        <v>81</v>
      </c>
      <c r="C2028" s="16" t="s">
        <v>48</v>
      </c>
      <c r="D2028" t="s">
        <v>89</v>
      </c>
      <c r="E2028" s="17">
        <v>310</v>
      </c>
      <c r="F2028" s="12">
        <v>92</v>
      </c>
    </row>
    <row r="2029" spans="1:6">
      <c r="A2029" s="18">
        <v>2016</v>
      </c>
      <c r="B2029" s="16" t="s">
        <v>81</v>
      </c>
      <c r="C2029" s="16" t="s">
        <v>49</v>
      </c>
      <c r="D2029" t="s">
        <v>89</v>
      </c>
      <c r="E2029" s="17">
        <v>549</v>
      </c>
      <c r="F2029" s="12">
        <v>91</v>
      </c>
    </row>
    <row r="2030" spans="1:6">
      <c r="A2030" s="18">
        <v>2016</v>
      </c>
      <c r="B2030" s="16" t="s">
        <v>81</v>
      </c>
      <c r="C2030" s="16" t="s">
        <v>50</v>
      </c>
      <c r="D2030" t="s">
        <v>89</v>
      </c>
      <c r="E2030" s="17">
        <v>2161</v>
      </c>
      <c r="F2030" s="12">
        <v>92</v>
      </c>
    </row>
    <row r="2031" spans="1:6">
      <c r="A2031" s="18">
        <v>2016</v>
      </c>
      <c r="B2031" s="16" t="s">
        <v>82</v>
      </c>
      <c r="C2031" s="16" t="s">
        <v>51</v>
      </c>
      <c r="D2031" t="s">
        <v>89</v>
      </c>
      <c r="E2031" s="17">
        <v>1553</v>
      </c>
      <c r="F2031" s="12">
        <v>89.2</v>
      </c>
    </row>
    <row r="2032" spans="1:6">
      <c r="A2032" s="18">
        <v>2016</v>
      </c>
      <c r="B2032" s="16" t="s">
        <v>82</v>
      </c>
      <c r="C2032" s="16" t="s">
        <v>52</v>
      </c>
      <c r="D2032" t="s">
        <v>89</v>
      </c>
      <c r="E2032" s="17">
        <v>2677</v>
      </c>
      <c r="F2032" s="12">
        <v>90.9</v>
      </c>
    </row>
    <row r="2033" spans="1:6">
      <c r="A2033" s="18">
        <v>2016</v>
      </c>
      <c r="B2033" s="16" t="s">
        <v>83</v>
      </c>
      <c r="C2033" s="16" t="s">
        <v>53</v>
      </c>
      <c r="D2033" t="s">
        <v>89</v>
      </c>
      <c r="E2033" s="17">
        <v>1118</v>
      </c>
      <c r="F2033" s="12">
        <v>88.2</v>
      </c>
    </row>
    <row r="2034" spans="1:6">
      <c r="A2034" s="18">
        <v>2016</v>
      </c>
      <c r="B2034" s="16" t="s">
        <v>83</v>
      </c>
      <c r="C2034" s="16" t="s">
        <v>54</v>
      </c>
      <c r="D2034" t="s">
        <v>89</v>
      </c>
      <c r="E2034" s="17">
        <v>1898</v>
      </c>
      <c r="F2034" s="12">
        <v>82.7</v>
      </c>
    </row>
    <row r="2035" spans="1:6">
      <c r="A2035" s="18">
        <v>2016</v>
      </c>
      <c r="B2035" s="16" t="s">
        <v>83</v>
      </c>
      <c r="C2035" s="16" t="s">
        <v>55</v>
      </c>
      <c r="D2035" t="s">
        <v>89</v>
      </c>
      <c r="E2035" s="17">
        <v>1370</v>
      </c>
      <c r="F2035" s="12">
        <v>87</v>
      </c>
    </row>
    <row r="2036" spans="1:6">
      <c r="A2036" s="18">
        <v>2016</v>
      </c>
      <c r="B2036" s="16" t="s">
        <v>83</v>
      </c>
      <c r="C2036" s="16" t="s">
        <v>56</v>
      </c>
      <c r="D2036" t="s">
        <v>89</v>
      </c>
      <c r="E2036" s="17"/>
      <c r="F2036" s="12">
        <v>0</v>
      </c>
    </row>
    <row r="2037" spans="1:6">
      <c r="A2037" s="18">
        <v>2016</v>
      </c>
      <c r="B2037" s="16" t="s">
        <v>84</v>
      </c>
      <c r="C2037" s="16" t="s">
        <v>57</v>
      </c>
      <c r="D2037" t="s">
        <v>89</v>
      </c>
      <c r="E2037" s="17">
        <v>1108</v>
      </c>
      <c r="F2037" s="12">
        <v>84.6</v>
      </c>
    </row>
    <row r="2038" spans="1:6">
      <c r="A2038" s="18">
        <v>2016</v>
      </c>
      <c r="B2038" s="16" t="s">
        <v>84</v>
      </c>
      <c r="C2038" s="16" t="s">
        <v>58</v>
      </c>
      <c r="D2038" t="s">
        <v>89</v>
      </c>
      <c r="E2038" s="17">
        <v>18</v>
      </c>
      <c r="F2038" s="12">
        <v>7</v>
      </c>
    </row>
    <row r="2039" spans="1:6">
      <c r="A2039" s="18">
        <v>2016</v>
      </c>
      <c r="B2039" s="16" t="s">
        <v>84</v>
      </c>
      <c r="C2039" s="16" t="s">
        <v>59</v>
      </c>
      <c r="D2039" t="s">
        <v>89</v>
      </c>
      <c r="E2039" s="17">
        <v>1339</v>
      </c>
      <c r="F2039" s="12">
        <v>87.7</v>
      </c>
    </row>
    <row r="2040" spans="1:6">
      <c r="A2040" s="18">
        <v>2016</v>
      </c>
      <c r="B2040" s="16" t="s">
        <v>84</v>
      </c>
      <c r="C2040" s="16" t="s">
        <v>60</v>
      </c>
      <c r="D2040" t="s">
        <v>89</v>
      </c>
      <c r="E2040" s="17">
        <v>1979</v>
      </c>
      <c r="F2040" s="12">
        <v>90.2</v>
      </c>
    </row>
    <row r="2041" spans="1:6">
      <c r="A2041" s="18">
        <v>2016</v>
      </c>
      <c r="B2041" s="16" t="s">
        <v>85</v>
      </c>
      <c r="C2041" s="16" t="s">
        <v>61</v>
      </c>
      <c r="D2041" t="s">
        <v>89</v>
      </c>
      <c r="E2041" s="17">
        <v>2824</v>
      </c>
      <c r="F2041" s="12">
        <v>89.5</v>
      </c>
    </row>
    <row r="2042" spans="1:6">
      <c r="A2042" s="18">
        <v>2016</v>
      </c>
      <c r="B2042" s="16" t="s">
        <v>85</v>
      </c>
      <c r="C2042" s="16" t="s">
        <v>62</v>
      </c>
      <c r="D2042" t="s">
        <v>89</v>
      </c>
      <c r="E2042" s="17">
        <v>80</v>
      </c>
      <c r="F2042" s="12">
        <v>95.2</v>
      </c>
    </row>
    <row r="2043" spans="1:6">
      <c r="A2043" s="18">
        <v>2016</v>
      </c>
      <c r="B2043" s="16" t="s">
        <v>85</v>
      </c>
      <c r="C2043" s="16" t="s">
        <v>63</v>
      </c>
      <c r="D2043" t="s">
        <v>89</v>
      </c>
      <c r="E2043" s="17">
        <v>500</v>
      </c>
      <c r="F2043" s="12">
        <v>90.6</v>
      </c>
    </row>
    <row r="2044" spans="1:6">
      <c r="A2044" s="18">
        <v>2016</v>
      </c>
      <c r="B2044" s="16" t="s">
        <v>85</v>
      </c>
      <c r="C2044" s="16" t="s">
        <v>64</v>
      </c>
      <c r="D2044" t="s">
        <v>89</v>
      </c>
      <c r="E2044" s="17"/>
      <c r="F2044" s="12">
        <v>0</v>
      </c>
    </row>
    <row r="2045" spans="1:6">
      <c r="A2045" s="18">
        <v>2016</v>
      </c>
      <c r="B2045" s="16" t="s">
        <v>85</v>
      </c>
      <c r="C2045" s="16" t="s">
        <v>65</v>
      </c>
      <c r="D2045" t="s">
        <v>89</v>
      </c>
      <c r="E2045" s="17">
        <v>472</v>
      </c>
      <c r="F2045" s="12">
        <v>91.3</v>
      </c>
    </row>
    <row r="2046" spans="1:6">
      <c r="A2046" s="18">
        <v>2016</v>
      </c>
      <c r="B2046" s="16" t="s">
        <v>85</v>
      </c>
      <c r="C2046" s="16" t="s">
        <v>66</v>
      </c>
      <c r="D2046" t="s">
        <v>89</v>
      </c>
      <c r="E2046" s="17">
        <v>859</v>
      </c>
      <c r="F2046" s="12">
        <v>94.3</v>
      </c>
    </row>
    <row r="2047" spans="1:6">
      <c r="A2047" s="18">
        <v>2016</v>
      </c>
      <c r="B2047" s="16" t="s">
        <v>85</v>
      </c>
      <c r="C2047" s="16" t="s">
        <v>67</v>
      </c>
      <c r="D2047" t="s">
        <v>89</v>
      </c>
      <c r="E2047" s="17">
        <v>1948</v>
      </c>
      <c r="F2047" s="12">
        <v>94.7</v>
      </c>
    </row>
    <row r="2048" spans="1:6">
      <c r="A2048" s="18">
        <v>2016</v>
      </c>
      <c r="B2048" s="16" t="s">
        <v>85</v>
      </c>
      <c r="C2048" s="16" t="s">
        <v>68</v>
      </c>
      <c r="D2048" t="s">
        <v>89</v>
      </c>
      <c r="E2048" s="17">
        <v>954</v>
      </c>
      <c r="F2048" s="12">
        <v>90.6</v>
      </c>
    </row>
    <row r="2049" spans="1:6">
      <c r="A2049" s="18">
        <v>2016</v>
      </c>
      <c r="B2049" s="16" t="s">
        <v>85</v>
      </c>
      <c r="C2049" s="16" t="s">
        <v>69</v>
      </c>
      <c r="D2049" t="s">
        <v>89</v>
      </c>
      <c r="E2049" s="17">
        <v>465</v>
      </c>
      <c r="F2049" s="12">
        <v>94.7</v>
      </c>
    </row>
    <row r="2050" spans="1:6">
      <c r="A2050" s="18">
        <v>2016</v>
      </c>
      <c r="B2050" s="16" t="s">
        <v>86</v>
      </c>
      <c r="C2050" s="16" t="s">
        <v>70</v>
      </c>
      <c r="D2050" t="s">
        <v>89</v>
      </c>
      <c r="E2050" s="17">
        <v>3734</v>
      </c>
      <c r="F2050" s="12">
        <v>84.7</v>
      </c>
    </row>
    <row r="2051" spans="1:6">
      <c r="A2051" s="18">
        <v>2016</v>
      </c>
      <c r="B2051" s="16" t="s">
        <v>86</v>
      </c>
      <c r="C2051" s="16" t="s">
        <v>71</v>
      </c>
      <c r="D2051" t="s">
        <v>89</v>
      </c>
      <c r="E2051" s="17">
        <v>4027</v>
      </c>
      <c r="F2051" s="12">
        <v>85.6</v>
      </c>
    </row>
    <row r="2052" spans="1:6">
      <c r="A2052" s="18">
        <v>2016</v>
      </c>
      <c r="B2052" s="16" t="s">
        <v>86</v>
      </c>
      <c r="C2052" s="16" t="s">
        <v>72</v>
      </c>
      <c r="D2052" t="s">
        <v>89</v>
      </c>
      <c r="E2052" s="17">
        <v>382</v>
      </c>
      <c r="F2052" s="12">
        <v>79.7</v>
      </c>
    </row>
    <row r="2053" spans="1:6">
      <c r="A2053" s="18">
        <v>2016</v>
      </c>
      <c r="B2053" s="16" t="s">
        <v>87</v>
      </c>
      <c r="C2053" s="16" t="s">
        <v>73</v>
      </c>
      <c r="D2053" t="s">
        <v>89</v>
      </c>
      <c r="E2053" s="17">
        <v>4977</v>
      </c>
      <c r="F2053" s="12">
        <v>83.6</v>
      </c>
    </row>
    <row r="2054" spans="1:6">
      <c r="A2054" s="18">
        <v>2016</v>
      </c>
      <c r="B2054" s="16" t="s">
        <v>87</v>
      </c>
      <c r="C2054" s="16" t="s">
        <v>74</v>
      </c>
      <c r="D2054" t="s">
        <v>89</v>
      </c>
      <c r="E2054" s="17">
        <v>4501</v>
      </c>
      <c r="F2054" s="12">
        <v>87.3</v>
      </c>
    </row>
    <row r="2055" spans="1:6">
      <c r="A2055" s="18">
        <v>2016</v>
      </c>
      <c r="B2055" s="16" t="s">
        <v>87</v>
      </c>
      <c r="C2055" s="16" t="s">
        <v>75</v>
      </c>
      <c r="D2055" t="s">
        <v>89</v>
      </c>
      <c r="E2055" s="17">
        <v>2224</v>
      </c>
      <c r="F2055" s="12">
        <v>90.4</v>
      </c>
    </row>
    <row r="2056" spans="1:6">
      <c r="A2056" s="18">
        <v>2016</v>
      </c>
      <c r="B2056" s="16" t="s">
        <v>76</v>
      </c>
      <c r="C2056" s="16" t="s">
        <v>12</v>
      </c>
      <c r="D2056" t="s">
        <v>90</v>
      </c>
      <c r="E2056" s="17">
        <v>108</v>
      </c>
      <c r="F2056" s="12">
        <v>20.399999999999999</v>
      </c>
    </row>
    <row r="2057" spans="1:6">
      <c r="A2057" s="18">
        <v>2016</v>
      </c>
      <c r="B2057" s="16" t="s">
        <v>76</v>
      </c>
      <c r="C2057" s="16" t="s">
        <v>13</v>
      </c>
      <c r="D2057" t="s">
        <v>90</v>
      </c>
      <c r="E2057" s="17">
        <v>185</v>
      </c>
      <c r="F2057" s="12">
        <v>15</v>
      </c>
    </row>
    <row r="2058" spans="1:6">
      <c r="A2058" s="18">
        <v>2016</v>
      </c>
      <c r="B2058" s="16" t="s">
        <v>76</v>
      </c>
      <c r="C2058" s="16" t="s">
        <v>14</v>
      </c>
      <c r="D2058" t="s">
        <v>90</v>
      </c>
      <c r="E2058" s="17">
        <v>291</v>
      </c>
      <c r="F2058" s="12">
        <v>13.6</v>
      </c>
    </row>
    <row r="2059" spans="1:6">
      <c r="A2059" s="18">
        <v>2016</v>
      </c>
      <c r="B2059" s="16" t="s">
        <v>76</v>
      </c>
      <c r="C2059" s="16" t="s">
        <v>15</v>
      </c>
      <c r="D2059" t="s">
        <v>90</v>
      </c>
      <c r="E2059" s="17">
        <v>35</v>
      </c>
      <c r="F2059" s="12">
        <v>9.8000000000000007</v>
      </c>
    </row>
    <row r="2060" spans="1:6">
      <c r="A2060" s="18">
        <v>2016</v>
      </c>
      <c r="B2060" s="16" t="s">
        <v>76</v>
      </c>
      <c r="C2060" s="16" t="s">
        <v>16</v>
      </c>
      <c r="D2060" t="s">
        <v>90</v>
      </c>
      <c r="E2060" s="17">
        <v>326</v>
      </c>
      <c r="F2060" s="12">
        <v>12.7</v>
      </c>
    </row>
    <row r="2061" spans="1:6">
      <c r="A2061" s="18">
        <v>2016</v>
      </c>
      <c r="B2061" s="16" t="s">
        <v>76</v>
      </c>
      <c r="C2061" s="16" t="s">
        <v>17</v>
      </c>
      <c r="D2061" t="s">
        <v>90</v>
      </c>
      <c r="E2061" s="17">
        <v>120</v>
      </c>
      <c r="F2061" s="12">
        <v>9.8000000000000007</v>
      </c>
    </row>
    <row r="2062" spans="1:6">
      <c r="A2062" s="18">
        <v>2016</v>
      </c>
      <c r="B2062" s="16" t="s">
        <v>76</v>
      </c>
      <c r="C2062" s="16" t="s">
        <v>18</v>
      </c>
      <c r="D2062" t="s">
        <v>90</v>
      </c>
      <c r="E2062" s="17">
        <v>403</v>
      </c>
      <c r="F2062" s="12">
        <v>14.7</v>
      </c>
    </row>
    <row r="2063" spans="1:6">
      <c r="A2063" s="18">
        <v>2016</v>
      </c>
      <c r="B2063" s="16" t="s">
        <v>76</v>
      </c>
      <c r="C2063" s="16" t="s">
        <v>19</v>
      </c>
      <c r="D2063" t="s">
        <v>90</v>
      </c>
      <c r="E2063" s="17">
        <v>1064</v>
      </c>
      <c r="F2063" s="12">
        <v>28.4</v>
      </c>
    </row>
    <row r="2064" spans="1:6">
      <c r="A2064" s="18">
        <v>2016</v>
      </c>
      <c r="B2064" s="16" t="s">
        <v>77</v>
      </c>
      <c r="C2064" s="16" t="s">
        <v>20</v>
      </c>
      <c r="D2064" t="s">
        <v>90</v>
      </c>
      <c r="E2064" s="17">
        <v>284</v>
      </c>
      <c r="F2064" s="12">
        <v>18.3</v>
      </c>
    </row>
    <row r="2065" spans="1:6">
      <c r="A2065" s="18">
        <v>2016</v>
      </c>
      <c r="B2065" s="16" t="s">
        <v>77</v>
      </c>
      <c r="C2065" s="16" t="s">
        <v>21</v>
      </c>
      <c r="D2065" t="s">
        <v>90</v>
      </c>
      <c r="E2065" s="17">
        <v>377</v>
      </c>
      <c r="F2065" s="12">
        <v>24.3</v>
      </c>
    </row>
    <row r="2066" spans="1:6">
      <c r="A2066" s="18">
        <v>2016</v>
      </c>
      <c r="B2066" s="16" t="s">
        <v>77</v>
      </c>
      <c r="C2066" s="16" t="s">
        <v>22</v>
      </c>
      <c r="D2066" t="s">
        <v>90</v>
      </c>
      <c r="E2066" s="17">
        <v>1617</v>
      </c>
      <c r="F2066" s="12">
        <v>45.8</v>
      </c>
    </row>
    <row r="2067" spans="1:6">
      <c r="A2067" s="18">
        <v>2016</v>
      </c>
      <c r="B2067" s="16" t="s">
        <v>77</v>
      </c>
      <c r="C2067" s="16" t="s">
        <v>23</v>
      </c>
      <c r="D2067" t="s">
        <v>90</v>
      </c>
      <c r="E2067" s="17">
        <v>2830</v>
      </c>
      <c r="F2067" s="12">
        <v>41.9</v>
      </c>
    </row>
    <row r="2068" spans="1:6">
      <c r="A2068" s="18">
        <v>2016</v>
      </c>
      <c r="B2068" s="16" t="s">
        <v>77</v>
      </c>
      <c r="C2068" s="16" t="s">
        <v>24</v>
      </c>
      <c r="D2068" t="s">
        <v>90</v>
      </c>
      <c r="E2068" s="17">
        <v>890</v>
      </c>
      <c r="F2068" s="12">
        <v>43.5</v>
      </c>
    </row>
    <row r="2069" spans="1:6">
      <c r="A2069" s="18">
        <v>2016</v>
      </c>
      <c r="B2069" s="16" t="s">
        <v>77</v>
      </c>
      <c r="C2069" s="16" t="s">
        <v>25</v>
      </c>
      <c r="D2069" t="s">
        <v>90</v>
      </c>
      <c r="E2069" s="17">
        <v>1293</v>
      </c>
      <c r="F2069" s="12">
        <v>49.1</v>
      </c>
    </row>
    <row r="2070" spans="1:6">
      <c r="A2070" s="18">
        <v>2016</v>
      </c>
      <c r="B2070" s="16" t="s">
        <v>78</v>
      </c>
      <c r="C2070" s="16" t="s">
        <v>26</v>
      </c>
      <c r="D2070" t="s">
        <v>90</v>
      </c>
      <c r="E2070" s="17">
        <v>1066</v>
      </c>
      <c r="F2070" s="12">
        <v>28.8</v>
      </c>
    </row>
    <row r="2071" spans="1:6">
      <c r="A2071" s="18">
        <v>2016</v>
      </c>
      <c r="B2071" s="16" t="s">
        <v>78</v>
      </c>
      <c r="C2071" s="16" t="s">
        <v>27</v>
      </c>
      <c r="D2071" t="s">
        <v>90</v>
      </c>
      <c r="E2071" s="17">
        <v>1702</v>
      </c>
      <c r="F2071" s="12">
        <v>30.4</v>
      </c>
    </row>
    <row r="2072" spans="1:6">
      <c r="A2072" s="18">
        <v>2016</v>
      </c>
      <c r="B2072" s="16" t="s">
        <v>78</v>
      </c>
      <c r="C2072" s="16" t="s">
        <v>28</v>
      </c>
      <c r="D2072" t="s">
        <v>90</v>
      </c>
      <c r="E2072" s="17">
        <v>12</v>
      </c>
      <c r="F2072" s="12">
        <v>12.4</v>
      </c>
    </row>
    <row r="2073" spans="1:6">
      <c r="A2073" s="18">
        <v>2016</v>
      </c>
      <c r="B2073" s="16" t="s">
        <v>78</v>
      </c>
      <c r="C2073" s="16" t="s">
        <v>29</v>
      </c>
      <c r="D2073" t="s">
        <v>90</v>
      </c>
      <c r="E2073" s="17">
        <v>1352</v>
      </c>
      <c r="F2073" s="12">
        <v>31.8</v>
      </c>
    </row>
    <row r="2074" spans="1:6">
      <c r="A2074" s="18">
        <v>2016</v>
      </c>
      <c r="B2074" s="16" t="s">
        <v>78</v>
      </c>
      <c r="C2074" s="16" t="s">
        <v>30</v>
      </c>
      <c r="D2074" t="s">
        <v>90</v>
      </c>
      <c r="E2074" s="17">
        <v>856</v>
      </c>
      <c r="F2074" s="12">
        <v>31.1</v>
      </c>
    </row>
    <row r="2075" spans="1:6">
      <c r="A2075" s="18">
        <v>2016</v>
      </c>
      <c r="B2075" s="16" t="s">
        <v>78</v>
      </c>
      <c r="C2075" s="16" t="s">
        <v>31</v>
      </c>
      <c r="D2075" t="s">
        <v>90</v>
      </c>
      <c r="E2075" s="17">
        <v>1333</v>
      </c>
      <c r="F2075" s="12">
        <v>33.9</v>
      </c>
    </row>
    <row r="2076" spans="1:6">
      <c r="A2076" s="18">
        <v>2016</v>
      </c>
      <c r="B2076" s="16" t="s">
        <v>79</v>
      </c>
      <c r="C2076" s="16" t="s">
        <v>32</v>
      </c>
      <c r="D2076" t="s">
        <v>90</v>
      </c>
      <c r="E2076" s="17">
        <v>516</v>
      </c>
      <c r="F2076" s="12">
        <v>16.8</v>
      </c>
    </row>
    <row r="2077" spans="1:6">
      <c r="A2077" s="18">
        <v>2016</v>
      </c>
      <c r="B2077" s="16" t="s">
        <v>79</v>
      </c>
      <c r="C2077" s="16" t="s">
        <v>33</v>
      </c>
      <c r="D2077" t="s">
        <v>90</v>
      </c>
      <c r="E2077" s="17">
        <v>725</v>
      </c>
      <c r="F2077" s="12">
        <v>23.2</v>
      </c>
    </row>
    <row r="2078" spans="1:6">
      <c r="A2078" s="18">
        <v>2016</v>
      </c>
      <c r="B2078" s="16" t="s">
        <v>79</v>
      </c>
      <c r="C2078" s="16" t="s">
        <v>34</v>
      </c>
      <c r="D2078" t="s">
        <v>90</v>
      </c>
      <c r="E2078" s="17">
        <v>1693</v>
      </c>
      <c r="F2078" s="12">
        <v>29.7</v>
      </c>
    </row>
    <row r="2079" spans="1:6">
      <c r="A2079" s="18">
        <v>2016</v>
      </c>
      <c r="B2079" s="16" t="s">
        <v>79</v>
      </c>
      <c r="C2079" s="16" t="s">
        <v>35</v>
      </c>
      <c r="D2079" t="s">
        <v>90</v>
      </c>
      <c r="E2079" s="17">
        <v>1150</v>
      </c>
      <c r="F2079" s="12">
        <v>31.4</v>
      </c>
    </row>
    <row r="2080" spans="1:6">
      <c r="A2080" s="18">
        <v>2016</v>
      </c>
      <c r="B2080" s="16" t="s">
        <v>79</v>
      </c>
      <c r="C2080" s="16" t="s">
        <v>36</v>
      </c>
      <c r="D2080" t="s">
        <v>90</v>
      </c>
      <c r="E2080" s="17">
        <v>48</v>
      </c>
      <c r="F2080" s="12">
        <v>15</v>
      </c>
    </row>
    <row r="2081" spans="1:6">
      <c r="A2081" s="18">
        <v>2016</v>
      </c>
      <c r="B2081" s="16" t="s">
        <v>79</v>
      </c>
      <c r="C2081" s="16" t="s">
        <v>37</v>
      </c>
      <c r="D2081" t="s">
        <v>90</v>
      </c>
      <c r="E2081" s="17">
        <v>169</v>
      </c>
      <c r="F2081" s="12">
        <v>18.3</v>
      </c>
    </row>
    <row r="2082" spans="1:6">
      <c r="A2082" s="18">
        <v>2016</v>
      </c>
      <c r="B2082" s="16" t="s">
        <v>79</v>
      </c>
      <c r="C2082" s="16" t="s">
        <v>38</v>
      </c>
      <c r="D2082" t="s">
        <v>90</v>
      </c>
      <c r="E2082" s="17">
        <v>138</v>
      </c>
      <c r="F2082" s="12">
        <v>17.5</v>
      </c>
    </row>
    <row r="2083" spans="1:6">
      <c r="A2083" s="18">
        <v>2016</v>
      </c>
      <c r="B2083" s="16" t="s">
        <v>79</v>
      </c>
      <c r="C2083" s="16" t="s">
        <v>39</v>
      </c>
      <c r="D2083" t="s">
        <v>90</v>
      </c>
      <c r="E2083" s="17">
        <v>0</v>
      </c>
      <c r="F2083" s="12">
        <v>0</v>
      </c>
    </row>
    <row r="2084" spans="1:6">
      <c r="A2084" s="18">
        <v>2016</v>
      </c>
      <c r="B2084" s="16" t="s">
        <v>80</v>
      </c>
      <c r="C2084" s="16" t="s">
        <v>40</v>
      </c>
      <c r="D2084" t="s">
        <v>90</v>
      </c>
      <c r="E2084" s="17">
        <v>340</v>
      </c>
      <c r="F2084" s="12">
        <v>15.1</v>
      </c>
    </row>
    <row r="2085" spans="1:6">
      <c r="A2085" s="18">
        <v>2016</v>
      </c>
      <c r="B2085" s="16" t="s">
        <v>80</v>
      </c>
      <c r="C2085" s="16" t="s">
        <v>41</v>
      </c>
      <c r="D2085" t="s">
        <v>90</v>
      </c>
      <c r="E2085" s="17">
        <v>616</v>
      </c>
      <c r="F2085" s="12">
        <v>19.2</v>
      </c>
    </row>
    <row r="2086" spans="1:6">
      <c r="A2086" s="18">
        <v>2016</v>
      </c>
      <c r="B2086" s="16" t="s">
        <v>80</v>
      </c>
      <c r="C2086" s="16" t="s">
        <v>42</v>
      </c>
      <c r="D2086" t="s">
        <v>90</v>
      </c>
      <c r="E2086" s="17">
        <v>238</v>
      </c>
      <c r="F2086" s="12">
        <v>13.3</v>
      </c>
    </row>
    <row r="2087" spans="1:6">
      <c r="A2087" s="18">
        <v>2016</v>
      </c>
      <c r="B2087" s="16" t="s">
        <v>80</v>
      </c>
      <c r="C2087" s="16" t="s">
        <v>43</v>
      </c>
      <c r="D2087" t="s">
        <v>90</v>
      </c>
      <c r="E2087" s="17">
        <v>73</v>
      </c>
      <c r="F2087" s="12">
        <v>12</v>
      </c>
    </row>
    <row r="2088" spans="1:6">
      <c r="A2088" s="18">
        <v>2016</v>
      </c>
      <c r="B2088" s="16" t="s">
        <v>80</v>
      </c>
      <c r="C2088" s="16" t="s">
        <v>44</v>
      </c>
      <c r="D2088" t="s">
        <v>90</v>
      </c>
      <c r="E2088" s="17">
        <v>425</v>
      </c>
      <c r="F2088" s="12">
        <v>15.4</v>
      </c>
    </row>
    <row r="2089" spans="1:6">
      <c r="A2089" s="18">
        <v>2016</v>
      </c>
      <c r="B2089" s="16" t="s">
        <v>81</v>
      </c>
      <c r="C2089" s="16" t="s">
        <v>45</v>
      </c>
      <c r="D2089" t="s">
        <v>90</v>
      </c>
      <c r="E2089" s="17">
        <v>234</v>
      </c>
      <c r="F2089" s="12">
        <v>10.6</v>
      </c>
    </row>
    <row r="2090" spans="1:6">
      <c r="A2090" s="18">
        <v>2016</v>
      </c>
      <c r="B2090" s="16" t="s">
        <v>81</v>
      </c>
      <c r="C2090" s="16" t="s">
        <v>46</v>
      </c>
      <c r="D2090" t="s">
        <v>90</v>
      </c>
      <c r="E2090" s="17">
        <v>145</v>
      </c>
      <c r="F2090" s="12">
        <v>16.2</v>
      </c>
    </row>
    <row r="2091" spans="1:6">
      <c r="A2091" s="18">
        <v>2016</v>
      </c>
      <c r="B2091" s="16" t="s">
        <v>81</v>
      </c>
      <c r="C2091" s="16" t="s">
        <v>47</v>
      </c>
      <c r="D2091" t="s">
        <v>90</v>
      </c>
      <c r="E2091" s="17">
        <v>21</v>
      </c>
      <c r="F2091" s="12">
        <v>4.5999999999999996</v>
      </c>
    </row>
    <row r="2092" spans="1:6">
      <c r="A2092" s="18">
        <v>2016</v>
      </c>
      <c r="B2092" s="16" t="s">
        <v>81</v>
      </c>
      <c r="C2092" s="16" t="s">
        <v>48</v>
      </c>
      <c r="D2092" t="s">
        <v>90</v>
      </c>
      <c r="E2092" s="17">
        <v>107</v>
      </c>
      <c r="F2092" s="12">
        <v>31.8</v>
      </c>
    </row>
    <row r="2093" spans="1:6">
      <c r="A2093" s="18">
        <v>2016</v>
      </c>
      <c r="B2093" s="16" t="s">
        <v>81</v>
      </c>
      <c r="C2093" s="16" t="s">
        <v>49</v>
      </c>
      <c r="D2093" t="s">
        <v>90</v>
      </c>
      <c r="E2093" s="17">
        <v>115</v>
      </c>
      <c r="F2093" s="12">
        <v>19.100000000000001</v>
      </c>
    </row>
    <row r="2094" spans="1:6">
      <c r="A2094" s="18">
        <v>2016</v>
      </c>
      <c r="B2094" s="16" t="s">
        <v>81</v>
      </c>
      <c r="C2094" s="16" t="s">
        <v>50</v>
      </c>
      <c r="D2094" t="s">
        <v>90</v>
      </c>
      <c r="E2094" s="17">
        <v>322</v>
      </c>
      <c r="F2094" s="12">
        <v>13.7</v>
      </c>
    </row>
    <row r="2095" spans="1:6">
      <c r="A2095" s="18">
        <v>2016</v>
      </c>
      <c r="B2095" s="16" t="s">
        <v>82</v>
      </c>
      <c r="C2095" s="16" t="s">
        <v>51</v>
      </c>
      <c r="D2095" t="s">
        <v>90</v>
      </c>
      <c r="E2095" s="17">
        <v>476</v>
      </c>
      <c r="F2095" s="12">
        <v>27.3</v>
      </c>
    </row>
    <row r="2096" spans="1:6">
      <c r="A2096" s="18">
        <v>2016</v>
      </c>
      <c r="B2096" s="16" t="s">
        <v>82</v>
      </c>
      <c r="C2096" s="16" t="s">
        <v>52</v>
      </c>
      <c r="D2096" t="s">
        <v>90</v>
      </c>
      <c r="E2096" s="17">
        <v>631</v>
      </c>
      <c r="F2096" s="12">
        <v>21.4</v>
      </c>
    </row>
    <row r="2097" spans="1:6">
      <c r="A2097" s="18">
        <v>2016</v>
      </c>
      <c r="B2097" s="16" t="s">
        <v>83</v>
      </c>
      <c r="C2097" s="16" t="s">
        <v>53</v>
      </c>
      <c r="D2097" t="s">
        <v>90</v>
      </c>
      <c r="E2097" s="17">
        <v>259</v>
      </c>
      <c r="F2097" s="12">
        <v>20.399999999999999</v>
      </c>
    </row>
    <row r="2098" spans="1:6">
      <c r="A2098" s="18">
        <v>2016</v>
      </c>
      <c r="B2098" s="16" t="s">
        <v>83</v>
      </c>
      <c r="C2098" s="16" t="s">
        <v>54</v>
      </c>
      <c r="D2098" t="s">
        <v>90</v>
      </c>
      <c r="E2098" s="17">
        <v>706</v>
      </c>
      <c r="F2098" s="12">
        <v>30.8</v>
      </c>
    </row>
    <row r="2099" spans="1:6">
      <c r="A2099" s="18">
        <v>2016</v>
      </c>
      <c r="B2099" s="16" t="s">
        <v>83</v>
      </c>
      <c r="C2099" s="16" t="s">
        <v>55</v>
      </c>
      <c r="D2099" t="s">
        <v>90</v>
      </c>
      <c r="E2099" s="17">
        <v>336</v>
      </c>
      <c r="F2099" s="12">
        <v>21.3</v>
      </c>
    </row>
    <row r="2100" spans="1:6">
      <c r="A2100" s="18">
        <v>2016</v>
      </c>
      <c r="B2100" s="16" t="s">
        <v>83</v>
      </c>
      <c r="C2100" s="16" t="s">
        <v>56</v>
      </c>
      <c r="D2100" t="s">
        <v>90</v>
      </c>
      <c r="E2100" s="17"/>
      <c r="F2100" s="12">
        <v>0</v>
      </c>
    </row>
    <row r="2101" spans="1:6">
      <c r="A2101" s="18">
        <v>2016</v>
      </c>
      <c r="B2101" s="16" t="s">
        <v>84</v>
      </c>
      <c r="C2101" s="16" t="s">
        <v>57</v>
      </c>
      <c r="D2101" t="s">
        <v>90</v>
      </c>
      <c r="E2101" s="17">
        <v>337</v>
      </c>
      <c r="F2101" s="12">
        <v>25.7</v>
      </c>
    </row>
    <row r="2102" spans="1:6">
      <c r="A2102" s="18">
        <v>2016</v>
      </c>
      <c r="B2102" s="16" t="s">
        <v>84</v>
      </c>
      <c r="C2102" s="16" t="s">
        <v>58</v>
      </c>
      <c r="D2102" t="s">
        <v>90</v>
      </c>
      <c r="E2102" s="17">
        <v>0</v>
      </c>
      <c r="F2102" s="12">
        <v>0</v>
      </c>
    </row>
    <row r="2103" spans="1:6">
      <c r="A2103" s="18">
        <v>2016</v>
      </c>
      <c r="B2103" s="16" t="s">
        <v>84</v>
      </c>
      <c r="C2103" s="16" t="s">
        <v>59</v>
      </c>
      <c r="D2103" t="s">
        <v>90</v>
      </c>
      <c r="E2103" s="17">
        <v>381</v>
      </c>
      <c r="F2103" s="12">
        <v>25</v>
      </c>
    </row>
    <row r="2104" spans="1:6">
      <c r="A2104" s="18">
        <v>2016</v>
      </c>
      <c r="B2104" s="16" t="s">
        <v>84</v>
      </c>
      <c r="C2104" s="16" t="s">
        <v>60</v>
      </c>
      <c r="D2104" t="s">
        <v>90</v>
      </c>
      <c r="E2104" s="17">
        <v>468</v>
      </c>
      <c r="F2104" s="12">
        <v>21.3</v>
      </c>
    </row>
    <row r="2105" spans="1:6">
      <c r="A2105" s="18">
        <v>2016</v>
      </c>
      <c r="B2105" s="16" t="s">
        <v>85</v>
      </c>
      <c r="C2105" s="16" t="s">
        <v>61</v>
      </c>
      <c r="D2105" t="s">
        <v>90</v>
      </c>
      <c r="E2105" s="17">
        <v>483</v>
      </c>
      <c r="F2105" s="12">
        <v>15.3</v>
      </c>
    </row>
    <row r="2106" spans="1:6">
      <c r="A2106" s="18">
        <v>2016</v>
      </c>
      <c r="B2106" s="16" t="s">
        <v>85</v>
      </c>
      <c r="C2106" s="16" t="s">
        <v>62</v>
      </c>
      <c r="D2106" t="s">
        <v>90</v>
      </c>
      <c r="E2106" s="17">
        <v>5</v>
      </c>
      <c r="F2106" s="12">
        <v>6</v>
      </c>
    </row>
    <row r="2107" spans="1:6">
      <c r="A2107" s="18">
        <v>2016</v>
      </c>
      <c r="B2107" s="16" t="s">
        <v>85</v>
      </c>
      <c r="C2107" s="16" t="s">
        <v>63</v>
      </c>
      <c r="D2107" t="s">
        <v>90</v>
      </c>
      <c r="E2107" s="17">
        <v>87</v>
      </c>
      <c r="F2107" s="12">
        <v>15.8</v>
      </c>
    </row>
    <row r="2108" spans="1:6">
      <c r="A2108" s="18">
        <v>2016</v>
      </c>
      <c r="B2108" s="16" t="s">
        <v>85</v>
      </c>
      <c r="C2108" s="16" t="s">
        <v>64</v>
      </c>
      <c r="D2108" t="s">
        <v>90</v>
      </c>
      <c r="E2108" s="17"/>
      <c r="F2108" s="12">
        <v>0</v>
      </c>
    </row>
    <row r="2109" spans="1:6">
      <c r="A2109" s="18">
        <v>2016</v>
      </c>
      <c r="B2109" s="16" t="s">
        <v>85</v>
      </c>
      <c r="C2109" s="16" t="s">
        <v>65</v>
      </c>
      <c r="D2109" t="s">
        <v>90</v>
      </c>
      <c r="E2109" s="17">
        <v>63</v>
      </c>
      <c r="F2109" s="12">
        <v>12.2</v>
      </c>
    </row>
    <row r="2110" spans="1:6">
      <c r="A2110" s="18">
        <v>2016</v>
      </c>
      <c r="B2110" s="16" t="s">
        <v>85</v>
      </c>
      <c r="C2110" s="16" t="s">
        <v>66</v>
      </c>
      <c r="D2110" t="s">
        <v>90</v>
      </c>
      <c r="E2110" s="17">
        <v>145</v>
      </c>
      <c r="F2110" s="12">
        <v>15.9</v>
      </c>
    </row>
    <row r="2111" spans="1:6">
      <c r="A2111" s="18">
        <v>2016</v>
      </c>
      <c r="B2111" s="16" t="s">
        <v>85</v>
      </c>
      <c r="C2111" s="16" t="s">
        <v>67</v>
      </c>
      <c r="D2111" t="s">
        <v>90</v>
      </c>
      <c r="E2111" s="17">
        <v>380</v>
      </c>
      <c r="F2111" s="12">
        <v>18.5</v>
      </c>
    </row>
    <row r="2112" spans="1:6">
      <c r="A2112" s="18">
        <v>2016</v>
      </c>
      <c r="B2112" s="16" t="s">
        <v>85</v>
      </c>
      <c r="C2112" s="16" t="s">
        <v>68</v>
      </c>
      <c r="D2112" t="s">
        <v>90</v>
      </c>
      <c r="E2112" s="17">
        <v>127</v>
      </c>
      <c r="F2112" s="12">
        <v>12.1</v>
      </c>
    </row>
    <row r="2113" spans="1:6">
      <c r="A2113" s="18">
        <v>2016</v>
      </c>
      <c r="B2113" s="16" t="s">
        <v>85</v>
      </c>
      <c r="C2113" s="16" t="s">
        <v>69</v>
      </c>
      <c r="D2113" t="s">
        <v>90</v>
      </c>
      <c r="E2113" s="17">
        <v>90</v>
      </c>
      <c r="F2113" s="12">
        <v>18.3</v>
      </c>
    </row>
    <row r="2114" spans="1:6">
      <c r="A2114" s="18">
        <v>2016</v>
      </c>
      <c r="B2114" s="16" t="s">
        <v>86</v>
      </c>
      <c r="C2114" s="16" t="s">
        <v>70</v>
      </c>
      <c r="D2114" t="s">
        <v>90</v>
      </c>
      <c r="E2114" s="17">
        <v>1370</v>
      </c>
      <c r="F2114" s="12">
        <v>31.1</v>
      </c>
    </row>
    <row r="2115" spans="1:6">
      <c r="A2115" s="18">
        <v>2016</v>
      </c>
      <c r="B2115" s="16" t="s">
        <v>86</v>
      </c>
      <c r="C2115" s="16" t="s">
        <v>71</v>
      </c>
      <c r="D2115" t="s">
        <v>90</v>
      </c>
      <c r="E2115" s="17">
        <v>1075</v>
      </c>
      <c r="F2115" s="12">
        <v>22.9</v>
      </c>
    </row>
    <row r="2116" spans="1:6">
      <c r="A2116" s="18">
        <v>2016</v>
      </c>
      <c r="B2116" s="16" t="s">
        <v>86</v>
      </c>
      <c r="C2116" s="16" t="s">
        <v>72</v>
      </c>
      <c r="D2116" t="s">
        <v>90</v>
      </c>
      <c r="E2116" s="17">
        <v>196</v>
      </c>
      <c r="F2116" s="12">
        <v>40.9</v>
      </c>
    </row>
    <row r="2117" spans="1:6">
      <c r="A2117" s="18">
        <v>2016</v>
      </c>
      <c r="B2117" s="16" t="s">
        <v>87</v>
      </c>
      <c r="C2117" s="16" t="s">
        <v>73</v>
      </c>
      <c r="D2117" t="s">
        <v>90</v>
      </c>
      <c r="E2117" s="17">
        <v>1172</v>
      </c>
      <c r="F2117" s="12">
        <v>19.7</v>
      </c>
    </row>
    <row r="2118" spans="1:6">
      <c r="A2118" s="18">
        <v>2016</v>
      </c>
      <c r="B2118" s="16" t="s">
        <v>87</v>
      </c>
      <c r="C2118" s="16" t="s">
        <v>74</v>
      </c>
      <c r="D2118" t="s">
        <v>90</v>
      </c>
      <c r="E2118" s="17">
        <v>1138</v>
      </c>
      <c r="F2118" s="12">
        <v>22.1</v>
      </c>
    </row>
    <row r="2119" spans="1:6">
      <c r="A2119" s="18">
        <v>2016</v>
      </c>
      <c r="B2119" s="16" t="s">
        <v>87</v>
      </c>
      <c r="C2119" s="16" t="s">
        <v>75</v>
      </c>
      <c r="D2119" t="s">
        <v>90</v>
      </c>
      <c r="E2119" s="17">
        <v>324</v>
      </c>
      <c r="F2119" s="12">
        <v>13.2</v>
      </c>
    </row>
    <row r="2120" spans="1:6">
      <c r="A2120" s="18">
        <v>2016</v>
      </c>
      <c r="B2120" s="16" t="s">
        <v>76</v>
      </c>
      <c r="C2120" s="16" t="s">
        <v>12</v>
      </c>
      <c r="D2120" t="s">
        <v>91</v>
      </c>
      <c r="E2120" s="17">
        <v>327</v>
      </c>
      <c r="F2120" s="12">
        <v>61.7</v>
      </c>
    </row>
    <row r="2121" spans="1:6">
      <c r="A2121" s="18">
        <v>2016</v>
      </c>
      <c r="B2121" s="16" t="s">
        <v>76</v>
      </c>
      <c r="C2121" s="16" t="s">
        <v>13</v>
      </c>
      <c r="D2121" t="s">
        <v>91</v>
      </c>
      <c r="E2121" s="17">
        <v>720</v>
      </c>
      <c r="F2121" s="12">
        <v>58.3</v>
      </c>
    </row>
    <row r="2122" spans="1:6">
      <c r="A2122" s="18">
        <v>2016</v>
      </c>
      <c r="B2122" s="16" t="s">
        <v>76</v>
      </c>
      <c r="C2122" s="16" t="s">
        <v>14</v>
      </c>
      <c r="D2122" t="s">
        <v>91</v>
      </c>
      <c r="E2122" s="17">
        <v>1320</v>
      </c>
      <c r="F2122" s="12">
        <v>61.7</v>
      </c>
    </row>
    <row r="2123" spans="1:6">
      <c r="A2123" s="18">
        <v>2016</v>
      </c>
      <c r="B2123" s="16" t="s">
        <v>76</v>
      </c>
      <c r="C2123" s="16" t="s">
        <v>15</v>
      </c>
      <c r="D2123" t="s">
        <v>91</v>
      </c>
      <c r="E2123" s="17">
        <v>243</v>
      </c>
      <c r="F2123" s="12">
        <v>68.099999999999994</v>
      </c>
    </row>
    <row r="2124" spans="1:6">
      <c r="A2124" s="18">
        <v>2016</v>
      </c>
      <c r="B2124" s="16" t="s">
        <v>76</v>
      </c>
      <c r="C2124" s="16" t="s">
        <v>16</v>
      </c>
      <c r="D2124" t="s">
        <v>91</v>
      </c>
      <c r="E2124" s="17">
        <v>1585</v>
      </c>
      <c r="F2124" s="12">
        <v>61.5</v>
      </c>
    </row>
    <row r="2125" spans="1:6">
      <c r="A2125" s="18">
        <v>2016</v>
      </c>
      <c r="B2125" s="16" t="s">
        <v>76</v>
      </c>
      <c r="C2125" s="16" t="s">
        <v>17</v>
      </c>
      <c r="D2125" t="s">
        <v>91</v>
      </c>
      <c r="E2125" s="17">
        <v>944</v>
      </c>
      <c r="F2125" s="12">
        <v>76.900000000000006</v>
      </c>
    </row>
    <row r="2126" spans="1:6">
      <c r="A2126" s="18">
        <v>2016</v>
      </c>
      <c r="B2126" s="16" t="s">
        <v>76</v>
      </c>
      <c r="C2126" s="16" t="s">
        <v>18</v>
      </c>
      <c r="D2126" t="s">
        <v>91</v>
      </c>
      <c r="E2126" s="17">
        <v>2061</v>
      </c>
      <c r="F2126" s="12">
        <v>75.099999999999994</v>
      </c>
    </row>
    <row r="2127" spans="1:6">
      <c r="A2127" s="18">
        <v>2016</v>
      </c>
      <c r="B2127" s="16" t="s">
        <v>76</v>
      </c>
      <c r="C2127" s="16" t="s">
        <v>19</v>
      </c>
      <c r="D2127" t="s">
        <v>91</v>
      </c>
      <c r="E2127" s="17">
        <v>2016</v>
      </c>
      <c r="F2127" s="12">
        <v>53.8</v>
      </c>
    </row>
    <row r="2128" spans="1:6">
      <c r="A2128" s="18">
        <v>2016</v>
      </c>
      <c r="B2128" s="16" t="s">
        <v>77</v>
      </c>
      <c r="C2128" s="16" t="s">
        <v>20</v>
      </c>
      <c r="D2128" t="s">
        <v>91</v>
      </c>
      <c r="E2128" s="17">
        <v>942</v>
      </c>
      <c r="F2128" s="12">
        <v>60.6</v>
      </c>
    </row>
    <row r="2129" spans="1:6">
      <c r="A2129" s="18">
        <v>2016</v>
      </c>
      <c r="B2129" s="16" t="s">
        <v>77</v>
      </c>
      <c r="C2129" s="16" t="s">
        <v>21</v>
      </c>
      <c r="D2129" t="s">
        <v>91</v>
      </c>
      <c r="E2129" s="17">
        <v>726</v>
      </c>
      <c r="F2129" s="12">
        <v>46.7</v>
      </c>
    </row>
    <row r="2130" spans="1:6">
      <c r="A2130" s="18">
        <v>2016</v>
      </c>
      <c r="B2130" s="16" t="s">
        <v>77</v>
      </c>
      <c r="C2130" s="16" t="s">
        <v>22</v>
      </c>
      <c r="D2130" t="s">
        <v>91</v>
      </c>
      <c r="E2130" s="17">
        <v>793</v>
      </c>
      <c r="F2130" s="12">
        <v>22.5</v>
      </c>
    </row>
    <row r="2131" spans="1:6">
      <c r="A2131" s="18">
        <v>2016</v>
      </c>
      <c r="B2131" s="16" t="s">
        <v>77</v>
      </c>
      <c r="C2131" s="16" t="s">
        <v>23</v>
      </c>
      <c r="D2131" t="s">
        <v>91</v>
      </c>
      <c r="E2131" s="17">
        <v>1476</v>
      </c>
      <c r="F2131" s="12">
        <v>21.9</v>
      </c>
    </row>
    <row r="2132" spans="1:6">
      <c r="A2132" s="18">
        <v>2016</v>
      </c>
      <c r="B2132" s="16" t="s">
        <v>77</v>
      </c>
      <c r="C2132" s="16" t="s">
        <v>24</v>
      </c>
      <c r="D2132" t="s">
        <v>91</v>
      </c>
      <c r="E2132" s="17">
        <v>368</v>
      </c>
      <c r="F2132" s="12">
        <v>18</v>
      </c>
    </row>
    <row r="2133" spans="1:6">
      <c r="A2133" s="18">
        <v>2016</v>
      </c>
      <c r="B2133" s="16" t="s">
        <v>77</v>
      </c>
      <c r="C2133" s="16" t="s">
        <v>25</v>
      </c>
      <c r="D2133" t="s">
        <v>91</v>
      </c>
      <c r="E2133" s="17">
        <v>643</v>
      </c>
      <c r="F2133" s="12">
        <v>24.4</v>
      </c>
    </row>
    <row r="2134" spans="1:6">
      <c r="A2134" s="18">
        <v>2016</v>
      </c>
      <c r="B2134" s="16" t="s">
        <v>78</v>
      </c>
      <c r="C2134" s="16" t="s">
        <v>26</v>
      </c>
      <c r="D2134" t="s">
        <v>91</v>
      </c>
      <c r="E2134" s="17">
        <v>1717</v>
      </c>
      <c r="F2134" s="12">
        <v>46.4</v>
      </c>
    </row>
    <row r="2135" spans="1:6">
      <c r="A2135" s="18">
        <v>2016</v>
      </c>
      <c r="B2135" s="16" t="s">
        <v>78</v>
      </c>
      <c r="C2135" s="16" t="s">
        <v>27</v>
      </c>
      <c r="D2135" t="s">
        <v>91</v>
      </c>
      <c r="E2135" s="17">
        <v>2366</v>
      </c>
      <c r="F2135" s="12">
        <v>42.3</v>
      </c>
    </row>
    <row r="2136" spans="1:6">
      <c r="A2136" s="18">
        <v>2016</v>
      </c>
      <c r="B2136" s="16" t="s">
        <v>78</v>
      </c>
      <c r="C2136" s="16" t="s">
        <v>28</v>
      </c>
      <c r="D2136" t="s">
        <v>91</v>
      </c>
      <c r="E2136" s="17">
        <v>28</v>
      </c>
      <c r="F2136" s="12">
        <v>28.9</v>
      </c>
    </row>
    <row r="2137" spans="1:6">
      <c r="A2137" s="18">
        <v>2016</v>
      </c>
      <c r="B2137" s="16" t="s">
        <v>78</v>
      </c>
      <c r="C2137" s="16" t="s">
        <v>29</v>
      </c>
      <c r="D2137" t="s">
        <v>91</v>
      </c>
      <c r="E2137" s="17">
        <v>2162</v>
      </c>
      <c r="F2137" s="12">
        <v>50.8</v>
      </c>
    </row>
    <row r="2138" spans="1:6">
      <c r="A2138" s="18">
        <v>2016</v>
      </c>
      <c r="B2138" s="16" t="s">
        <v>78</v>
      </c>
      <c r="C2138" s="16" t="s">
        <v>30</v>
      </c>
      <c r="D2138" t="s">
        <v>91</v>
      </c>
      <c r="E2138" s="17">
        <v>1055</v>
      </c>
      <c r="F2138" s="12">
        <v>38.299999999999997</v>
      </c>
    </row>
    <row r="2139" spans="1:6">
      <c r="A2139" s="18">
        <v>2016</v>
      </c>
      <c r="B2139" s="16" t="s">
        <v>78</v>
      </c>
      <c r="C2139" s="16" t="s">
        <v>31</v>
      </c>
      <c r="D2139" t="s">
        <v>91</v>
      </c>
      <c r="E2139" s="17">
        <v>1413</v>
      </c>
      <c r="F2139" s="12">
        <v>35.9</v>
      </c>
    </row>
    <row r="2140" spans="1:6">
      <c r="A2140" s="18">
        <v>2016</v>
      </c>
      <c r="B2140" s="16" t="s">
        <v>79</v>
      </c>
      <c r="C2140" s="16" t="s">
        <v>32</v>
      </c>
      <c r="D2140" t="s">
        <v>91</v>
      </c>
      <c r="E2140" s="17">
        <v>2233</v>
      </c>
      <c r="F2140" s="12">
        <v>72.900000000000006</v>
      </c>
    </row>
    <row r="2141" spans="1:6">
      <c r="A2141" s="18">
        <v>2016</v>
      </c>
      <c r="B2141" s="16" t="s">
        <v>79</v>
      </c>
      <c r="C2141" s="16" t="s">
        <v>33</v>
      </c>
      <c r="D2141" t="s">
        <v>91</v>
      </c>
      <c r="E2141" s="17">
        <v>2146</v>
      </c>
      <c r="F2141" s="12">
        <v>68.7</v>
      </c>
    </row>
    <row r="2142" spans="1:6">
      <c r="A2142" s="18">
        <v>2016</v>
      </c>
      <c r="B2142" s="16" t="s">
        <v>79</v>
      </c>
      <c r="C2142" s="16" t="s">
        <v>34</v>
      </c>
      <c r="D2142" t="s">
        <v>91</v>
      </c>
      <c r="E2142" s="17">
        <v>2647</v>
      </c>
      <c r="F2142" s="12">
        <v>46.4</v>
      </c>
    </row>
    <row r="2143" spans="1:6">
      <c r="A2143" s="18">
        <v>2016</v>
      </c>
      <c r="B2143" s="16" t="s">
        <v>79</v>
      </c>
      <c r="C2143" s="16" t="s">
        <v>35</v>
      </c>
      <c r="D2143" t="s">
        <v>91</v>
      </c>
      <c r="E2143" s="17">
        <v>1762</v>
      </c>
      <c r="F2143" s="12">
        <v>48.1</v>
      </c>
    </row>
    <row r="2144" spans="1:6">
      <c r="A2144" s="18">
        <v>2016</v>
      </c>
      <c r="B2144" s="16" t="s">
        <v>79</v>
      </c>
      <c r="C2144" s="16" t="s">
        <v>36</v>
      </c>
      <c r="D2144" t="s">
        <v>91</v>
      </c>
      <c r="E2144" s="17">
        <v>133</v>
      </c>
      <c r="F2144" s="12">
        <v>41.6</v>
      </c>
    </row>
    <row r="2145" spans="1:6">
      <c r="A2145" s="18">
        <v>2016</v>
      </c>
      <c r="B2145" s="16" t="s">
        <v>79</v>
      </c>
      <c r="C2145" s="16" t="s">
        <v>37</v>
      </c>
      <c r="D2145" t="s">
        <v>91</v>
      </c>
      <c r="E2145" s="17">
        <v>472</v>
      </c>
      <c r="F2145" s="12">
        <v>51</v>
      </c>
    </row>
    <row r="2146" spans="1:6">
      <c r="A2146" s="18">
        <v>2016</v>
      </c>
      <c r="B2146" s="16" t="s">
        <v>79</v>
      </c>
      <c r="C2146" s="16" t="s">
        <v>38</v>
      </c>
      <c r="D2146" t="s">
        <v>91</v>
      </c>
      <c r="E2146" s="17">
        <v>614</v>
      </c>
      <c r="F2146" s="12">
        <v>77.8</v>
      </c>
    </row>
    <row r="2147" spans="1:6">
      <c r="A2147" s="18">
        <v>2016</v>
      </c>
      <c r="B2147" s="16" t="s">
        <v>79</v>
      </c>
      <c r="C2147" s="16" t="s">
        <v>39</v>
      </c>
      <c r="D2147" t="s">
        <v>91</v>
      </c>
      <c r="E2147" s="17">
        <v>8</v>
      </c>
      <c r="F2147" s="12">
        <v>50</v>
      </c>
    </row>
    <row r="2148" spans="1:6">
      <c r="A2148" s="18">
        <v>2016</v>
      </c>
      <c r="B2148" s="16" t="s">
        <v>80</v>
      </c>
      <c r="C2148" s="16" t="s">
        <v>40</v>
      </c>
      <c r="D2148" t="s">
        <v>91</v>
      </c>
      <c r="E2148" s="17">
        <v>1776</v>
      </c>
      <c r="F2148" s="12">
        <v>78.8</v>
      </c>
    </row>
    <row r="2149" spans="1:6">
      <c r="A2149" s="18">
        <v>2016</v>
      </c>
      <c r="B2149" s="16" t="s">
        <v>80</v>
      </c>
      <c r="C2149" s="16" t="s">
        <v>41</v>
      </c>
      <c r="D2149" t="s">
        <v>91</v>
      </c>
      <c r="E2149" s="17">
        <v>2317</v>
      </c>
      <c r="F2149" s="12">
        <v>72.099999999999994</v>
      </c>
    </row>
    <row r="2150" spans="1:6">
      <c r="A2150" s="18">
        <v>2016</v>
      </c>
      <c r="B2150" s="16" t="s">
        <v>80</v>
      </c>
      <c r="C2150" s="16" t="s">
        <v>42</v>
      </c>
      <c r="D2150" t="s">
        <v>91</v>
      </c>
      <c r="E2150" s="17">
        <v>1460</v>
      </c>
      <c r="F2150" s="12">
        <v>81.900000000000006</v>
      </c>
    </row>
    <row r="2151" spans="1:6">
      <c r="A2151" s="18">
        <v>2016</v>
      </c>
      <c r="B2151" s="16" t="s">
        <v>80</v>
      </c>
      <c r="C2151" s="16" t="s">
        <v>43</v>
      </c>
      <c r="D2151" t="s">
        <v>91</v>
      </c>
      <c r="E2151" s="17">
        <v>483</v>
      </c>
      <c r="F2151" s="12">
        <v>79.7</v>
      </c>
    </row>
    <row r="2152" spans="1:6">
      <c r="A2152" s="18">
        <v>2016</v>
      </c>
      <c r="B2152" s="16" t="s">
        <v>80</v>
      </c>
      <c r="C2152" s="16" t="s">
        <v>44</v>
      </c>
      <c r="D2152" t="s">
        <v>91</v>
      </c>
      <c r="E2152" s="17">
        <v>1967</v>
      </c>
      <c r="F2152" s="12">
        <v>71.3</v>
      </c>
    </row>
    <row r="2153" spans="1:6">
      <c r="A2153" s="18">
        <v>2016</v>
      </c>
      <c r="B2153" s="16" t="s">
        <v>81</v>
      </c>
      <c r="C2153" s="16" t="s">
        <v>45</v>
      </c>
      <c r="D2153" t="s">
        <v>91</v>
      </c>
      <c r="E2153" s="17">
        <v>1835</v>
      </c>
      <c r="F2153" s="12">
        <v>82.8</v>
      </c>
    </row>
    <row r="2154" spans="1:6">
      <c r="A2154" s="18">
        <v>2016</v>
      </c>
      <c r="B2154" s="16" t="s">
        <v>81</v>
      </c>
      <c r="C2154" s="16" t="s">
        <v>46</v>
      </c>
      <c r="D2154" t="s">
        <v>91</v>
      </c>
      <c r="E2154" s="17">
        <v>684</v>
      </c>
      <c r="F2154" s="12">
        <v>76.599999999999994</v>
      </c>
    </row>
    <row r="2155" spans="1:6">
      <c r="A2155" s="18">
        <v>2016</v>
      </c>
      <c r="B2155" s="16" t="s">
        <v>81</v>
      </c>
      <c r="C2155" s="16" t="s">
        <v>47</v>
      </c>
      <c r="D2155" t="s">
        <v>91</v>
      </c>
      <c r="E2155" s="17">
        <v>422</v>
      </c>
      <c r="F2155" s="12">
        <v>93</v>
      </c>
    </row>
    <row r="2156" spans="1:6">
      <c r="A2156" s="18">
        <v>2016</v>
      </c>
      <c r="B2156" s="16" t="s">
        <v>81</v>
      </c>
      <c r="C2156" s="16" t="s">
        <v>48</v>
      </c>
      <c r="D2156" t="s">
        <v>91</v>
      </c>
      <c r="E2156" s="17">
        <v>203</v>
      </c>
      <c r="F2156" s="12">
        <v>60.2</v>
      </c>
    </row>
    <row r="2157" spans="1:6">
      <c r="A2157" s="18">
        <v>2016</v>
      </c>
      <c r="B2157" s="16" t="s">
        <v>81</v>
      </c>
      <c r="C2157" s="16" t="s">
        <v>49</v>
      </c>
      <c r="D2157" t="s">
        <v>91</v>
      </c>
      <c r="E2157" s="17">
        <v>434</v>
      </c>
      <c r="F2157" s="12">
        <v>72</v>
      </c>
    </row>
    <row r="2158" spans="1:6">
      <c r="A2158" s="18">
        <v>2016</v>
      </c>
      <c r="B2158" s="16" t="s">
        <v>81</v>
      </c>
      <c r="C2158" s="16" t="s">
        <v>50</v>
      </c>
      <c r="D2158" t="s">
        <v>91</v>
      </c>
      <c r="E2158" s="17">
        <v>1839</v>
      </c>
      <c r="F2158" s="12">
        <v>78.3</v>
      </c>
    </row>
    <row r="2159" spans="1:6">
      <c r="A2159" s="18">
        <v>2016</v>
      </c>
      <c r="B2159" s="16" t="s">
        <v>82</v>
      </c>
      <c r="C2159" s="16" t="s">
        <v>51</v>
      </c>
      <c r="D2159" t="s">
        <v>91</v>
      </c>
      <c r="E2159" s="17">
        <v>1077</v>
      </c>
      <c r="F2159" s="12">
        <v>61.9</v>
      </c>
    </row>
    <row r="2160" spans="1:6">
      <c r="A2160" s="18">
        <v>2016</v>
      </c>
      <c r="B2160" s="16" t="s">
        <v>82</v>
      </c>
      <c r="C2160" s="16" t="s">
        <v>52</v>
      </c>
      <c r="D2160" t="s">
        <v>91</v>
      </c>
      <c r="E2160" s="17">
        <v>2046</v>
      </c>
      <c r="F2160" s="12">
        <v>69.5</v>
      </c>
    </row>
    <row r="2161" spans="1:6">
      <c r="A2161" s="18">
        <v>2016</v>
      </c>
      <c r="B2161" s="16" t="s">
        <v>83</v>
      </c>
      <c r="C2161" s="16" t="s">
        <v>53</v>
      </c>
      <c r="D2161" t="s">
        <v>91</v>
      </c>
      <c r="E2161" s="17">
        <v>859</v>
      </c>
      <c r="F2161" s="12">
        <v>67.8</v>
      </c>
    </row>
    <row r="2162" spans="1:6">
      <c r="A2162" s="18">
        <v>2016</v>
      </c>
      <c r="B2162" s="16" t="s">
        <v>83</v>
      </c>
      <c r="C2162" s="16" t="s">
        <v>54</v>
      </c>
      <c r="D2162" t="s">
        <v>91</v>
      </c>
      <c r="E2162" s="17">
        <v>1192</v>
      </c>
      <c r="F2162" s="12">
        <v>52</v>
      </c>
    </row>
    <row r="2163" spans="1:6">
      <c r="A2163" s="18">
        <v>2016</v>
      </c>
      <c r="B2163" s="16" t="s">
        <v>83</v>
      </c>
      <c r="C2163" s="16" t="s">
        <v>55</v>
      </c>
      <c r="D2163" t="s">
        <v>91</v>
      </c>
      <c r="E2163" s="17">
        <v>1034</v>
      </c>
      <c r="F2163" s="12">
        <v>65.7</v>
      </c>
    </row>
    <row r="2164" spans="1:6">
      <c r="A2164" s="18">
        <v>2016</v>
      </c>
      <c r="B2164" s="16" t="s">
        <v>83</v>
      </c>
      <c r="C2164" s="16" t="s">
        <v>56</v>
      </c>
      <c r="D2164" t="s">
        <v>91</v>
      </c>
      <c r="E2164" s="17"/>
      <c r="F2164" s="12">
        <v>0</v>
      </c>
    </row>
    <row r="2165" spans="1:6">
      <c r="A2165" s="18">
        <v>2016</v>
      </c>
      <c r="B2165" s="16" t="s">
        <v>84</v>
      </c>
      <c r="C2165" s="16" t="s">
        <v>57</v>
      </c>
      <c r="D2165" t="s">
        <v>91</v>
      </c>
      <c r="E2165" s="17">
        <v>771</v>
      </c>
      <c r="F2165" s="12">
        <v>58.9</v>
      </c>
    </row>
    <row r="2166" spans="1:6">
      <c r="A2166" s="18">
        <v>2016</v>
      </c>
      <c r="B2166" s="16" t="s">
        <v>84</v>
      </c>
      <c r="C2166" s="16" t="s">
        <v>58</v>
      </c>
      <c r="D2166" t="s">
        <v>91</v>
      </c>
      <c r="E2166" s="17">
        <v>16</v>
      </c>
      <c r="F2166" s="12">
        <v>6.2</v>
      </c>
    </row>
    <row r="2167" spans="1:6">
      <c r="A2167" s="18">
        <v>2016</v>
      </c>
      <c r="B2167" s="16" t="s">
        <v>84</v>
      </c>
      <c r="C2167" s="16" t="s">
        <v>59</v>
      </c>
      <c r="D2167" t="s">
        <v>91</v>
      </c>
      <c r="E2167" s="17">
        <v>958</v>
      </c>
      <c r="F2167" s="12">
        <v>62.8</v>
      </c>
    </row>
    <row r="2168" spans="1:6">
      <c r="A2168" s="18">
        <v>2016</v>
      </c>
      <c r="B2168" s="16" t="s">
        <v>84</v>
      </c>
      <c r="C2168" s="16" t="s">
        <v>60</v>
      </c>
      <c r="D2168" t="s">
        <v>91</v>
      </c>
      <c r="E2168" s="17">
        <v>1511</v>
      </c>
      <c r="F2168" s="12">
        <v>68.8</v>
      </c>
    </row>
    <row r="2169" spans="1:6">
      <c r="A2169" s="18">
        <v>2016</v>
      </c>
      <c r="B2169" s="16" t="s">
        <v>85</v>
      </c>
      <c r="C2169" s="16" t="s">
        <v>61</v>
      </c>
      <c r="D2169" t="s">
        <v>91</v>
      </c>
      <c r="E2169" s="17">
        <v>2341</v>
      </c>
      <c r="F2169" s="12">
        <v>74.2</v>
      </c>
    </row>
    <row r="2170" spans="1:6">
      <c r="A2170" s="18">
        <v>2016</v>
      </c>
      <c r="B2170" s="16" t="s">
        <v>85</v>
      </c>
      <c r="C2170" s="16" t="s">
        <v>62</v>
      </c>
      <c r="D2170" t="s">
        <v>91</v>
      </c>
      <c r="E2170" s="17">
        <v>75</v>
      </c>
      <c r="F2170" s="12">
        <v>89.3</v>
      </c>
    </row>
    <row r="2171" spans="1:6">
      <c r="A2171" s="18">
        <v>2016</v>
      </c>
      <c r="B2171" s="16" t="s">
        <v>85</v>
      </c>
      <c r="C2171" s="16" t="s">
        <v>63</v>
      </c>
      <c r="D2171" t="s">
        <v>91</v>
      </c>
      <c r="E2171" s="17">
        <v>413</v>
      </c>
      <c r="F2171" s="12">
        <v>74.8</v>
      </c>
    </row>
    <row r="2172" spans="1:6">
      <c r="A2172" s="18">
        <v>2016</v>
      </c>
      <c r="B2172" s="16" t="s">
        <v>85</v>
      </c>
      <c r="C2172" s="16" t="s">
        <v>64</v>
      </c>
      <c r="D2172" t="s">
        <v>91</v>
      </c>
      <c r="E2172" s="17"/>
      <c r="F2172" s="12">
        <v>0</v>
      </c>
    </row>
    <row r="2173" spans="1:6">
      <c r="A2173" s="18">
        <v>2016</v>
      </c>
      <c r="B2173" s="16" t="s">
        <v>85</v>
      </c>
      <c r="C2173" s="16" t="s">
        <v>65</v>
      </c>
      <c r="D2173" t="s">
        <v>91</v>
      </c>
      <c r="E2173" s="17">
        <v>409</v>
      </c>
      <c r="F2173" s="12">
        <v>79.099999999999994</v>
      </c>
    </row>
    <row r="2174" spans="1:6">
      <c r="A2174" s="18">
        <v>2016</v>
      </c>
      <c r="B2174" s="16" t="s">
        <v>85</v>
      </c>
      <c r="C2174" s="16" t="s">
        <v>66</v>
      </c>
      <c r="D2174" t="s">
        <v>91</v>
      </c>
      <c r="E2174" s="17">
        <v>714</v>
      </c>
      <c r="F2174" s="12">
        <v>78.400000000000006</v>
      </c>
    </row>
    <row r="2175" spans="1:6">
      <c r="A2175" s="18">
        <v>2016</v>
      </c>
      <c r="B2175" s="16" t="s">
        <v>85</v>
      </c>
      <c r="C2175" s="16" t="s">
        <v>67</v>
      </c>
      <c r="D2175" t="s">
        <v>91</v>
      </c>
      <c r="E2175" s="17">
        <v>1568</v>
      </c>
      <c r="F2175" s="12">
        <v>76.2</v>
      </c>
    </row>
    <row r="2176" spans="1:6">
      <c r="A2176" s="18">
        <v>2016</v>
      </c>
      <c r="B2176" s="16" t="s">
        <v>85</v>
      </c>
      <c r="C2176" s="16" t="s">
        <v>68</v>
      </c>
      <c r="D2176" t="s">
        <v>91</v>
      </c>
      <c r="E2176" s="17">
        <v>827</v>
      </c>
      <c r="F2176" s="12">
        <v>78.5</v>
      </c>
    </row>
    <row r="2177" spans="1:6">
      <c r="A2177" s="18">
        <v>2016</v>
      </c>
      <c r="B2177" s="16" t="s">
        <v>85</v>
      </c>
      <c r="C2177" s="16" t="s">
        <v>69</v>
      </c>
      <c r="D2177" t="s">
        <v>91</v>
      </c>
      <c r="E2177" s="17">
        <v>375</v>
      </c>
      <c r="F2177" s="12">
        <v>76.400000000000006</v>
      </c>
    </row>
    <row r="2178" spans="1:6">
      <c r="A2178" s="18">
        <v>2016</v>
      </c>
      <c r="B2178" s="16" t="s">
        <v>86</v>
      </c>
      <c r="C2178" s="16" t="s">
        <v>70</v>
      </c>
      <c r="D2178" t="s">
        <v>91</v>
      </c>
      <c r="E2178" s="17">
        <v>2364</v>
      </c>
      <c r="F2178" s="12">
        <v>53.6</v>
      </c>
    </row>
    <row r="2179" spans="1:6">
      <c r="A2179" s="18">
        <v>2016</v>
      </c>
      <c r="B2179" s="16" t="s">
        <v>86</v>
      </c>
      <c r="C2179" s="16" t="s">
        <v>71</v>
      </c>
      <c r="D2179" t="s">
        <v>91</v>
      </c>
      <c r="E2179" s="17">
        <v>2952</v>
      </c>
      <c r="F2179" s="12">
        <v>62.8</v>
      </c>
    </row>
    <row r="2180" spans="1:6">
      <c r="A2180" s="18">
        <v>2016</v>
      </c>
      <c r="B2180" s="16" t="s">
        <v>86</v>
      </c>
      <c r="C2180" s="16" t="s">
        <v>72</v>
      </c>
      <c r="D2180" t="s">
        <v>91</v>
      </c>
      <c r="E2180" s="17">
        <v>186</v>
      </c>
      <c r="F2180" s="12">
        <v>38.799999999999997</v>
      </c>
    </row>
    <row r="2181" spans="1:6">
      <c r="A2181" s="18">
        <v>2016</v>
      </c>
      <c r="B2181" s="16" t="s">
        <v>87</v>
      </c>
      <c r="C2181" s="16" t="s">
        <v>73</v>
      </c>
      <c r="D2181" t="s">
        <v>91</v>
      </c>
      <c r="E2181" s="17">
        <v>3805</v>
      </c>
      <c r="F2181" s="12">
        <v>63.9</v>
      </c>
    </row>
    <row r="2182" spans="1:6">
      <c r="A2182" s="18">
        <v>2016</v>
      </c>
      <c r="B2182" s="16" t="s">
        <v>87</v>
      </c>
      <c r="C2182" s="16" t="s">
        <v>74</v>
      </c>
      <c r="D2182" t="s">
        <v>91</v>
      </c>
      <c r="E2182" s="17">
        <v>3363</v>
      </c>
      <c r="F2182" s="12">
        <v>65.3</v>
      </c>
    </row>
    <row r="2183" spans="1:6">
      <c r="A2183" s="18">
        <v>2016</v>
      </c>
      <c r="B2183" s="16" t="s">
        <v>87</v>
      </c>
      <c r="C2183" s="16" t="s">
        <v>75</v>
      </c>
      <c r="D2183" t="s">
        <v>91</v>
      </c>
      <c r="E2183" s="17">
        <v>1900</v>
      </c>
      <c r="F2183" s="12">
        <v>77.2</v>
      </c>
    </row>
    <row r="2184" spans="1:6">
      <c r="A2184" s="18">
        <v>2016</v>
      </c>
      <c r="B2184" s="16" t="s">
        <v>76</v>
      </c>
      <c r="C2184" s="16" t="s">
        <v>12</v>
      </c>
      <c r="D2184" t="s">
        <v>93</v>
      </c>
      <c r="E2184" s="17">
        <v>530</v>
      </c>
      <c r="F2184" s="12"/>
    </row>
    <row r="2185" spans="1:6">
      <c r="A2185" s="18">
        <v>2016</v>
      </c>
      <c r="B2185" s="16" t="s">
        <v>76</v>
      </c>
      <c r="C2185" s="16" t="s">
        <v>13</v>
      </c>
      <c r="D2185" t="s">
        <v>93</v>
      </c>
      <c r="E2185" s="17">
        <v>1235</v>
      </c>
      <c r="F2185" s="12"/>
    </row>
    <row r="2186" spans="1:6">
      <c r="A2186" s="18">
        <v>2016</v>
      </c>
      <c r="B2186" s="16" t="s">
        <v>76</v>
      </c>
      <c r="C2186" s="16" t="s">
        <v>14</v>
      </c>
      <c r="D2186" t="s">
        <v>93</v>
      </c>
      <c r="E2186" s="17">
        <v>2138</v>
      </c>
      <c r="F2186" s="12"/>
    </row>
    <row r="2187" spans="1:6">
      <c r="A2187" s="18">
        <v>2016</v>
      </c>
      <c r="B2187" s="16" t="s">
        <v>76</v>
      </c>
      <c r="C2187" s="16" t="s">
        <v>15</v>
      </c>
      <c r="D2187" t="s">
        <v>93</v>
      </c>
      <c r="E2187" s="17">
        <v>357</v>
      </c>
      <c r="F2187" s="12"/>
    </row>
    <row r="2188" spans="1:6">
      <c r="A2188" s="18">
        <v>2016</v>
      </c>
      <c r="B2188" s="16" t="s">
        <v>76</v>
      </c>
      <c r="C2188" s="16" t="s">
        <v>16</v>
      </c>
      <c r="D2188" t="s">
        <v>93</v>
      </c>
      <c r="E2188" s="17">
        <v>2577</v>
      </c>
      <c r="F2188" s="12"/>
    </row>
    <row r="2189" spans="1:6">
      <c r="A2189" s="18">
        <v>2016</v>
      </c>
      <c r="B2189" s="16" t="s">
        <v>76</v>
      </c>
      <c r="C2189" s="16" t="s">
        <v>17</v>
      </c>
      <c r="D2189" t="s">
        <v>93</v>
      </c>
      <c r="E2189" s="17">
        <v>1228</v>
      </c>
      <c r="F2189" s="12"/>
    </row>
    <row r="2190" spans="1:6">
      <c r="A2190" s="18">
        <v>2016</v>
      </c>
      <c r="B2190" s="16" t="s">
        <v>76</v>
      </c>
      <c r="C2190" s="16" t="s">
        <v>18</v>
      </c>
      <c r="D2190" t="s">
        <v>93</v>
      </c>
      <c r="E2190" s="17">
        <v>2744</v>
      </c>
      <c r="F2190" s="12"/>
    </row>
    <row r="2191" spans="1:6">
      <c r="A2191" s="18">
        <v>2016</v>
      </c>
      <c r="B2191" s="16" t="s">
        <v>76</v>
      </c>
      <c r="C2191" s="16" t="s">
        <v>19</v>
      </c>
      <c r="D2191" t="s">
        <v>93</v>
      </c>
      <c r="E2191" s="17">
        <v>3750</v>
      </c>
      <c r="F2191" s="12"/>
    </row>
    <row r="2192" spans="1:6">
      <c r="A2192" s="18">
        <v>2016</v>
      </c>
      <c r="B2192" s="16" t="s">
        <v>77</v>
      </c>
      <c r="C2192" s="16" t="s">
        <v>20</v>
      </c>
      <c r="D2192" t="s">
        <v>93</v>
      </c>
      <c r="E2192" s="17">
        <v>1554</v>
      </c>
      <c r="F2192" s="12"/>
    </row>
    <row r="2193" spans="1:6">
      <c r="A2193" s="18">
        <v>2016</v>
      </c>
      <c r="B2193" s="16" t="s">
        <v>77</v>
      </c>
      <c r="C2193" s="16" t="s">
        <v>21</v>
      </c>
      <c r="D2193" t="s">
        <v>93</v>
      </c>
      <c r="E2193" s="17">
        <v>1554</v>
      </c>
      <c r="F2193" s="12"/>
    </row>
    <row r="2194" spans="1:6">
      <c r="A2194" s="18">
        <v>2016</v>
      </c>
      <c r="B2194" s="16" t="s">
        <v>77</v>
      </c>
      <c r="C2194" s="16" t="s">
        <v>22</v>
      </c>
      <c r="D2194" t="s">
        <v>93</v>
      </c>
      <c r="E2194" s="17">
        <v>3532</v>
      </c>
      <c r="F2194" s="12"/>
    </row>
    <row r="2195" spans="1:6">
      <c r="A2195" s="18">
        <v>2016</v>
      </c>
      <c r="B2195" s="16" t="s">
        <v>77</v>
      </c>
      <c r="C2195" s="16" t="s">
        <v>23</v>
      </c>
      <c r="D2195" t="s">
        <v>93</v>
      </c>
      <c r="E2195" s="17">
        <v>6751</v>
      </c>
      <c r="F2195" s="12"/>
    </row>
    <row r="2196" spans="1:6">
      <c r="A2196" s="18">
        <v>2016</v>
      </c>
      <c r="B2196" s="16" t="s">
        <v>77</v>
      </c>
      <c r="C2196" s="16" t="s">
        <v>24</v>
      </c>
      <c r="D2196" t="s">
        <v>93</v>
      </c>
      <c r="E2196" s="17">
        <v>2046</v>
      </c>
      <c r="F2196" s="12"/>
    </row>
    <row r="2197" spans="1:6">
      <c r="A2197" s="18">
        <v>2016</v>
      </c>
      <c r="B2197" s="16" t="s">
        <v>77</v>
      </c>
      <c r="C2197" s="16" t="s">
        <v>25</v>
      </c>
      <c r="D2197" t="s">
        <v>93</v>
      </c>
      <c r="E2197" s="17">
        <v>2635</v>
      </c>
      <c r="F2197" s="12"/>
    </row>
    <row r="2198" spans="1:6">
      <c r="A2198" s="18">
        <v>2016</v>
      </c>
      <c r="B2198" s="16" t="s">
        <v>78</v>
      </c>
      <c r="C2198" s="16" t="s">
        <v>26</v>
      </c>
      <c r="D2198" t="s">
        <v>93</v>
      </c>
      <c r="E2198" s="17">
        <v>3704</v>
      </c>
      <c r="F2198" s="12"/>
    </row>
    <row r="2199" spans="1:6">
      <c r="A2199" s="18">
        <v>2016</v>
      </c>
      <c r="B2199" s="16" t="s">
        <v>78</v>
      </c>
      <c r="C2199" s="16" t="s">
        <v>27</v>
      </c>
      <c r="D2199" t="s">
        <v>93</v>
      </c>
      <c r="E2199" s="17">
        <v>5592</v>
      </c>
      <c r="F2199" s="12"/>
    </row>
    <row r="2200" spans="1:6">
      <c r="A2200" s="18">
        <v>2016</v>
      </c>
      <c r="B2200" s="16" t="s">
        <v>78</v>
      </c>
      <c r="C2200" s="16" t="s">
        <v>28</v>
      </c>
      <c r="D2200" t="s">
        <v>93</v>
      </c>
      <c r="E2200" s="17">
        <v>97</v>
      </c>
      <c r="F2200" s="12"/>
    </row>
    <row r="2201" spans="1:6">
      <c r="A2201" s="18">
        <v>2016</v>
      </c>
      <c r="B2201" s="16" t="s">
        <v>78</v>
      </c>
      <c r="C2201" s="16" t="s">
        <v>29</v>
      </c>
      <c r="D2201" t="s">
        <v>93</v>
      </c>
      <c r="E2201" s="17">
        <v>4257</v>
      </c>
      <c r="F2201" s="12"/>
    </row>
    <row r="2202" spans="1:6">
      <c r="A2202" s="18">
        <v>2016</v>
      </c>
      <c r="B2202" s="16" t="s">
        <v>78</v>
      </c>
      <c r="C2202" s="16" t="s">
        <v>30</v>
      </c>
      <c r="D2202" t="s">
        <v>93</v>
      </c>
      <c r="E2202" s="17">
        <v>2753</v>
      </c>
      <c r="F2202" s="12"/>
    </row>
    <row r="2203" spans="1:6">
      <c r="A2203" s="18">
        <v>2016</v>
      </c>
      <c r="B2203" s="16" t="s">
        <v>78</v>
      </c>
      <c r="C2203" s="16" t="s">
        <v>31</v>
      </c>
      <c r="D2203" t="s">
        <v>93</v>
      </c>
      <c r="E2203" s="17">
        <v>3935</v>
      </c>
      <c r="F2203" s="12"/>
    </row>
    <row r="2204" spans="1:6">
      <c r="A2204" s="18">
        <v>2016</v>
      </c>
      <c r="B2204" s="16" t="s">
        <v>79</v>
      </c>
      <c r="C2204" s="16" t="s">
        <v>32</v>
      </c>
      <c r="D2204" t="s">
        <v>93</v>
      </c>
      <c r="E2204" s="17">
        <v>3064</v>
      </c>
      <c r="F2204" s="12"/>
    </row>
    <row r="2205" spans="1:6">
      <c r="A2205" s="18">
        <v>2016</v>
      </c>
      <c r="B2205" s="16" t="s">
        <v>79</v>
      </c>
      <c r="C2205" s="16" t="s">
        <v>33</v>
      </c>
      <c r="D2205" t="s">
        <v>93</v>
      </c>
      <c r="E2205" s="17">
        <v>3124</v>
      </c>
      <c r="F2205" s="12"/>
    </row>
    <row r="2206" spans="1:6">
      <c r="A2206" s="18">
        <v>2016</v>
      </c>
      <c r="B2206" s="16" t="s">
        <v>79</v>
      </c>
      <c r="C2206" s="16" t="s">
        <v>34</v>
      </c>
      <c r="D2206" t="s">
        <v>93</v>
      </c>
      <c r="E2206" s="17">
        <v>5699</v>
      </c>
      <c r="F2206" s="12"/>
    </row>
    <row r="2207" spans="1:6">
      <c r="A2207" s="18">
        <v>2016</v>
      </c>
      <c r="B2207" s="16" t="s">
        <v>79</v>
      </c>
      <c r="C2207" s="16" t="s">
        <v>35</v>
      </c>
      <c r="D2207" t="s">
        <v>93</v>
      </c>
      <c r="E2207" s="17">
        <v>3664</v>
      </c>
      <c r="F2207" s="12"/>
    </row>
    <row r="2208" spans="1:6">
      <c r="A2208" s="18">
        <v>2016</v>
      </c>
      <c r="B2208" s="16" t="s">
        <v>79</v>
      </c>
      <c r="C2208" s="16" t="s">
        <v>36</v>
      </c>
      <c r="D2208" t="s">
        <v>93</v>
      </c>
      <c r="E2208" s="17">
        <v>320</v>
      </c>
      <c r="F2208" s="12"/>
    </row>
    <row r="2209" spans="1:6">
      <c r="A2209" s="18">
        <v>2016</v>
      </c>
      <c r="B2209" s="16" t="s">
        <v>79</v>
      </c>
      <c r="C2209" s="16" t="s">
        <v>37</v>
      </c>
      <c r="D2209" t="s">
        <v>93</v>
      </c>
      <c r="E2209" s="17">
        <v>926</v>
      </c>
      <c r="F2209" s="12"/>
    </row>
    <row r="2210" spans="1:6">
      <c r="A2210" s="18">
        <v>2016</v>
      </c>
      <c r="B2210" s="16" t="s">
        <v>79</v>
      </c>
      <c r="C2210" s="16" t="s">
        <v>38</v>
      </c>
      <c r="D2210" t="s">
        <v>93</v>
      </c>
      <c r="E2210" s="17">
        <v>789</v>
      </c>
      <c r="F2210" s="12"/>
    </row>
    <row r="2211" spans="1:6">
      <c r="A2211" s="18">
        <v>2016</v>
      </c>
      <c r="B2211" s="16" t="s">
        <v>79</v>
      </c>
      <c r="C2211" s="16" t="s">
        <v>39</v>
      </c>
      <c r="D2211" t="s">
        <v>93</v>
      </c>
      <c r="E2211" s="17">
        <v>16</v>
      </c>
      <c r="F2211" s="12"/>
    </row>
    <row r="2212" spans="1:6">
      <c r="A2212" s="18">
        <v>2016</v>
      </c>
      <c r="B2212" s="16" t="s">
        <v>80</v>
      </c>
      <c r="C2212" s="16" t="s">
        <v>40</v>
      </c>
      <c r="D2212" t="s">
        <v>93</v>
      </c>
      <c r="E2212" s="17">
        <v>2255</v>
      </c>
      <c r="F2212" s="12"/>
    </row>
    <row r="2213" spans="1:6">
      <c r="A2213" s="18">
        <v>2016</v>
      </c>
      <c r="B2213" s="16" t="s">
        <v>80</v>
      </c>
      <c r="C2213" s="16" t="s">
        <v>41</v>
      </c>
      <c r="D2213" t="s">
        <v>93</v>
      </c>
      <c r="E2213" s="17">
        <v>3214</v>
      </c>
      <c r="F2213" s="12"/>
    </row>
    <row r="2214" spans="1:6">
      <c r="A2214" s="18">
        <v>2016</v>
      </c>
      <c r="B2214" s="16" t="s">
        <v>80</v>
      </c>
      <c r="C2214" s="16" t="s">
        <v>42</v>
      </c>
      <c r="D2214" t="s">
        <v>93</v>
      </c>
      <c r="E2214" s="17">
        <v>1783</v>
      </c>
      <c r="F2214" s="12"/>
    </row>
    <row r="2215" spans="1:6">
      <c r="A2215" s="18">
        <v>2016</v>
      </c>
      <c r="B2215" s="16" t="s">
        <v>80</v>
      </c>
      <c r="C2215" s="16" t="s">
        <v>43</v>
      </c>
      <c r="D2215" t="s">
        <v>93</v>
      </c>
      <c r="E2215" s="17">
        <v>606</v>
      </c>
      <c r="F2215" s="12"/>
    </row>
    <row r="2216" spans="1:6">
      <c r="A2216" s="18">
        <v>2016</v>
      </c>
      <c r="B2216" s="16" t="s">
        <v>80</v>
      </c>
      <c r="C2216" s="16" t="s">
        <v>44</v>
      </c>
      <c r="D2216" t="s">
        <v>93</v>
      </c>
      <c r="E2216" s="17">
        <v>2759</v>
      </c>
      <c r="F2216" s="12"/>
    </row>
    <row r="2217" spans="1:6">
      <c r="A2217" s="18">
        <v>2016</v>
      </c>
      <c r="B2217" s="16" t="s">
        <v>81</v>
      </c>
      <c r="C2217" s="16" t="s">
        <v>45</v>
      </c>
      <c r="D2217" t="s">
        <v>93</v>
      </c>
      <c r="E2217" s="17">
        <v>2216</v>
      </c>
      <c r="F2217" s="12"/>
    </row>
    <row r="2218" spans="1:6">
      <c r="A2218" s="18">
        <v>2016</v>
      </c>
      <c r="B2218" s="16" t="s">
        <v>81</v>
      </c>
      <c r="C2218" s="16" t="s">
        <v>46</v>
      </c>
      <c r="D2218" t="s">
        <v>93</v>
      </c>
      <c r="E2218" s="17">
        <v>893</v>
      </c>
      <c r="F2218" s="12"/>
    </row>
    <row r="2219" spans="1:6">
      <c r="A2219" s="18">
        <v>2016</v>
      </c>
      <c r="B2219" s="16" t="s">
        <v>81</v>
      </c>
      <c r="C2219" s="16" t="s">
        <v>47</v>
      </c>
      <c r="D2219" t="s">
        <v>93</v>
      </c>
      <c r="E2219" s="17">
        <v>454</v>
      </c>
      <c r="F2219" s="12"/>
    </row>
    <row r="2220" spans="1:6">
      <c r="A2220" s="18">
        <v>2016</v>
      </c>
      <c r="B2220" s="16" t="s">
        <v>81</v>
      </c>
      <c r="C2220" s="16" t="s">
        <v>48</v>
      </c>
      <c r="D2220" t="s">
        <v>93</v>
      </c>
      <c r="E2220" s="17">
        <v>337</v>
      </c>
      <c r="F2220" s="12"/>
    </row>
    <row r="2221" spans="1:6">
      <c r="A2221" s="18">
        <v>2016</v>
      </c>
      <c r="B2221" s="16" t="s">
        <v>81</v>
      </c>
      <c r="C2221" s="16" t="s">
        <v>49</v>
      </c>
      <c r="D2221" t="s">
        <v>93</v>
      </c>
      <c r="E2221" s="17">
        <v>603</v>
      </c>
      <c r="F2221" s="12"/>
    </row>
    <row r="2222" spans="1:6">
      <c r="A2222" s="18">
        <v>2016</v>
      </c>
      <c r="B2222" s="16" t="s">
        <v>81</v>
      </c>
      <c r="C2222" s="16" t="s">
        <v>50</v>
      </c>
      <c r="D2222" t="s">
        <v>93</v>
      </c>
      <c r="E2222" s="17">
        <v>2349</v>
      </c>
      <c r="F2222" s="12"/>
    </row>
    <row r="2223" spans="1:6">
      <c r="A2223" s="18">
        <v>2016</v>
      </c>
      <c r="B2223" s="16" t="s">
        <v>82</v>
      </c>
      <c r="C2223" s="16" t="s">
        <v>51</v>
      </c>
      <c r="D2223" t="s">
        <v>93</v>
      </c>
      <c r="E2223" s="17">
        <v>1741</v>
      </c>
      <c r="F2223" s="12"/>
    </row>
    <row r="2224" spans="1:6">
      <c r="A2224" s="18">
        <v>2016</v>
      </c>
      <c r="B2224" s="16" t="s">
        <v>82</v>
      </c>
      <c r="C2224" s="16" t="s">
        <v>52</v>
      </c>
      <c r="D2224" t="s">
        <v>93</v>
      </c>
      <c r="E2224" s="17">
        <v>2945</v>
      </c>
      <c r="F2224" s="12"/>
    </row>
    <row r="2225" spans="1:6">
      <c r="A2225" s="18">
        <v>2016</v>
      </c>
      <c r="B2225" s="16" t="s">
        <v>83</v>
      </c>
      <c r="C2225" s="16" t="s">
        <v>53</v>
      </c>
      <c r="D2225" t="s">
        <v>93</v>
      </c>
      <c r="E2225" s="17">
        <v>1267</v>
      </c>
      <c r="F2225" s="12"/>
    </row>
    <row r="2226" spans="1:6">
      <c r="A2226" s="18">
        <v>2016</v>
      </c>
      <c r="B2226" s="16" t="s">
        <v>83</v>
      </c>
      <c r="C2226" s="16" t="s">
        <v>54</v>
      </c>
      <c r="D2226" t="s">
        <v>93</v>
      </c>
      <c r="E2226" s="17">
        <v>2294</v>
      </c>
      <c r="F2226" s="12"/>
    </row>
    <row r="2227" spans="1:6">
      <c r="A2227" s="18">
        <v>2016</v>
      </c>
      <c r="B2227" s="16" t="s">
        <v>83</v>
      </c>
      <c r="C2227" s="16" t="s">
        <v>55</v>
      </c>
      <c r="D2227" t="s">
        <v>93</v>
      </c>
      <c r="E2227" s="17">
        <v>1574</v>
      </c>
      <c r="F2227" s="12"/>
    </row>
    <row r="2228" spans="1:6">
      <c r="A2228" s="18">
        <v>2016</v>
      </c>
      <c r="B2228" s="16" t="s">
        <v>83</v>
      </c>
      <c r="C2228" s="16" t="s">
        <v>56</v>
      </c>
      <c r="D2228" t="s">
        <v>93</v>
      </c>
      <c r="E2228" s="17"/>
      <c r="F2228" s="12"/>
    </row>
    <row r="2229" spans="1:6">
      <c r="A2229" s="18">
        <v>2016</v>
      </c>
      <c r="B2229" s="16" t="s">
        <v>84</v>
      </c>
      <c r="C2229" s="16" t="s">
        <v>57</v>
      </c>
      <c r="D2229" t="s">
        <v>93</v>
      </c>
      <c r="E2229" s="17">
        <v>1309</v>
      </c>
      <c r="F2229" s="12"/>
    </row>
    <row r="2230" spans="1:6">
      <c r="A2230" s="18">
        <v>2016</v>
      </c>
      <c r="B2230" s="16" t="s">
        <v>84</v>
      </c>
      <c r="C2230" s="16" t="s">
        <v>58</v>
      </c>
      <c r="D2230" t="s">
        <v>93</v>
      </c>
      <c r="E2230" s="17">
        <v>258</v>
      </c>
      <c r="F2230" s="12"/>
    </row>
    <row r="2231" spans="1:6">
      <c r="A2231" s="18">
        <v>2016</v>
      </c>
      <c r="B2231" s="16" t="s">
        <v>84</v>
      </c>
      <c r="C2231" s="16" t="s">
        <v>59</v>
      </c>
      <c r="D2231" t="s">
        <v>93</v>
      </c>
      <c r="E2231" s="17">
        <v>1526</v>
      </c>
      <c r="F2231" s="12"/>
    </row>
    <row r="2232" spans="1:6">
      <c r="A2232" s="18">
        <v>2016</v>
      </c>
      <c r="B2232" s="16" t="s">
        <v>84</v>
      </c>
      <c r="C2232" s="16" t="s">
        <v>60</v>
      </c>
      <c r="D2232" t="s">
        <v>93</v>
      </c>
      <c r="E2232" s="17">
        <v>2195</v>
      </c>
      <c r="F2232" s="12"/>
    </row>
    <row r="2233" spans="1:6">
      <c r="A2233" s="18">
        <v>2016</v>
      </c>
      <c r="B2233" s="16" t="s">
        <v>85</v>
      </c>
      <c r="C2233" s="16" t="s">
        <v>61</v>
      </c>
      <c r="D2233" t="s">
        <v>93</v>
      </c>
      <c r="E2233" s="17">
        <v>3157</v>
      </c>
      <c r="F2233" s="12"/>
    </row>
    <row r="2234" spans="1:6">
      <c r="A2234" s="18">
        <v>2016</v>
      </c>
      <c r="B2234" s="16" t="s">
        <v>85</v>
      </c>
      <c r="C2234" s="16" t="s">
        <v>62</v>
      </c>
      <c r="D2234" t="s">
        <v>93</v>
      </c>
      <c r="E2234" s="17">
        <v>84</v>
      </c>
      <c r="F2234" s="12"/>
    </row>
    <row r="2235" spans="1:6">
      <c r="A2235" s="18">
        <v>2016</v>
      </c>
      <c r="B2235" s="16" t="s">
        <v>85</v>
      </c>
      <c r="C2235" s="16" t="s">
        <v>63</v>
      </c>
      <c r="D2235" t="s">
        <v>93</v>
      </c>
      <c r="E2235" s="17">
        <v>552</v>
      </c>
      <c r="F2235" s="12"/>
    </row>
    <row r="2236" spans="1:6">
      <c r="A2236" s="18">
        <v>2016</v>
      </c>
      <c r="B2236" s="16" t="s">
        <v>85</v>
      </c>
      <c r="C2236" s="16" t="s">
        <v>64</v>
      </c>
      <c r="D2236" t="s">
        <v>93</v>
      </c>
      <c r="E2236" s="17"/>
      <c r="F2236" s="12"/>
    </row>
    <row r="2237" spans="1:6">
      <c r="A2237" s="18">
        <v>2016</v>
      </c>
      <c r="B2237" s="16" t="s">
        <v>85</v>
      </c>
      <c r="C2237" s="16" t="s">
        <v>65</v>
      </c>
      <c r="D2237" t="s">
        <v>93</v>
      </c>
      <c r="E2237" s="17">
        <v>517</v>
      </c>
      <c r="F2237" s="12"/>
    </row>
    <row r="2238" spans="1:6">
      <c r="A2238" s="18">
        <v>2016</v>
      </c>
      <c r="B2238" s="16" t="s">
        <v>85</v>
      </c>
      <c r="C2238" s="16" t="s">
        <v>66</v>
      </c>
      <c r="D2238" t="s">
        <v>93</v>
      </c>
      <c r="E2238" s="17">
        <v>911</v>
      </c>
      <c r="F2238" s="12"/>
    </row>
    <row r="2239" spans="1:6">
      <c r="A2239" s="18">
        <v>2016</v>
      </c>
      <c r="B2239" s="16" t="s">
        <v>85</v>
      </c>
      <c r="C2239" s="16" t="s">
        <v>67</v>
      </c>
      <c r="D2239" t="s">
        <v>93</v>
      </c>
      <c r="E2239" s="17">
        <v>2057</v>
      </c>
      <c r="F2239" s="12"/>
    </row>
    <row r="2240" spans="1:6">
      <c r="A2240" s="18">
        <v>2016</v>
      </c>
      <c r="B2240" s="16" t="s">
        <v>85</v>
      </c>
      <c r="C2240" s="16" t="s">
        <v>68</v>
      </c>
      <c r="D2240" t="s">
        <v>93</v>
      </c>
      <c r="E2240" s="17">
        <v>1053</v>
      </c>
      <c r="F2240" s="12"/>
    </row>
    <row r="2241" spans="1:6">
      <c r="A2241" s="18">
        <v>2016</v>
      </c>
      <c r="B2241" s="16" t="s">
        <v>85</v>
      </c>
      <c r="C2241" s="16" t="s">
        <v>69</v>
      </c>
      <c r="D2241" t="s">
        <v>93</v>
      </c>
      <c r="E2241" s="17">
        <v>491</v>
      </c>
      <c r="F2241" s="12"/>
    </row>
    <row r="2242" spans="1:6">
      <c r="A2242" s="18">
        <v>2016</v>
      </c>
      <c r="B2242" s="16" t="s">
        <v>86</v>
      </c>
      <c r="C2242" s="16" t="s">
        <v>70</v>
      </c>
      <c r="D2242" t="s">
        <v>93</v>
      </c>
      <c r="E2242" s="17">
        <v>4407</v>
      </c>
      <c r="F2242" s="12"/>
    </row>
    <row r="2243" spans="1:6">
      <c r="A2243" s="18">
        <v>2016</v>
      </c>
      <c r="B2243" s="16" t="s">
        <v>86</v>
      </c>
      <c r="C2243" s="16" t="s">
        <v>71</v>
      </c>
      <c r="D2243" t="s">
        <v>93</v>
      </c>
      <c r="E2243" s="17">
        <v>4703</v>
      </c>
      <c r="F2243" s="12"/>
    </row>
    <row r="2244" spans="1:6">
      <c r="A2244" s="18">
        <v>2016</v>
      </c>
      <c r="B2244" s="16" t="s">
        <v>86</v>
      </c>
      <c r="C2244" s="16" t="s">
        <v>72</v>
      </c>
      <c r="D2244" t="s">
        <v>93</v>
      </c>
      <c r="E2244" s="17">
        <v>479</v>
      </c>
      <c r="F2244" s="12"/>
    </row>
    <row r="2245" spans="1:6">
      <c r="A2245" s="18">
        <v>2016</v>
      </c>
      <c r="B2245" s="16" t="s">
        <v>87</v>
      </c>
      <c r="C2245" s="16" t="s">
        <v>73</v>
      </c>
      <c r="D2245" t="s">
        <v>93</v>
      </c>
      <c r="E2245" s="17">
        <v>5952</v>
      </c>
      <c r="F2245" s="12"/>
    </row>
    <row r="2246" spans="1:6">
      <c r="A2246" s="18">
        <v>2016</v>
      </c>
      <c r="B2246" s="16" t="s">
        <v>87</v>
      </c>
      <c r="C2246" s="16" t="s">
        <v>74</v>
      </c>
      <c r="D2246" t="s">
        <v>93</v>
      </c>
      <c r="E2246" s="17">
        <v>5154</v>
      </c>
      <c r="F2246" s="12"/>
    </row>
    <row r="2247" spans="1:6">
      <c r="A2247" s="18">
        <v>2016</v>
      </c>
      <c r="B2247" s="16" t="s">
        <v>87</v>
      </c>
      <c r="C2247" s="16" t="s">
        <v>75</v>
      </c>
      <c r="D2247" t="s">
        <v>93</v>
      </c>
      <c r="E2247" s="17">
        <v>2460</v>
      </c>
      <c r="F2247" s="12"/>
    </row>
    <row r="2248" spans="1:6">
      <c r="A2248" s="18">
        <v>2016</v>
      </c>
      <c r="B2248" s="16" t="s">
        <v>76</v>
      </c>
      <c r="C2248" s="16" t="s">
        <v>12</v>
      </c>
      <c r="D2248" t="s">
        <v>94</v>
      </c>
      <c r="E2248" s="17">
        <v>203</v>
      </c>
      <c r="F2248" s="12">
        <v>38.299999999999997</v>
      </c>
    </row>
    <row r="2249" spans="1:6">
      <c r="A2249" s="18">
        <v>2016</v>
      </c>
      <c r="B2249" s="16" t="s">
        <v>76</v>
      </c>
      <c r="C2249" s="16" t="s">
        <v>13</v>
      </c>
      <c r="D2249" t="s">
        <v>94</v>
      </c>
      <c r="E2249" s="17">
        <v>515</v>
      </c>
      <c r="F2249" s="12">
        <v>41.7</v>
      </c>
    </row>
    <row r="2250" spans="1:6">
      <c r="A2250" s="18">
        <v>2016</v>
      </c>
      <c r="B2250" s="16" t="s">
        <v>76</v>
      </c>
      <c r="C2250" s="16" t="s">
        <v>14</v>
      </c>
      <c r="D2250" t="s">
        <v>94</v>
      </c>
      <c r="E2250" s="17">
        <v>818</v>
      </c>
      <c r="F2250" s="12">
        <v>38.299999999999997</v>
      </c>
    </row>
    <row r="2251" spans="1:6">
      <c r="A2251" s="18">
        <v>2016</v>
      </c>
      <c r="B2251" s="16" t="s">
        <v>76</v>
      </c>
      <c r="C2251" s="16" t="s">
        <v>15</v>
      </c>
      <c r="D2251" t="s">
        <v>94</v>
      </c>
      <c r="E2251" s="17">
        <v>114</v>
      </c>
      <c r="F2251" s="12">
        <v>31.9</v>
      </c>
    </row>
    <row r="2252" spans="1:6">
      <c r="A2252" s="18">
        <v>2016</v>
      </c>
      <c r="B2252" s="16" t="s">
        <v>76</v>
      </c>
      <c r="C2252" s="16" t="s">
        <v>16</v>
      </c>
      <c r="D2252" t="s">
        <v>94</v>
      </c>
      <c r="E2252" s="17">
        <v>992</v>
      </c>
      <c r="F2252" s="12">
        <v>38.5</v>
      </c>
    </row>
    <row r="2253" spans="1:6">
      <c r="A2253" s="18">
        <v>2016</v>
      </c>
      <c r="B2253" s="16" t="s">
        <v>76</v>
      </c>
      <c r="C2253" s="16" t="s">
        <v>17</v>
      </c>
      <c r="D2253" t="s">
        <v>94</v>
      </c>
      <c r="E2253" s="17">
        <v>284</v>
      </c>
      <c r="F2253" s="12">
        <v>23.1</v>
      </c>
    </row>
    <row r="2254" spans="1:6">
      <c r="A2254" s="18">
        <v>2016</v>
      </c>
      <c r="B2254" s="16" t="s">
        <v>76</v>
      </c>
      <c r="C2254" s="16" t="s">
        <v>18</v>
      </c>
      <c r="D2254" t="s">
        <v>94</v>
      </c>
      <c r="E2254" s="17">
        <v>683</v>
      </c>
      <c r="F2254" s="12">
        <v>24.9</v>
      </c>
    </row>
    <row r="2255" spans="1:6">
      <c r="A2255" s="18">
        <v>2016</v>
      </c>
      <c r="B2255" s="16" t="s">
        <v>76</v>
      </c>
      <c r="C2255" s="16" t="s">
        <v>19</v>
      </c>
      <c r="D2255" t="s">
        <v>94</v>
      </c>
      <c r="E2255" s="17">
        <v>1734</v>
      </c>
      <c r="F2255" s="12">
        <v>46.2</v>
      </c>
    </row>
    <row r="2256" spans="1:6">
      <c r="A2256" s="18">
        <v>2016</v>
      </c>
      <c r="B2256" s="16" t="s">
        <v>77</v>
      </c>
      <c r="C2256" s="16" t="s">
        <v>20</v>
      </c>
      <c r="D2256" t="s">
        <v>94</v>
      </c>
      <c r="E2256" s="17">
        <v>612</v>
      </c>
      <c r="F2256" s="12">
        <v>39.4</v>
      </c>
    </row>
    <row r="2257" spans="1:6">
      <c r="A2257" s="18">
        <v>2016</v>
      </c>
      <c r="B2257" s="16" t="s">
        <v>77</v>
      </c>
      <c r="C2257" s="16" t="s">
        <v>21</v>
      </c>
      <c r="D2257" t="s">
        <v>94</v>
      </c>
      <c r="E2257" s="17">
        <v>828</v>
      </c>
      <c r="F2257" s="12">
        <v>53.3</v>
      </c>
    </row>
    <row r="2258" spans="1:6">
      <c r="A2258" s="18">
        <v>2016</v>
      </c>
      <c r="B2258" s="16" t="s">
        <v>77</v>
      </c>
      <c r="C2258" s="16" t="s">
        <v>22</v>
      </c>
      <c r="D2258" t="s">
        <v>94</v>
      </c>
      <c r="E2258" s="17">
        <v>2739</v>
      </c>
      <c r="F2258" s="12">
        <v>77.5</v>
      </c>
    </row>
    <row r="2259" spans="1:6">
      <c r="A2259" s="18">
        <v>2016</v>
      </c>
      <c r="B2259" s="16" t="s">
        <v>77</v>
      </c>
      <c r="C2259" s="16" t="s">
        <v>23</v>
      </c>
      <c r="D2259" t="s">
        <v>94</v>
      </c>
      <c r="E2259" s="17">
        <v>5275</v>
      </c>
      <c r="F2259" s="12">
        <v>78.099999999999994</v>
      </c>
    </row>
    <row r="2260" spans="1:6">
      <c r="A2260" s="18">
        <v>2016</v>
      </c>
      <c r="B2260" s="16" t="s">
        <v>77</v>
      </c>
      <c r="C2260" s="16" t="s">
        <v>24</v>
      </c>
      <c r="D2260" t="s">
        <v>94</v>
      </c>
      <c r="E2260" s="17">
        <v>1678</v>
      </c>
      <c r="F2260" s="12">
        <v>82</v>
      </c>
    </row>
    <row r="2261" spans="1:6">
      <c r="A2261" s="18">
        <v>2016</v>
      </c>
      <c r="B2261" s="16" t="s">
        <v>77</v>
      </c>
      <c r="C2261" s="16" t="s">
        <v>25</v>
      </c>
      <c r="D2261" t="s">
        <v>94</v>
      </c>
      <c r="E2261" s="17">
        <v>1992</v>
      </c>
      <c r="F2261" s="12">
        <v>75.599999999999994</v>
      </c>
    </row>
    <row r="2262" spans="1:6">
      <c r="A2262" s="18">
        <v>2016</v>
      </c>
      <c r="B2262" s="16" t="s">
        <v>78</v>
      </c>
      <c r="C2262" s="16" t="s">
        <v>26</v>
      </c>
      <c r="D2262" t="s">
        <v>94</v>
      </c>
      <c r="E2262" s="17">
        <v>1987</v>
      </c>
      <c r="F2262" s="12">
        <v>53.6</v>
      </c>
    </row>
    <row r="2263" spans="1:6">
      <c r="A2263" s="18">
        <v>2016</v>
      </c>
      <c r="B2263" s="16" t="s">
        <v>78</v>
      </c>
      <c r="C2263" s="16" t="s">
        <v>27</v>
      </c>
      <c r="D2263" t="s">
        <v>94</v>
      </c>
      <c r="E2263" s="17">
        <v>3226</v>
      </c>
      <c r="F2263" s="12">
        <v>57.7</v>
      </c>
    </row>
    <row r="2264" spans="1:6">
      <c r="A2264" s="18">
        <v>2016</v>
      </c>
      <c r="B2264" s="16" t="s">
        <v>78</v>
      </c>
      <c r="C2264" s="16" t="s">
        <v>28</v>
      </c>
      <c r="D2264" t="s">
        <v>94</v>
      </c>
      <c r="E2264" s="17">
        <v>69</v>
      </c>
      <c r="F2264" s="12">
        <v>71.099999999999994</v>
      </c>
    </row>
    <row r="2265" spans="1:6">
      <c r="A2265" s="18">
        <v>2016</v>
      </c>
      <c r="B2265" s="16" t="s">
        <v>78</v>
      </c>
      <c r="C2265" s="16" t="s">
        <v>29</v>
      </c>
      <c r="D2265" t="s">
        <v>94</v>
      </c>
      <c r="E2265" s="17">
        <v>2095</v>
      </c>
      <c r="F2265" s="12">
        <v>49.2</v>
      </c>
    </row>
    <row r="2266" spans="1:6">
      <c r="A2266" s="18">
        <v>2016</v>
      </c>
      <c r="B2266" s="16" t="s">
        <v>78</v>
      </c>
      <c r="C2266" s="16" t="s">
        <v>30</v>
      </c>
      <c r="D2266" t="s">
        <v>94</v>
      </c>
      <c r="E2266" s="17">
        <v>1698</v>
      </c>
      <c r="F2266" s="12">
        <v>61.7</v>
      </c>
    </row>
    <row r="2267" spans="1:6">
      <c r="A2267" s="18">
        <v>2016</v>
      </c>
      <c r="B2267" s="16" t="s">
        <v>78</v>
      </c>
      <c r="C2267" s="16" t="s">
        <v>31</v>
      </c>
      <c r="D2267" t="s">
        <v>94</v>
      </c>
      <c r="E2267" s="17">
        <v>2522</v>
      </c>
      <c r="F2267" s="12">
        <v>64.099999999999994</v>
      </c>
    </row>
    <row r="2268" spans="1:6">
      <c r="A2268" s="18">
        <v>2016</v>
      </c>
      <c r="B2268" s="16" t="s">
        <v>79</v>
      </c>
      <c r="C2268" s="16" t="s">
        <v>32</v>
      </c>
      <c r="D2268" t="s">
        <v>94</v>
      </c>
      <c r="E2268" s="17">
        <v>831</v>
      </c>
      <c r="F2268" s="12">
        <v>27.1</v>
      </c>
    </row>
    <row r="2269" spans="1:6">
      <c r="A2269" s="18">
        <v>2016</v>
      </c>
      <c r="B2269" s="16" t="s">
        <v>79</v>
      </c>
      <c r="C2269" s="16" t="s">
        <v>33</v>
      </c>
      <c r="D2269" t="s">
        <v>94</v>
      </c>
      <c r="E2269" s="17">
        <v>978</v>
      </c>
      <c r="F2269" s="12">
        <v>31.3</v>
      </c>
    </row>
    <row r="2270" spans="1:6">
      <c r="A2270" s="18">
        <v>2016</v>
      </c>
      <c r="B2270" s="16" t="s">
        <v>79</v>
      </c>
      <c r="C2270" s="16" t="s">
        <v>34</v>
      </c>
      <c r="D2270" t="s">
        <v>94</v>
      </c>
      <c r="E2270" s="17">
        <v>3052</v>
      </c>
      <c r="F2270" s="12">
        <v>53.6</v>
      </c>
    </row>
    <row r="2271" spans="1:6">
      <c r="A2271" s="18">
        <v>2016</v>
      </c>
      <c r="B2271" s="16" t="s">
        <v>79</v>
      </c>
      <c r="C2271" s="16" t="s">
        <v>35</v>
      </c>
      <c r="D2271" t="s">
        <v>94</v>
      </c>
      <c r="E2271" s="17">
        <v>1902</v>
      </c>
      <c r="F2271" s="12">
        <v>51.9</v>
      </c>
    </row>
    <row r="2272" spans="1:6">
      <c r="A2272" s="18">
        <v>2016</v>
      </c>
      <c r="B2272" s="16" t="s">
        <v>79</v>
      </c>
      <c r="C2272" s="16" t="s">
        <v>36</v>
      </c>
      <c r="D2272" t="s">
        <v>94</v>
      </c>
      <c r="E2272" s="17">
        <v>187</v>
      </c>
      <c r="F2272" s="12">
        <v>58.4</v>
      </c>
    </row>
    <row r="2273" spans="1:6">
      <c r="A2273" s="18">
        <v>2016</v>
      </c>
      <c r="B2273" s="16" t="s">
        <v>79</v>
      </c>
      <c r="C2273" s="16" t="s">
        <v>37</v>
      </c>
      <c r="D2273" t="s">
        <v>94</v>
      </c>
      <c r="E2273" s="17">
        <v>454</v>
      </c>
      <c r="F2273" s="12">
        <v>49</v>
      </c>
    </row>
    <row r="2274" spans="1:6">
      <c r="A2274" s="18">
        <v>2016</v>
      </c>
      <c r="B2274" s="16" t="s">
        <v>79</v>
      </c>
      <c r="C2274" s="16" t="s">
        <v>38</v>
      </c>
      <c r="D2274" t="s">
        <v>94</v>
      </c>
      <c r="E2274" s="17">
        <v>175</v>
      </c>
      <c r="F2274" s="12">
        <v>22.2</v>
      </c>
    </row>
    <row r="2275" spans="1:6">
      <c r="A2275" s="18">
        <v>2016</v>
      </c>
      <c r="B2275" s="16" t="s">
        <v>79</v>
      </c>
      <c r="C2275" s="16" t="s">
        <v>39</v>
      </c>
      <c r="D2275" t="s">
        <v>94</v>
      </c>
      <c r="E2275" s="17">
        <v>8</v>
      </c>
      <c r="F2275" s="12">
        <v>50</v>
      </c>
    </row>
    <row r="2276" spans="1:6">
      <c r="A2276" s="18">
        <v>2016</v>
      </c>
      <c r="B2276" s="16" t="s">
        <v>80</v>
      </c>
      <c r="C2276" s="16" t="s">
        <v>40</v>
      </c>
      <c r="D2276" t="s">
        <v>94</v>
      </c>
      <c r="E2276" s="17">
        <v>479</v>
      </c>
      <c r="F2276" s="12">
        <v>21.2</v>
      </c>
    </row>
    <row r="2277" spans="1:6">
      <c r="A2277" s="18">
        <v>2016</v>
      </c>
      <c r="B2277" s="16" t="s">
        <v>80</v>
      </c>
      <c r="C2277" s="16" t="s">
        <v>41</v>
      </c>
      <c r="D2277" t="s">
        <v>94</v>
      </c>
      <c r="E2277" s="17">
        <v>897</v>
      </c>
      <c r="F2277" s="12">
        <v>27.9</v>
      </c>
    </row>
    <row r="2278" spans="1:6">
      <c r="A2278" s="18">
        <v>2016</v>
      </c>
      <c r="B2278" s="16" t="s">
        <v>80</v>
      </c>
      <c r="C2278" s="16" t="s">
        <v>42</v>
      </c>
      <c r="D2278" t="s">
        <v>94</v>
      </c>
      <c r="E2278" s="17">
        <v>323</v>
      </c>
      <c r="F2278" s="12">
        <v>18.100000000000001</v>
      </c>
    </row>
    <row r="2279" spans="1:6">
      <c r="A2279" s="18">
        <v>2016</v>
      </c>
      <c r="B2279" s="16" t="s">
        <v>80</v>
      </c>
      <c r="C2279" s="16" t="s">
        <v>43</v>
      </c>
      <c r="D2279" t="s">
        <v>94</v>
      </c>
      <c r="E2279" s="17">
        <v>123</v>
      </c>
      <c r="F2279" s="12">
        <v>20.3</v>
      </c>
    </row>
    <row r="2280" spans="1:6">
      <c r="A2280" s="18">
        <v>2016</v>
      </c>
      <c r="B2280" s="16" t="s">
        <v>80</v>
      </c>
      <c r="C2280" s="16" t="s">
        <v>44</v>
      </c>
      <c r="D2280" t="s">
        <v>94</v>
      </c>
      <c r="E2280" s="17">
        <v>792</v>
      </c>
      <c r="F2280" s="12">
        <v>28.7</v>
      </c>
    </row>
    <row r="2281" spans="1:6">
      <c r="A2281" s="18">
        <v>2016</v>
      </c>
      <c r="B2281" s="16" t="s">
        <v>81</v>
      </c>
      <c r="C2281" s="16" t="s">
        <v>45</v>
      </c>
      <c r="D2281" t="s">
        <v>94</v>
      </c>
      <c r="E2281" s="17">
        <v>381</v>
      </c>
      <c r="F2281" s="12">
        <v>17.2</v>
      </c>
    </row>
    <row r="2282" spans="1:6">
      <c r="A2282" s="18">
        <v>2016</v>
      </c>
      <c r="B2282" s="16" t="s">
        <v>81</v>
      </c>
      <c r="C2282" s="16" t="s">
        <v>46</v>
      </c>
      <c r="D2282" t="s">
        <v>94</v>
      </c>
      <c r="E2282" s="17">
        <v>209</v>
      </c>
      <c r="F2282" s="12">
        <v>23.4</v>
      </c>
    </row>
    <row r="2283" spans="1:6">
      <c r="A2283" s="18">
        <v>2016</v>
      </c>
      <c r="B2283" s="16" t="s">
        <v>81</v>
      </c>
      <c r="C2283" s="16" t="s">
        <v>47</v>
      </c>
      <c r="D2283" t="s">
        <v>94</v>
      </c>
      <c r="E2283" s="17">
        <v>32</v>
      </c>
      <c r="F2283" s="12">
        <v>7</v>
      </c>
    </row>
    <row r="2284" spans="1:6">
      <c r="A2284" s="18">
        <v>2016</v>
      </c>
      <c r="B2284" s="16" t="s">
        <v>81</v>
      </c>
      <c r="C2284" s="16" t="s">
        <v>48</v>
      </c>
      <c r="D2284" t="s">
        <v>94</v>
      </c>
      <c r="E2284" s="17">
        <v>134</v>
      </c>
      <c r="F2284" s="12">
        <v>39.799999999999997</v>
      </c>
    </row>
    <row r="2285" spans="1:6">
      <c r="A2285" s="18">
        <v>2016</v>
      </c>
      <c r="B2285" s="16" t="s">
        <v>81</v>
      </c>
      <c r="C2285" s="16" t="s">
        <v>49</v>
      </c>
      <c r="D2285" t="s">
        <v>94</v>
      </c>
      <c r="E2285" s="17">
        <v>169</v>
      </c>
      <c r="F2285" s="12">
        <v>28</v>
      </c>
    </row>
    <row r="2286" spans="1:6">
      <c r="A2286" s="18">
        <v>2016</v>
      </c>
      <c r="B2286" s="16" t="s">
        <v>81</v>
      </c>
      <c r="C2286" s="16" t="s">
        <v>50</v>
      </c>
      <c r="D2286" t="s">
        <v>94</v>
      </c>
      <c r="E2286" s="17">
        <v>510</v>
      </c>
      <c r="F2286" s="12">
        <v>21.7</v>
      </c>
    </row>
    <row r="2287" spans="1:6">
      <c r="A2287" s="18">
        <v>2016</v>
      </c>
      <c r="B2287" s="16" t="s">
        <v>82</v>
      </c>
      <c r="C2287" s="16" t="s">
        <v>51</v>
      </c>
      <c r="D2287" t="s">
        <v>94</v>
      </c>
      <c r="E2287" s="17">
        <v>664</v>
      </c>
      <c r="F2287" s="12">
        <v>38.1</v>
      </c>
    </row>
    <row r="2288" spans="1:6">
      <c r="A2288" s="18">
        <v>2016</v>
      </c>
      <c r="B2288" s="16" t="s">
        <v>82</v>
      </c>
      <c r="C2288" s="16" t="s">
        <v>52</v>
      </c>
      <c r="D2288" t="s">
        <v>94</v>
      </c>
      <c r="E2288" s="17">
        <v>899</v>
      </c>
      <c r="F2288" s="12">
        <v>30.5</v>
      </c>
    </row>
    <row r="2289" spans="1:6">
      <c r="A2289" s="18">
        <v>2016</v>
      </c>
      <c r="B2289" s="16" t="s">
        <v>83</v>
      </c>
      <c r="C2289" s="16" t="s">
        <v>53</v>
      </c>
      <c r="D2289" t="s">
        <v>94</v>
      </c>
      <c r="E2289" s="17">
        <v>408</v>
      </c>
      <c r="F2289" s="12">
        <v>32.200000000000003</v>
      </c>
    </row>
    <row r="2290" spans="1:6">
      <c r="A2290" s="18">
        <v>2016</v>
      </c>
      <c r="B2290" s="16" t="s">
        <v>83</v>
      </c>
      <c r="C2290" s="16" t="s">
        <v>54</v>
      </c>
      <c r="D2290" t="s">
        <v>94</v>
      </c>
      <c r="E2290" s="17">
        <v>1102</v>
      </c>
      <c r="F2290" s="12">
        <v>48</v>
      </c>
    </row>
    <row r="2291" spans="1:6">
      <c r="A2291" s="18">
        <v>2016</v>
      </c>
      <c r="B2291" s="16" t="s">
        <v>83</v>
      </c>
      <c r="C2291" s="16" t="s">
        <v>55</v>
      </c>
      <c r="D2291" t="s">
        <v>94</v>
      </c>
      <c r="E2291" s="17">
        <v>540</v>
      </c>
      <c r="F2291" s="12">
        <v>34.299999999999997</v>
      </c>
    </row>
    <row r="2292" spans="1:6">
      <c r="A2292" s="18">
        <v>2016</v>
      </c>
      <c r="B2292" s="16" t="s">
        <v>83</v>
      </c>
      <c r="C2292" s="16" t="s">
        <v>56</v>
      </c>
      <c r="D2292" t="s">
        <v>94</v>
      </c>
      <c r="E2292" s="17"/>
      <c r="F2292" s="12">
        <v>0</v>
      </c>
    </row>
    <row r="2293" spans="1:6">
      <c r="A2293" s="18">
        <v>2016</v>
      </c>
      <c r="B2293" s="16" t="s">
        <v>84</v>
      </c>
      <c r="C2293" s="16" t="s">
        <v>57</v>
      </c>
      <c r="D2293" t="s">
        <v>94</v>
      </c>
      <c r="E2293" s="17">
        <v>538</v>
      </c>
      <c r="F2293" s="12">
        <v>41.1</v>
      </c>
    </row>
    <row r="2294" spans="1:6">
      <c r="A2294" s="18">
        <v>2016</v>
      </c>
      <c r="B2294" s="16" t="s">
        <v>84</v>
      </c>
      <c r="C2294" s="16" t="s">
        <v>58</v>
      </c>
      <c r="D2294" t="s">
        <v>94</v>
      </c>
      <c r="E2294" s="17">
        <v>242</v>
      </c>
      <c r="F2294" s="12">
        <v>93.8</v>
      </c>
    </row>
    <row r="2295" spans="1:6">
      <c r="A2295" s="18">
        <v>2016</v>
      </c>
      <c r="B2295" s="16" t="s">
        <v>84</v>
      </c>
      <c r="C2295" s="16" t="s">
        <v>59</v>
      </c>
      <c r="D2295" t="s">
        <v>94</v>
      </c>
      <c r="E2295" s="17">
        <v>568</v>
      </c>
      <c r="F2295" s="12">
        <v>37.200000000000003</v>
      </c>
    </row>
    <row r="2296" spans="1:6">
      <c r="A2296" s="18">
        <v>2016</v>
      </c>
      <c r="B2296" s="16" t="s">
        <v>84</v>
      </c>
      <c r="C2296" s="16" t="s">
        <v>60</v>
      </c>
      <c r="D2296" t="s">
        <v>94</v>
      </c>
      <c r="E2296" s="17">
        <v>684</v>
      </c>
      <c r="F2296" s="12">
        <v>31.2</v>
      </c>
    </row>
    <row r="2297" spans="1:6">
      <c r="A2297" s="18">
        <v>2016</v>
      </c>
      <c r="B2297" s="16" t="s">
        <v>85</v>
      </c>
      <c r="C2297" s="16" t="s">
        <v>61</v>
      </c>
      <c r="D2297" t="s">
        <v>94</v>
      </c>
      <c r="E2297" s="17">
        <v>816</v>
      </c>
      <c r="F2297" s="12">
        <v>25.8</v>
      </c>
    </row>
    <row r="2298" spans="1:6">
      <c r="A2298" s="18">
        <v>2016</v>
      </c>
      <c r="B2298" s="16" t="s">
        <v>85</v>
      </c>
      <c r="C2298" s="16" t="s">
        <v>62</v>
      </c>
      <c r="D2298" t="s">
        <v>94</v>
      </c>
      <c r="E2298" s="17">
        <v>9</v>
      </c>
      <c r="F2298" s="12">
        <v>10.7</v>
      </c>
    </row>
    <row r="2299" spans="1:6">
      <c r="A2299" s="18">
        <v>2016</v>
      </c>
      <c r="B2299" s="16" t="s">
        <v>85</v>
      </c>
      <c r="C2299" s="16" t="s">
        <v>63</v>
      </c>
      <c r="D2299" t="s">
        <v>94</v>
      </c>
      <c r="E2299" s="17">
        <v>139</v>
      </c>
      <c r="F2299" s="12">
        <v>25.2</v>
      </c>
    </row>
    <row r="2300" spans="1:6">
      <c r="A2300" s="18">
        <v>2016</v>
      </c>
      <c r="B2300" s="16" t="s">
        <v>85</v>
      </c>
      <c r="C2300" s="16" t="s">
        <v>64</v>
      </c>
      <c r="D2300" t="s">
        <v>94</v>
      </c>
      <c r="E2300" s="17"/>
      <c r="F2300" s="12">
        <v>0</v>
      </c>
    </row>
    <row r="2301" spans="1:6">
      <c r="A2301" s="18">
        <v>2016</v>
      </c>
      <c r="B2301" s="16" t="s">
        <v>85</v>
      </c>
      <c r="C2301" s="16" t="s">
        <v>65</v>
      </c>
      <c r="D2301" t="s">
        <v>94</v>
      </c>
      <c r="E2301" s="17">
        <v>108</v>
      </c>
      <c r="F2301" s="12">
        <v>20.9</v>
      </c>
    </row>
    <row r="2302" spans="1:6">
      <c r="A2302" s="18">
        <v>2016</v>
      </c>
      <c r="B2302" s="16" t="s">
        <v>85</v>
      </c>
      <c r="C2302" s="16" t="s">
        <v>66</v>
      </c>
      <c r="D2302" t="s">
        <v>94</v>
      </c>
      <c r="E2302" s="17">
        <v>197</v>
      </c>
      <c r="F2302" s="12">
        <v>21.6</v>
      </c>
    </row>
    <row r="2303" spans="1:6">
      <c r="A2303" s="18">
        <v>2016</v>
      </c>
      <c r="B2303" s="16" t="s">
        <v>85</v>
      </c>
      <c r="C2303" s="16" t="s">
        <v>67</v>
      </c>
      <c r="D2303" t="s">
        <v>94</v>
      </c>
      <c r="E2303" s="17">
        <v>489</v>
      </c>
      <c r="F2303" s="12">
        <v>23.8</v>
      </c>
    </row>
    <row r="2304" spans="1:6">
      <c r="A2304" s="18">
        <v>2016</v>
      </c>
      <c r="B2304" s="16" t="s">
        <v>85</v>
      </c>
      <c r="C2304" s="16" t="s">
        <v>68</v>
      </c>
      <c r="D2304" t="s">
        <v>94</v>
      </c>
      <c r="E2304" s="17">
        <v>226</v>
      </c>
      <c r="F2304" s="12">
        <v>21.5</v>
      </c>
    </row>
    <row r="2305" spans="1:6">
      <c r="A2305" s="18">
        <v>2016</v>
      </c>
      <c r="B2305" s="16" t="s">
        <v>85</v>
      </c>
      <c r="C2305" s="16" t="s">
        <v>69</v>
      </c>
      <c r="D2305" t="s">
        <v>94</v>
      </c>
      <c r="E2305" s="17">
        <v>116</v>
      </c>
      <c r="F2305" s="12">
        <v>23.6</v>
      </c>
    </row>
    <row r="2306" spans="1:6">
      <c r="A2306" s="18">
        <v>2016</v>
      </c>
      <c r="B2306" s="16" t="s">
        <v>86</v>
      </c>
      <c r="C2306" s="16" t="s">
        <v>70</v>
      </c>
      <c r="D2306" t="s">
        <v>94</v>
      </c>
      <c r="E2306" s="17">
        <v>2043</v>
      </c>
      <c r="F2306" s="12">
        <v>46.4</v>
      </c>
    </row>
    <row r="2307" spans="1:6">
      <c r="A2307" s="18">
        <v>2016</v>
      </c>
      <c r="B2307" s="16" t="s">
        <v>86</v>
      </c>
      <c r="C2307" s="16" t="s">
        <v>71</v>
      </c>
      <c r="D2307" t="s">
        <v>94</v>
      </c>
      <c r="E2307" s="17">
        <v>1751</v>
      </c>
      <c r="F2307" s="12">
        <v>37.200000000000003</v>
      </c>
    </row>
    <row r="2308" spans="1:6">
      <c r="A2308" s="18">
        <v>2016</v>
      </c>
      <c r="B2308" s="16" t="s">
        <v>86</v>
      </c>
      <c r="C2308" s="16" t="s">
        <v>72</v>
      </c>
      <c r="D2308" t="s">
        <v>94</v>
      </c>
      <c r="E2308" s="17">
        <v>293</v>
      </c>
      <c r="F2308" s="12">
        <v>61.2</v>
      </c>
    </row>
    <row r="2309" spans="1:6">
      <c r="A2309" s="18">
        <v>2016</v>
      </c>
      <c r="B2309" s="16" t="s">
        <v>87</v>
      </c>
      <c r="C2309" s="16" t="s">
        <v>73</v>
      </c>
      <c r="D2309" t="s">
        <v>94</v>
      </c>
      <c r="E2309" s="17">
        <v>2147</v>
      </c>
      <c r="F2309" s="12">
        <v>36.1</v>
      </c>
    </row>
    <row r="2310" spans="1:6">
      <c r="A2310" s="18">
        <v>2016</v>
      </c>
      <c r="B2310" s="16" t="s">
        <v>87</v>
      </c>
      <c r="C2310" s="16" t="s">
        <v>74</v>
      </c>
      <c r="D2310" t="s">
        <v>94</v>
      </c>
      <c r="E2310" s="17">
        <v>1791</v>
      </c>
      <c r="F2310" s="12">
        <v>34.700000000000003</v>
      </c>
    </row>
    <row r="2311" spans="1:6">
      <c r="A2311" s="18">
        <v>2016</v>
      </c>
      <c r="B2311" s="16" t="s">
        <v>87</v>
      </c>
      <c r="C2311" s="16" t="s">
        <v>75</v>
      </c>
      <c r="D2311" t="s">
        <v>94</v>
      </c>
      <c r="E2311" s="17">
        <v>560</v>
      </c>
      <c r="F2311" s="12">
        <v>22.8</v>
      </c>
    </row>
    <row r="2312" spans="1:6">
      <c r="A2312" s="18">
        <v>2017</v>
      </c>
      <c r="B2312" s="16" t="s">
        <v>76</v>
      </c>
      <c r="C2312" s="16" t="s">
        <v>76</v>
      </c>
      <c r="D2312" t="s">
        <v>88</v>
      </c>
      <c r="E2312" s="17">
        <v>2946</v>
      </c>
      <c r="F2312" s="12">
        <v>20</v>
      </c>
    </row>
    <row r="2313" spans="1:6">
      <c r="A2313" s="18">
        <v>2017</v>
      </c>
      <c r="B2313" s="16" t="s">
        <v>77</v>
      </c>
      <c r="C2313" s="16" t="s">
        <v>77</v>
      </c>
      <c r="D2313" t="s">
        <v>88</v>
      </c>
      <c r="E2313" s="17">
        <v>6017</v>
      </c>
      <c r="F2313" s="12">
        <v>33.4</v>
      </c>
    </row>
    <row r="2314" spans="1:6">
      <c r="A2314" s="18">
        <v>2017</v>
      </c>
      <c r="B2314" s="16" t="s">
        <v>78</v>
      </c>
      <c r="C2314" s="16" t="s">
        <v>78</v>
      </c>
      <c r="D2314" t="s">
        <v>88</v>
      </c>
      <c r="E2314" s="17">
        <v>5428</v>
      </c>
      <c r="F2314" s="12">
        <v>26.6</v>
      </c>
    </row>
    <row r="2315" spans="1:6">
      <c r="A2315" s="18">
        <v>2017</v>
      </c>
      <c r="B2315" s="16" t="s">
        <v>79</v>
      </c>
      <c r="C2315" s="16" t="s">
        <v>79</v>
      </c>
      <c r="D2315" t="s">
        <v>88</v>
      </c>
      <c r="E2315" s="17">
        <v>3448</v>
      </c>
      <c r="F2315" s="12">
        <v>19.2</v>
      </c>
    </row>
    <row r="2316" spans="1:6">
      <c r="A2316" s="18">
        <v>2017</v>
      </c>
      <c r="B2316" s="16" t="s">
        <v>80</v>
      </c>
      <c r="C2316" s="16" t="s">
        <v>80</v>
      </c>
      <c r="D2316" t="s">
        <v>88</v>
      </c>
      <c r="E2316" s="17">
        <v>949</v>
      </c>
      <c r="F2316" s="12">
        <v>9</v>
      </c>
    </row>
    <row r="2317" spans="1:6">
      <c r="A2317" s="18">
        <v>2017</v>
      </c>
      <c r="B2317" s="16" t="s">
        <v>81</v>
      </c>
      <c r="C2317" s="16" t="s">
        <v>81</v>
      </c>
      <c r="D2317" t="s">
        <v>88</v>
      </c>
      <c r="E2317" s="17">
        <v>457</v>
      </c>
      <c r="F2317" s="12">
        <v>6.6</v>
      </c>
    </row>
    <row r="2318" spans="1:6">
      <c r="A2318" s="18">
        <v>2017</v>
      </c>
      <c r="B2318" s="16" t="s">
        <v>82</v>
      </c>
      <c r="C2318" s="16" t="s">
        <v>82</v>
      </c>
      <c r="D2318" t="s">
        <v>88</v>
      </c>
      <c r="E2318" s="17">
        <v>431</v>
      </c>
      <c r="F2318" s="12">
        <v>9.3000000000000007</v>
      </c>
    </row>
    <row r="2319" spans="1:6">
      <c r="A2319" s="18">
        <v>2017</v>
      </c>
      <c r="B2319" s="16" t="s">
        <v>83</v>
      </c>
      <c r="C2319" s="16" t="s">
        <v>83</v>
      </c>
      <c r="D2319" t="s">
        <v>88</v>
      </c>
      <c r="E2319" s="17">
        <v>811</v>
      </c>
      <c r="F2319" s="12">
        <v>15.7</v>
      </c>
    </row>
    <row r="2320" spans="1:6">
      <c r="A2320" s="18">
        <v>2017</v>
      </c>
      <c r="B2320" s="16" t="s">
        <v>84</v>
      </c>
      <c r="C2320" s="16" t="s">
        <v>84</v>
      </c>
      <c r="D2320" t="s">
        <v>88</v>
      </c>
      <c r="E2320" s="17">
        <v>1152</v>
      </c>
      <c r="F2320" s="12">
        <v>20.7</v>
      </c>
    </row>
    <row r="2321" spans="1:6">
      <c r="A2321" s="18">
        <v>2017</v>
      </c>
      <c r="B2321" s="16" t="s">
        <v>85</v>
      </c>
      <c r="C2321" s="16" t="s">
        <v>85</v>
      </c>
      <c r="D2321" t="s">
        <v>88</v>
      </c>
      <c r="E2321" s="17">
        <v>732</v>
      </c>
      <c r="F2321" s="12">
        <v>8.1</v>
      </c>
    </row>
    <row r="2322" spans="1:6">
      <c r="A2322" s="18">
        <v>2017</v>
      </c>
      <c r="B2322" s="16" t="s">
        <v>86</v>
      </c>
      <c r="C2322" s="16" t="s">
        <v>86</v>
      </c>
      <c r="D2322" t="s">
        <v>88</v>
      </c>
      <c r="E2322" s="17">
        <v>1572</v>
      </c>
      <c r="F2322" s="12">
        <v>16</v>
      </c>
    </row>
    <row r="2323" spans="1:6">
      <c r="A2323" s="18">
        <v>2017</v>
      </c>
      <c r="B2323" s="16" t="s">
        <v>87</v>
      </c>
      <c r="C2323" s="16" t="s">
        <v>87</v>
      </c>
      <c r="D2323" t="s">
        <v>88</v>
      </c>
      <c r="E2323" s="17">
        <v>2084</v>
      </c>
      <c r="F2323" s="12">
        <v>15.1</v>
      </c>
    </row>
    <row r="2324" spans="1:6">
      <c r="A2324" s="18">
        <v>2017</v>
      </c>
      <c r="B2324" s="16" t="s">
        <v>7</v>
      </c>
      <c r="C2324" s="16" t="s">
        <v>7</v>
      </c>
      <c r="D2324" t="s">
        <v>88</v>
      </c>
      <c r="E2324" s="17">
        <v>26027</v>
      </c>
      <c r="F2324" s="12">
        <v>19.100000000000001</v>
      </c>
    </row>
    <row r="2325" spans="1:6">
      <c r="A2325" s="18">
        <v>2017</v>
      </c>
      <c r="B2325" s="16" t="s">
        <v>76</v>
      </c>
      <c r="C2325" s="16" t="s">
        <v>76</v>
      </c>
      <c r="D2325" t="s">
        <v>89</v>
      </c>
      <c r="E2325" s="17">
        <v>11749</v>
      </c>
      <c r="F2325" s="12">
        <v>80</v>
      </c>
    </row>
    <row r="2326" spans="1:6">
      <c r="A2326" s="18">
        <v>2017</v>
      </c>
      <c r="B2326" s="16" t="s">
        <v>77</v>
      </c>
      <c r="C2326" s="16" t="s">
        <v>77</v>
      </c>
      <c r="D2326" t="s">
        <v>89</v>
      </c>
      <c r="E2326" s="17">
        <v>12024</v>
      </c>
      <c r="F2326" s="12">
        <v>66.599999999999994</v>
      </c>
    </row>
    <row r="2327" spans="1:6">
      <c r="A2327" s="18">
        <v>2017</v>
      </c>
      <c r="B2327" s="16" t="s">
        <v>78</v>
      </c>
      <c r="C2327" s="16" t="s">
        <v>78</v>
      </c>
      <c r="D2327" t="s">
        <v>89</v>
      </c>
      <c r="E2327" s="17">
        <v>14948</v>
      </c>
      <c r="F2327" s="12">
        <v>73.400000000000006</v>
      </c>
    </row>
    <row r="2328" spans="1:6">
      <c r="A2328" s="18">
        <v>2017</v>
      </c>
      <c r="B2328" s="16" t="s">
        <v>79</v>
      </c>
      <c r="C2328" s="16" t="s">
        <v>79</v>
      </c>
      <c r="D2328" t="s">
        <v>89</v>
      </c>
      <c r="E2328" s="17">
        <v>14528</v>
      </c>
      <c r="F2328" s="12">
        <v>80.8</v>
      </c>
    </row>
    <row r="2329" spans="1:6">
      <c r="A2329" s="18">
        <v>2017</v>
      </c>
      <c r="B2329" s="16" t="s">
        <v>80</v>
      </c>
      <c r="C2329" s="16" t="s">
        <v>80</v>
      </c>
      <c r="D2329" t="s">
        <v>89</v>
      </c>
      <c r="E2329" s="17">
        <v>9637</v>
      </c>
      <c r="F2329" s="12">
        <v>91</v>
      </c>
    </row>
    <row r="2330" spans="1:6">
      <c r="A2330" s="18">
        <v>2017</v>
      </c>
      <c r="B2330" s="16" t="s">
        <v>81</v>
      </c>
      <c r="C2330" s="16" t="s">
        <v>81</v>
      </c>
      <c r="D2330" t="s">
        <v>89</v>
      </c>
      <c r="E2330" s="17">
        <v>6431</v>
      </c>
      <c r="F2330" s="12">
        <v>93.4</v>
      </c>
    </row>
    <row r="2331" spans="1:6">
      <c r="A2331" s="18">
        <v>2017</v>
      </c>
      <c r="B2331" s="16" t="s">
        <v>82</v>
      </c>
      <c r="C2331" s="16" t="s">
        <v>82</v>
      </c>
      <c r="D2331" t="s">
        <v>89</v>
      </c>
      <c r="E2331" s="17">
        <v>4191</v>
      </c>
      <c r="F2331" s="12">
        <v>90.7</v>
      </c>
    </row>
    <row r="2332" spans="1:6">
      <c r="A2332" s="18">
        <v>2017</v>
      </c>
      <c r="B2332" s="16" t="s">
        <v>83</v>
      </c>
      <c r="C2332" s="16" t="s">
        <v>83</v>
      </c>
      <c r="D2332" t="s">
        <v>89</v>
      </c>
      <c r="E2332" s="17">
        <v>4340</v>
      </c>
      <c r="F2332" s="12">
        <v>84.3</v>
      </c>
    </row>
    <row r="2333" spans="1:6">
      <c r="A2333" s="18">
        <v>2017</v>
      </c>
      <c r="B2333" s="16" t="s">
        <v>84</v>
      </c>
      <c r="C2333" s="16" t="s">
        <v>84</v>
      </c>
      <c r="D2333" t="s">
        <v>89</v>
      </c>
      <c r="E2333" s="17">
        <v>4411</v>
      </c>
      <c r="F2333" s="12">
        <v>79.3</v>
      </c>
    </row>
    <row r="2334" spans="1:6">
      <c r="A2334" s="18">
        <v>2017</v>
      </c>
      <c r="B2334" s="16" t="s">
        <v>85</v>
      </c>
      <c r="C2334" s="16" t="s">
        <v>85</v>
      </c>
      <c r="D2334" t="s">
        <v>89</v>
      </c>
      <c r="E2334" s="17">
        <v>8264</v>
      </c>
      <c r="F2334" s="12">
        <v>91.9</v>
      </c>
    </row>
    <row r="2335" spans="1:6">
      <c r="A2335" s="18">
        <v>2017</v>
      </c>
      <c r="B2335" s="16" t="s">
        <v>86</v>
      </c>
      <c r="C2335" s="16" t="s">
        <v>86</v>
      </c>
      <c r="D2335" t="s">
        <v>89</v>
      </c>
      <c r="E2335" s="17">
        <v>8232</v>
      </c>
      <c r="F2335" s="12">
        <v>84</v>
      </c>
    </row>
    <row r="2336" spans="1:6">
      <c r="A2336" s="18">
        <v>2017</v>
      </c>
      <c r="B2336" s="16" t="s">
        <v>87</v>
      </c>
      <c r="C2336" s="16" t="s">
        <v>87</v>
      </c>
      <c r="D2336" t="s">
        <v>89</v>
      </c>
      <c r="E2336" s="17">
        <v>11672</v>
      </c>
      <c r="F2336" s="12">
        <v>84.9</v>
      </c>
    </row>
    <row r="2337" spans="1:6">
      <c r="A2337" s="18">
        <v>2017</v>
      </c>
      <c r="B2337" s="16" t="s">
        <v>7</v>
      </c>
      <c r="C2337" s="16" t="s">
        <v>7</v>
      </c>
      <c r="D2337" t="s">
        <v>89</v>
      </c>
      <c r="E2337" s="17">
        <v>110427</v>
      </c>
      <c r="F2337" s="12">
        <v>80.900000000000006</v>
      </c>
    </row>
    <row r="2338" spans="1:6">
      <c r="A2338" s="18">
        <v>2017</v>
      </c>
      <c r="B2338" s="16" t="s">
        <v>76</v>
      </c>
      <c r="C2338" s="16" t="s">
        <v>76</v>
      </c>
      <c r="D2338" t="s">
        <v>90</v>
      </c>
      <c r="E2338" s="17">
        <v>2632</v>
      </c>
      <c r="F2338" s="12">
        <v>17.899999999999999</v>
      </c>
    </row>
    <row r="2339" spans="1:6">
      <c r="A2339" s="18">
        <v>2017</v>
      </c>
      <c r="B2339" s="16" t="s">
        <v>77</v>
      </c>
      <c r="C2339" s="16" t="s">
        <v>77</v>
      </c>
      <c r="D2339" t="s">
        <v>90</v>
      </c>
      <c r="E2339" s="17">
        <v>7281</v>
      </c>
      <c r="F2339" s="12">
        <v>40.4</v>
      </c>
    </row>
    <row r="2340" spans="1:6">
      <c r="A2340" s="18">
        <v>2017</v>
      </c>
      <c r="B2340" s="16" t="s">
        <v>78</v>
      </c>
      <c r="C2340" s="16" t="s">
        <v>78</v>
      </c>
      <c r="D2340" t="s">
        <v>90</v>
      </c>
      <c r="E2340" s="17">
        <v>6447</v>
      </c>
      <c r="F2340" s="12">
        <v>31.6</v>
      </c>
    </row>
    <row r="2341" spans="1:6">
      <c r="A2341" s="18">
        <v>2017</v>
      </c>
      <c r="B2341" s="16" t="s">
        <v>79</v>
      </c>
      <c r="C2341" s="16" t="s">
        <v>79</v>
      </c>
      <c r="D2341" t="s">
        <v>90</v>
      </c>
      <c r="E2341" s="17">
        <v>4622</v>
      </c>
      <c r="F2341" s="12">
        <v>25.7</v>
      </c>
    </row>
    <row r="2342" spans="1:6">
      <c r="A2342" s="18">
        <v>2017</v>
      </c>
      <c r="B2342" s="16" t="s">
        <v>80</v>
      </c>
      <c r="C2342" s="16" t="s">
        <v>80</v>
      </c>
      <c r="D2342" t="s">
        <v>90</v>
      </c>
      <c r="E2342" s="17">
        <v>1752</v>
      </c>
      <c r="F2342" s="12">
        <v>16.600000000000001</v>
      </c>
    </row>
    <row r="2343" spans="1:6">
      <c r="A2343" s="18">
        <v>2017</v>
      </c>
      <c r="B2343" s="16" t="s">
        <v>81</v>
      </c>
      <c r="C2343" s="16" t="s">
        <v>81</v>
      </c>
      <c r="D2343" t="s">
        <v>90</v>
      </c>
      <c r="E2343" s="17">
        <v>1007</v>
      </c>
      <c r="F2343" s="12">
        <v>14.6</v>
      </c>
    </row>
    <row r="2344" spans="1:6">
      <c r="A2344" s="18">
        <v>2017</v>
      </c>
      <c r="B2344" s="16" t="s">
        <v>82</v>
      </c>
      <c r="C2344" s="16" t="s">
        <v>82</v>
      </c>
      <c r="D2344" t="s">
        <v>90</v>
      </c>
      <c r="E2344" s="17">
        <v>1118</v>
      </c>
      <c r="F2344" s="12">
        <v>24.2</v>
      </c>
    </row>
    <row r="2345" spans="1:6">
      <c r="A2345" s="18">
        <v>2017</v>
      </c>
      <c r="B2345" s="16" t="s">
        <v>83</v>
      </c>
      <c r="C2345" s="16" t="s">
        <v>83</v>
      </c>
      <c r="D2345" t="s">
        <v>90</v>
      </c>
      <c r="E2345" s="17">
        <v>1302</v>
      </c>
      <c r="F2345" s="12">
        <v>25.3</v>
      </c>
    </row>
    <row r="2346" spans="1:6">
      <c r="A2346" s="18">
        <v>2017</v>
      </c>
      <c r="B2346" s="16" t="s">
        <v>84</v>
      </c>
      <c r="C2346" s="16" t="s">
        <v>84</v>
      </c>
      <c r="D2346" t="s">
        <v>90</v>
      </c>
      <c r="E2346" s="17">
        <v>1238</v>
      </c>
      <c r="F2346" s="12">
        <v>22.3</v>
      </c>
    </row>
    <row r="2347" spans="1:6">
      <c r="A2347" s="18">
        <v>2017</v>
      </c>
      <c r="B2347" s="16" t="s">
        <v>85</v>
      </c>
      <c r="C2347" s="16" t="s">
        <v>85</v>
      </c>
      <c r="D2347" t="s">
        <v>90</v>
      </c>
      <c r="E2347" s="17">
        <v>1456</v>
      </c>
      <c r="F2347" s="12">
        <v>16.2</v>
      </c>
    </row>
    <row r="2348" spans="1:6">
      <c r="A2348" s="18">
        <v>2017</v>
      </c>
      <c r="B2348" s="16" t="s">
        <v>86</v>
      </c>
      <c r="C2348" s="16" t="s">
        <v>86</v>
      </c>
      <c r="D2348" t="s">
        <v>90</v>
      </c>
      <c r="E2348" s="17">
        <v>2785</v>
      </c>
      <c r="F2348" s="12">
        <v>28.4</v>
      </c>
    </row>
    <row r="2349" spans="1:6">
      <c r="A2349" s="18">
        <v>2017</v>
      </c>
      <c r="B2349" s="16" t="s">
        <v>87</v>
      </c>
      <c r="C2349" s="16" t="s">
        <v>87</v>
      </c>
      <c r="D2349" t="s">
        <v>90</v>
      </c>
      <c r="E2349" s="17">
        <v>2802</v>
      </c>
      <c r="F2349" s="12">
        <v>20.399999999999999</v>
      </c>
    </row>
    <row r="2350" spans="1:6">
      <c r="A2350" s="18">
        <v>2017</v>
      </c>
      <c r="B2350" s="16" t="s">
        <v>7</v>
      </c>
      <c r="C2350" s="16" t="s">
        <v>7</v>
      </c>
      <c r="D2350" t="s">
        <v>90</v>
      </c>
      <c r="E2350" s="17">
        <v>34442</v>
      </c>
      <c r="F2350" s="12">
        <v>25.2</v>
      </c>
    </row>
    <row r="2351" spans="1:6">
      <c r="A2351" s="18">
        <v>2017</v>
      </c>
      <c r="B2351" s="16" t="s">
        <v>76</v>
      </c>
      <c r="C2351" s="16" t="s">
        <v>76</v>
      </c>
      <c r="D2351" t="s">
        <v>91</v>
      </c>
      <c r="E2351" s="17">
        <v>9117</v>
      </c>
      <c r="F2351" s="12">
        <v>62</v>
      </c>
    </row>
    <row r="2352" spans="1:6">
      <c r="A2352" s="18">
        <v>2017</v>
      </c>
      <c r="B2352" s="16" t="s">
        <v>77</v>
      </c>
      <c r="C2352" s="16" t="s">
        <v>77</v>
      </c>
      <c r="D2352" t="s">
        <v>91</v>
      </c>
      <c r="E2352" s="17">
        <v>4743</v>
      </c>
      <c r="F2352" s="12">
        <v>26.3</v>
      </c>
    </row>
    <row r="2353" spans="1:6">
      <c r="A2353" s="18">
        <v>2017</v>
      </c>
      <c r="B2353" s="16" t="s">
        <v>78</v>
      </c>
      <c r="C2353" s="16" t="s">
        <v>78</v>
      </c>
      <c r="D2353" t="s">
        <v>91</v>
      </c>
      <c r="E2353" s="17">
        <v>8501</v>
      </c>
      <c r="F2353" s="12">
        <v>41.7</v>
      </c>
    </row>
    <row r="2354" spans="1:6">
      <c r="A2354" s="18">
        <v>2017</v>
      </c>
      <c r="B2354" s="16" t="s">
        <v>79</v>
      </c>
      <c r="C2354" s="16" t="s">
        <v>79</v>
      </c>
      <c r="D2354" t="s">
        <v>91</v>
      </c>
      <c r="E2354" s="17">
        <v>9906</v>
      </c>
      <c r="F2354" s="12">
        <v>55.1</v>
      </c>
    </row>
    <row r="2355" spans="1:6">
      <c r="A2355" s="18">
        <v>2017</v>
      </c>
      <c r="B2355" s="16" t="s">
        <v>80</v>
      </c>
      <c r="C2355" s="16" t="s">
        <v>80</v>
      </c>
      <c r="D2355" t="s">
        <v>91</v>
      </c>
      <c r="E2355" s="17">
        <v>7885</v>
      </c>
      <c r="F2355" s="12">
        <v>74.5</v>
      </c>
    </row>
    <row r="2356" spans="1:6">
      <c r="A2356" s="18">
        <v>2017</v>
      </c>
      <c r="B2356" s="16" t="s">
        <v>81</v>
      </c>
      <c r="C2356" s="16" t="s">
        <v>81</v>
      </c>
      <c r="D2356" t="s">
        <v>91</v>
      </c>
      <c r="E2356" s="17">
        <v>5424</v>
      </c>
      <c r="F2356" s="12">
        <v>78.7</v>
      </c>
    </row>
    <row r="2357" spans="1:6">
      <c r="A2357" s="18">
        <v>2017</v>
      </c>
      <c r="B2357" s="16" t="s">
        <v>82</v>
      </c>
      <c r="C2357" s="16" t="s">
        <v>82</v>
      </c>
      <c r="D2357" t="s">
        <v>91</v>
      </c>
      <c r="E2357" s="17">
        <v>3073</v>
      </c>
      <c r="F2357" s="12">
        <v>66.5</v>
      </c>
    </row>
    <row r="2358" spans="1:6">
      <c r="A2358" s="18">
        <v>2017</v>
      </c>
      <c r="B2358" s="16" t="s">
        <v>83</v>
      </c>
      <c r="C2358" s="16" t="s">
        <v>83</v>
      </c>
      <c r="D2358" t="s">
        <v>91</v>
      </c>
      <c r="E2358" s="17">
        <v>3038</v>
      </c>
      <c r="F2358" s="12">
        <v>59</v>
      </c>
    </row>
    <row r="2359" spans="1:6">
      <c r="A2359" s="18">
        <v>2017</v>
      </c>
      <c r="B2359" s="16" t="s">
        <v>84</v>
      </c>
      <c r="C2359" s="16" t="s">
        <v>84</v>
      </c>
      <c r="D2359" t="s">
        <v>91</v>
      </c>
      <c r="E2359" s="17">
        <v>3173</v>
      </c>
      <c r="F2359" s="12">
        <v>57</v>
      </c>
    </row>
    <row r="2360" spans="1:6">
      <c r="A2360" s="18">
        <v>2017</v>
      </c>
      <c r="B2360" s="16" t="s">
        <v>85</v>
      </c>
      <c r="C2360" s="16" t="s">
        <v>85</v>
      </c>
      <c r="D2360" t="s">
        <v>91</v>
      </c>
      <c r="E2360" s="17">
        <v>6808</v>
      </c>
      <c r="F2360" s="12">
        <v>75.7</v>
      </c>
    </row>
    <row r="2361" spans="1:6">
      <c r="A2361" s="18">
        <v>2017</v>
      </c>
      <c r="B2361" s="16" t="s">
        <v>86</v>
      </c>
      <c r="C2361" s="16" t="s">
        <v>86</v>
      </c>
      <c r="D2361" t="s">
        <v>91</v>
      </c>
      <c r="E2361" s="17">
        <v>5447</v>
      </c>
      <c r="F2361" s="12">
        <v>55.6</v>
      </c>
    </row>
    <row r="2362" spans="1:6">
      <c r="A2362" s="18">
        <v>2017</v>
      </c>
      <c r="B2362" s="16" t="s">
        <v>87</v>
      </c>
      <c r="C2362" s="16" t="s">
        <v>87</v>
      </c>
      <c r="D2362" t="s">
        <v>91</v>
      </c>
      <c r="E2362" s="17">
        <v>8870</v>
      </c>
      <c r="F2362" s="12">
        <v>64.5</v>
      </c>
    </row>
    <row r="2363" spans="1:6">
      <c r="A2363" s="18">
        <v>2017</v>
      </c>
      <c r="B2363" s="16" t="s">
        <v>7</v>
      </c>
      <c r="C2363" s="16" t="s">
        <v>7</v>
      </c>
      <c r="D2363" t="s">
        <v>91</v>
      </c>
      <c r="E2363" s="17">
        <v>75985</v>
      </c>
      <c r="F2363" s="12">
        <v>55.7</v>
      </c>
    </row>
    <row r="2364" spans="1:6">
      <c r="A2364" s="18">
        <v>2017</v>
      </c>
      <c r="B2364" s="16" t="s">
        <v>76</v>
      </c>
      <c r="C2364" s="16" t="s">
        <v>76</v>
      </c>
      <c r="D2364" t="s">
        <v>93</v>
      </c>
      <c r="E2364" s="17">
        <v>14695</v>
      </c>
      <c r="F2364" s="12"/>
    </row>
    <row r="2365" spans="1:6">
      <c r="A2365" s="18">
        <v>2017</v>
      </c>
      <c r="B2365" s="16" t="s">
        <v>77</v>
      </c>
      <c r="C2365" s="16" t="s">
        <v>77</v>
      </c>
      <c r="D2365" t="s">
        <v>93</v>
      </c>
      <c r="E2365" s="17">
        <v>18041</v>
      </c>
      <c r="F2365" s="12"/>
    </row>
    <row r="2366" spans="1:6">
      <c r="A2366" s="18">
        <v>2017</v>
      </c>
      <c r="B2366" s="16" t="s">
        <v>78</v>
      </c>
      <c r="C2366" s="16" t="s">
        <v>78</v>
      </c>
      <c r="D2366" t="s">
        <v>93</v>
      </c>
      <c r="E2366" s="17">
        <v>20376</v>
      </c>
      <c r="F2366" s="12"/>
    </row>
    <row r="2367" spans="1:6">
      <c r="A2367" s="18">
        <v>2017</v>
      </c>
      <c r="B2367" s="16" t="s">
        <v>79</v>
      </c>
      <c r="C2367" s="16" t="s">
        <v>79</v>
      </c>
      <c r="D2367" t="s">
        <v>93</v>
      </c>
      <c r="E2367" s="17">
        <v>17976</v>
      </c>
      <c r="F2367" s="12"/>
    </row>
    <row r="2368" spans="1:6">
      <c r="A2368" s="18">
        <v>2017</v>
      </c>
      <c r="B2368" s="16" t="s">
        <v>80</v>
      </c>
      <c r="C2368" s="16" t="s">
        <v>80</v>
      </c>
      <c r="D2368" t="s">
        <v>93</v>
      </c>
      <c r="E2368" s="17">
        <v>10586</v>
      </c>
      <c r="F2368" s="12"/>
    </row>
    <row r="2369" spans="1:6">
      <c r="A2369" s="18">
        <v>2017</v>
      </c>
      <c r="B2369" s="16" t="s">
        <v>81</v>
      </c>
      <c r="C2369" s="16" t="s">
        <v>81</v>
      </c>
      <c r="D2369" t="s">
        <v>93</v>
      </c>
      <c r="E2369" s="17">
        <v>6888</v>
      </c>
      <c r="F2369" s="12"/>
    </row>
    <row r="2370" spans="1:6">
      <c r="A2370" s="18">
        <v>2017</v>
      </c>
      <c r="B2370" s="16" t="s">
        <v>82</v>
      </c>
      <c r="C2370" s="16" t="s">
        <v>82</v>
      </c>
      <c r="D2370" t="s">
        <v>93</v>
      </c>
      <c r="E2370" s="17">
        <v>4622</v>
      </c>
      <c r="F2370" s="12"/>
    </row>
    <row r="2371" spans="1:6">
      <c r="A2371" s="18">
        <v>2017</v>
      </c>
      <c r="B2371" s="16" t="s">
        <v>83</v>
      </c>
      <c r="C2371" s="16" t="s">
        <v>83</v>
      </c>
      <c r="D2371" t="s">
        <v>93</v>
      </c>
      <c r="E2371" s="17">
        <v>5151</v>
      </c>
      <c r="F2371" s="12"/>
    </row>
    <row r="2372" spans="1:6">
      <c r="A2372" s="18">
        <v>2017</v>
      </c>
      <c r="B2372" s="16" t="s">
        <v>84</v>
      </c>
      <c r="C2372" s="16" t="s">
        <v>84</v>
      </c>
      <c r="D2372" t="s">
        <v>93</v>
      </c>
      <c r="E2372" s="17">
        <v>5563</v>
      </c>
      <c r="F2372" s="12"/>
    </row>
    <row r="2373" spans="1:6">
      <c r="A2373" s="18">
        <v>2017</v>
      </c>
      <c r="B2373" s="16" t="s">
        <v>85</v>
      </c>
      <c r="C2373" s="16" t="s">
        <v>85</v>
      </c>
      <c r="D2373" t="s">
        <v>93</v>
      </c>
      <c r="E2373" s="17">
        <v>8996</v>
      </c>
      <c r="F2373" s="12"/>
    </row>
    <row r="2374" spans="1:6">
      <c r="A2374" s="18">
        <v>2017</v>
      </c>
      <c r="B2374" s="16" t="s">
        <v>86</v>
      </c>
      <c r="C2374" s="16" t="s">
        <v>86</v>
      </c>
      <c r="D2374" t="s">
        <v>93</v>
      </c>
      <c r="E2374" s="17">
        <v>9804</v>
      </c>
      <c r="F2374" s="12"/>
    </row>
    <row r="2375" spans="1:6">
      <c r="A2375" s="18">
        <v>2017</v>
      </c>
      <c r="B2375" s="16" t="s">
        <v>87</v>
      </c>
      <c r="C2375" s="16" t="s">
        <v>87</v>
      </c>
      <c r="D2375" t="s">
        <v>93</v>
      </c>
      <c r="E2375" s="17">
        <v>13756</v>
      </c>
      <c r="F2375" s="12"/>
    </row>
    <row r="2376" spans="1:6">
      <c r="A2376" s="18">
        <v>2017</v>
      </c>
      <c r="B2376" s="16" t="s">
        <v>7</v>
      </c>
      <c r="C2376" s="16" t="s">
        <v>7</v>
      </c>
      <c r="D2376" t="s">
        <v>93</v>
      </c>
      <c r="E2376" s="17">
        <v>136454</v>
      </c>
      <c r="F2376" s="12"/>
    </row>
    <row r="2377" spans="1:6">
      <c r="A2377" s="18">
        <v>2017</v>
      </c>
      <c r="B2377" s="16" t="s">
        <v>76</v>
      </c>
      <c r="C2377" s="16" t="s">
        <v>76</v>
      </c>
      <c r="D2377" t="s">
        <v>94</v>
      </c>
      <c r="E2377" s="17">
        <v>5578</v>
      </c>
      <c r="F2377" s="12">
        <v>38</v>
      </c>
    </row>
    <row r="2378" spans="1:6">
      <c r="A2378" s="18">
        <v>2017</v>
      </c>
      <c r="B2378" s="16" t="s">
        <v>77</v>
      </c>
      <c r="C2378" s="16" t="s">
        <v>77</v>
      </c>
      <c r="D2378" t="s">
        <v>94</v>
      </c>
      <c r="E2378" s="17">
        <v>13298</v>
      </c>
      <c r="F2378" s="12">
        <v>73.7</v>
      </c>
    </row>
    <row r="2379" spans="1:6">
      <c r="A2379" s="18">
        <v>2017</v>
      </c>
      <c r="B2379" s="16" t="s">
        <v>78</v>
      </c>
      <c r="C2379" s="16" t="s">
        <v>78</v>
      </c>
      <c r="D2379" t="s">
        <v>94</v>
      </c>
      <c r="E2379" s="17">
        <v>11875</v>
      </c>
      <c r="F2379" s="12">
        <v>58.3</v>
      </c>
    </row>
    <row r="2380" spans="1:6">
      <c r="A2380" s="18">
        <v>2017</v>
      </c>
      <c r="B2380" s="16" t="s">
        <v>79</v>
      </c>
      <c r="C2380" s="16" t="s">
        <v>79</v>
      </c>
      <c r="D2380" t="s">
        <v>94</v>
      </c>
      <c r="E2380" s="17">
        <v>8070</v>
      </c>
      <c r="F2380" s="12">
        <v>44.9</v>
      </c>
    </row>
    <row r="2381" spans="1:6">
      <c r="A2381" s="18">
        <v>2017</v>
      </c>
      <c r="B2381" s="16" t="s">
        <v>80</v>
      </c>
      <c r="C2381" s="16" t="s">
        <v>80</v>
      </c>
      <c r="D2381" t="s">
        <v>94</v>
      </c>
      <c r="E2381" s="17">
        <v>2701</v>
      </c>
      <c r="F2381" s="12">
        <v>25.5</v>
      </c>
    </row>
    <row r="2382" spans="1:6">
      <c r="A2382" s="18">
        <v>2017</v>
      </c>
      <c r="B2382" s="16" t="s">
        <v>81</v>
      </c>
      <c r="C2382" s="16" t="s">
        <v>81</v>
      </c>
      <c r="D2382" t="s">
        <v>94</v>
      </c>
      <c r="E2382" s="17">
        <v>1464</v>
      </c>
      <c r="F2382" s="12">
        <v>21.3</v>
      </c>
    </row>
    <row r="2383" spans="1:6">
      <c r="A2383" s="18">
        <v>2017</v>
      </c>
      <c r="B2383" s="16" t="s">
        <v>82</v>
      </c>
      <c r="C2383" s="16" t="s">
        <v>82</v>
      </c>
      <c r="D2383" t="s">
        <v>94</v>
      </c>
      <c r="E2383" s="17">
        <v>1549</v>
      </c>
      <c r="F2383" s="12">
        <v>33.5</v>
      </c>
    </row>
    <row r="2384" spans="1:6">
      <c r="A2384" s="18">
        <v>2017</v>
      </c>
      <c r="B2384" s="16" t="s">
        <v>83</v>
      </c>
      <c r="C2384" s="16" t="s">
        <v>83</v>
      </c>
      <c r="D2384" t="s">
        <v>94</v>
      </c>
      <c r="E2384" s="17">
        <v>2113</v>
      </c>
      <c r="F2384" s="12">
        <v>41</v>
      </c>
    </row>
    <row r="2385" spans="1:6">
      <c r="A2385" s="18">
        <v>2017</v>
      </c>
      <c r="B2385" s="16" t="s">
        <v>84</v>
      </c>
      <c r="C2385" s="16" t="s">
        <v>84</v>
      </c>
      <c r="D2385" t="s">
        <v>94</v>
      </c>
      <c r="E2385" s="17">
        <v>2390</v>
      </c>
      <c r="F2385" s="12">
        <v>43</v>
      </c>
    </row>
    <row r="2386" spans="1:6">
      <c r="A2386" s="18">
        <v>2017</v>
      </c>
      <c r="B2386" s="16" t="s">
        <v>85</v>
      </c>
      <c r="C2386" s="16" t="s">
        <v>85</v>
      </c>
      <c r="D2386" t="s">
        <v>94</v>
      </c>
      <c r="E2386" s="17">
        <v>2188</v>
      </c>
      <c r="F2386" s="12">
        <v>24.3</v>
      </c>
    </row>
    <row r="2387" spans="1:6">
      <c r="A2387" s="18">
        <v>2017</v>
      </c>
      <c r="B2387" s="16" t="s">
        <v>86</v>
      </c>
      <c r="C2387" s="16" t="s">
        <v>86</v>
      </c>
      <c r="D2387" t="s">
        <v>94</v>
      </c>
      <c r="E2387" s="17">
        <v>4357</v>
      </c>
      <c r="F2387" s="12">
        <v>44.4</v>
      </c>
    </row>
    <row r="2388" spans="1:6">
      <c r="A2388" s="18">
        <v>2017</v>
      </c>
      <c r="B2388" s="16" t="s">
        <v>87</v>
      </c>
      <c r="C2388" s="16" t="s">
        <v>87</v>
      </c>
      <c r="D2388" t="s">
        <v>94</v>
      </c>
      <c r="E2388" s="17">
        <v>4886</v>
      </c>
      <c r="F2388" s="12">
        <v>35.5</v>
      </c>
    </row>
    <row r="2389" spans="1:6">
      <c r="A2389" s="18">
        <v>2017</v>
      </c>
      <c r="B2389" s="16" t="s">
        <v>7</v>
      </c>
      <c r="C2389" s="16" t="s">
        <v>7</v>
      </c>
      <c r="D2389" t="s">
        <v>94</v>
      </c>
      <c r="E2389" s="17">
        <v>60469</v>
      </c>
      <c r="F2389" s="12">
        <v>44.3</v>
      </c>
    </row>
    <row r="2390" spans="1:6">
      <c r="A2390" s="18">
        <v>2017</v>
      </c>
      <c r="B2390" s="16" t="s">
        <v>76</v>
      </c>
      <c r="C2390" s="16" t="s">
        <v>12</v>
      </c>
      <c r="D2390" t="s">
        <v>88</v>
      </c>
      <c r="E2390" s="17">
        <v>85</v>
      </c>
      <c r="F2390" s="12">
        <v>16.2</v>
      </c>
    </row>
    <row r="2391" spans="1:6">
      <c r="A2391" s="18">
        <v>2017</v>
      </c>
      <c r="B2391" s="16" t="s">
        <v>76</v>
      </c>
      <c r="C2391" s="16" t="s">
        <v>13</v>
      </c>
      <c r="D2391" t="s">
        <v>88</v>
      </c>
      <c r="E2391" s="17">
        <v>347</v>
      </c>
      <c r="F2391" s="12">
        <v>28.3</v>
      </c>
    </row>
    <row r="2392" spans="1:6">
      <c r="A2392" s="18">
        <v>2017</v>
      </c>
      <c r="B2392" s="16" t="s">
        <v>76</v>
      </c>
      <c r="C2392" s="16" t="s">
        <v>14</v>
      </c>
      <c r="D2392" t="s">
        <v>88</v>
      </c>
      <c r="E2392" s="17">
        <v>556</v>
      </c>
      <c r="F2392" s="12">
        <v>24.4</v>
      </c>
    </row>
    <row r="2393" spans="1:6">
      <c r="A2393" s="18">
        <v>2017</v>
      </c>
      <c r="B2393" s="16" t="s">
        <v>76</v>
      </c>
      <c r="C2393" s="16" t="s">
        <v>15</v>
      </c>
      <c r="D2393" t="s">
        <v>88</v>
      </c>
      <c r="E2393" s="17">
        <v>78</v>
      </c>
      <c r="F2393" s="12">
        <v>22.3</v>
      </c>
    </row>
    <row r="2394" spans="1:6">
      <c r="A2394" s="18">
        <v>2017</v>
      </c>
      <c r="B2394" s="16" t="s">
        <v>76</v>
      </c>
      <c r="C2394" s="16" t="s">
        <v>16</v>
      </c>
      <c r="D2394" t="s">
        <v>88</v>
      </c>
      <c r="E2394" s="17">
        <v>712</v>
      </c>
      <c r="F2394" s="12">
        <v>27.3</v>
      </c>
    </row>
    <row r="2395" spans="1:6">
      <c r="A2395" s="18">
        <v>2017</v>
      </c>
      <c r="B2395" s="16" t="s">
        <v>76</v>
      </c>
      <c r="C2395" s="16" t="s">
        <v>17</v>
      </c>
      <c r="D2395" t="s">
        <v>88</v>
      </c>
      <c r="E2395" s="17">
        <v>151</v>
      </c>
      <c r="F2395" s="12">
        <v>12.8</v>
      </c>
    </row>
    <row r="2396" spans="1:6">
      <c r="A2396" s="18">
        <v>2017</v>
      </c>
      <c r="B2396" s="16" t="s">
        <v>76</v>
      </c>
      <c r="C2396" s="16" t="s">
        <v>18</v>
      </c>
      <c r="D2396" t="s">
        <v>88</v>
      </c>
      <c r="E2396" s="17">
        <v>281</v>
      </c>
      <c r="F2396" s="12">
        <v>10.199999999999999</v>
      </c>
    </row>
    <row r="2397" spans="1:6">
      <c r="A2397" s="18">
        <v>2017</v>
      </c>
      <c r="B2397" s="16" t="s">
        <v>76</v>
      </c>
      <c r="C2397" s="16" t="s">
        <v>19</v>
      </c>
      <c r="D2397" t="s">
        <v>88</v>
      </c>
      <c r="E2397" s="17">
        <v>736</v>
      </c>
      <c r="F2397" s="12">
        <v>19.5</v>
      </c>
    </row>
    <row r="2398" spans="1:6">
      <c r="A2398" s="18">
        <v>2017</v>
      </c>
      <c r="B2398" s="16" t="s">
        <v>77</v>
      </c>
      <c r="C2398" s="16" t="s">
        <v>20</v>
      </c>
      <c r="D2398" t="s">
        <v>88</v>
      </c>
      <c r="E2398" s="17">
        <v>366</v>
      </c>
      <c r="F2398" s="12">
        <v>22.6</v>
      </c>
    </row>
    <row r="2399" spans="1:6">
      <c r="A2399" s="18">
        <v>2017</v>
      </c>
      <c r="B2399" s="16" t="s">
        <v>77</v>
      </c>
      <c r="C2399" s="16" t="s">
        <v>21</v>
      </c>
      <c r="D2399" t="s">
        <v>88</v>
      </c>
      <c r="E2399" s="17">
        <v>464</v>
      </c>
      <c r="F2399" s="12">
        <v>29.6</v>
      </c>
    </row>
    <row r="2400" spans="1:6">
      <c r="A2400" s="18">
        <v>2017</v>
      </c>
      <c r="B2400" s="16" t="s">
        <v>77</v>
      </c>
      <c r="C2400" s="16" t="s">
        <v>22</v>
      </c>
      <c r="D2400" t="s">
        <v>88</v>
      </c>
      <c r="E2400" s="17">
        <v>1149</v>
      </c>
      <c r="F2400" s="12">
        <v>32.5</v>
      </c>
    </row>
    <row r="2401" spans="1:6">
      <c r="A2401" s="18">
        <v>2017</v>
      </c>
      <c r="B2401" s="16" t="s">
        <v>77</v>
      </c>
      <c r="C2401" s="16" t="s">
        <v>23</v>
      </c>
      <c r="D2401" t="s">
        <v>88</v>
      </c>
      <c r="E2401" s="17">
        <v>2514</v>
      </c>
      <c r="F2401" s="12">
        <v>37.200000000000003</v>
      </c>
    </row>
    <row r="2402" spans="1:6">
      <c r="A2402" s="18">
        <v>2017</v>
      </c>
      <c r="B2402" s="16" t="s">
        <v>77</v>
      </c>
      <c r="C2402" s="16" t="s">
        <v>24</v>
      </c>
      <c r="D2402" t="s">
        <v>88</v>
      </c>
      <c r="E2402" s="17">
        <v>798</v>
      </c>
      <c r="F2402" s="12">
        <v>39.799999999999997</v>
      </c>
    </row>
    <row r="2403" spans="1:6">
      <c r="A2403" s="18">
        <v>2017</v>
      </c>
      <c r="B2403" s="16" t="s">
        <v>77</v>
      </c>
      <c r="C2403" s="16" t="s">
        <v>25</v>
      </c>
      <c r="D2403" t="s">
        <v>88</v>
      </c>
      <c r="E2403" s="17">
        <v>726</v>
      </c>
      <c r="F2403" s="12">
        <v>28.3</v>
      </c>
    </row>
    <row r="2404" spans="1:6">
      <c r="A2404" s="18">
        <v>2017</v>
      </c>
      <c r="B2404" s="16" t="s">
        <v>78</v>
      </c>
      <c r="C2404" s="16" t="s">
        <v>26</v>
      </c>
      <c r="D2404" t="s">
        <v>88</v>
      </c>
      <c r="E2404" s="17">
        <v>919</v>
      </c>
      <c r="F2404" s="12">
        <v>24.9</v>
      </c>
    </row>
    <row r="2405" spans="1:6">
      <c r="A2405" s="18">
        <v>2017</v>
      </c>
      <c r="B2405" s="16" t="s">
        <v>78</v>
      </c>
      <c r="C2405" s="16" t="s">
        <v>27</v>
      </c>
      <c r="D2405" t="s">
        <v>88</v>
      </c>
      <c r="E2405" s="17">
        <v>1598</v>
      </c>
      <c r="F2405" s="12">
        <v>28.2</v>
      </c>
    </row>
    <row r="2406" spans="1:6">
      <c r="A2406" s="18">
        <v>2017</v>
      </c>
      <c r="B2406" s="16" t="s">
        <v>78</v>
      </c>
      <c r="C2406" s="16" t="s">
        <v>28</v>
      </c>
      <c r="D2406" t="s">
        <v>88</v>
      </c>
      <c r="E2406" s="17">
        <v>74</v>
      </c>
      <c r="F2406" s="12">
        <v>64.3</v>
      </c>
    </row>
    <row r="2407" spans="1:6">
      <c r="A2407" s="18">
        <v>2017</v>
      </c>
      <c r="B2407" s="16" t="s">
        <v>78</v>
      </c>
      <c r="C2407" s="16" t="s">
        <v>29</v>
      </c>
      <c r="D2407" t="s">
        <v>88</v>
      </c>
      <c r="E2407" s="17">
        <v>732</v>
      </c>
      <c r="F2407" s="12">
        <v>17.3</v>
      </c>
    </row>
    <row r="2408" spans="1:6">
      <c r="A2408" s="18">
        <v>2017</v>
      </c>
      <c r="B2408" s="16" t="s">
        <v>78</v>
      </c>
      <c r="C2408" s="16" t="s">
        <v>30</v>
      </c>
      <c r="D2408" t="s">
        <v>88</v>
      </c>
      <c r="E2408" s="17">
        <v>916</v>
      </c>
      <c r="F2408" s="12">
        <v>32.9</v>
      </c>
    </row>
    <row r="2409" spans="1:6">
      <c r="A2409" s="18">
        <v>2017</v>
      </c>
      <c r="B2409" s="16" t="s">
        <v>78</v>
      </c>
      <c r="C2409" s="16" t="s">
        <v>31</v>
      </c>
      <c r="D2409" t="s">
        <v>88</v>
      </c>
      <c r="E2409" s="17">
        <v>1189</v>
      </c>
      <c r="F2409" s="12">
        <v>30.4</v>
      </c>
    </row>
    <row r="2410" spans="1:6">
      <c r="A2410" s="18">
        <v>2017</v>
      </c>
      <c r="B2410" s="16" t="s">
        <v>79</v>
      </c>
      <c r="C2410" s="16" t="s">
        <v>32</v>
      </c>
      <c r="D2410" t="s">
        <v>88</v>
      </c>
      <c r="E2410" s="17">
        <v>368</v>
      </c>
      <c r="F2410" s="12">
        <v>12</v>
      </c>
    </row>
    <row r="2411" spans="1:6">
      <c r="A2411" s="18">
        <v>2017</v>
      </c>
      <c r="B2411" s="16" t="s">
        <v>79</v>
      </c>
      <c r="C2411" s="16" t="s">
        <v>33</v>
      </c>
      <c r="D2411" t="s">
        <v>88</v>
      </c>
      <c r="E2411" s="17">
        <v>290</v>
      </c>
      <c r="F2411" s="12">
        <v>9.1999999999999993</v>
      </c>
    </row>
    <row r="2412" spans="1:6">
      <c r="A2412" s="18">
        <v>2017</v>
      </c>
      <c r="B2412" s="16" t="s">
        <v>79</v>
      </c>
      <c r="C2412" s="16" t="s">
        <v>34</v>
      </c>
      <c r="D2412" t="s">
        <v>88</v>
      </c>
      <c r="E2412" s="17">
        <v>1363</v>
      </c>
      <c r="F2412" s="12">
        <v>23.9</v>
      </c>
    </row>
    <row r="2413" spans="1:6">
      <c r="A2413" s="18">
        <v>2017</v>
      </c>
      <c r="B2413" s="16" t="s">
        <v>79</v>
      </c>
      <c r="C2413" s="16" t="s">
        <v>35</v>
      </c>
      <c r="D2413" t="s">
        <v>88</v>
      </c>
      <c r="E2413" s="17">
        <v>895</v>
      </c>
      <c r="F2413" s="12">
        <v>22.7</v>
      </c>
    </row>
    <row r="2414" spans="1:6">
      <c r="A2414" s="18">
        <v>2017</v>
      </c>
      <c r="B2414" s="16" t="s">
        <v>79</v>
      </c>
      <c r="C2414" s="16" t="s">
        <v>36</v>
      </c>
      <c r="D2414" t="s">
        <v>88</v>
      </c>
      <c r="E2414" s="17">
        <v>143</v>
      </c>
      <c r="F2414" s="12">
        <v>47.4</v>
      </c>
    </row>
    <row r="2415" spans="1:6">
      <c r="A2415" s="18">
        <v>2017</v>
      </c>
      <c r="B2415" s="16" t="s">
        <v>79</v>
      </c>
      <c r="C2415" s="16" t="s">
        <v>37</v>
      </c>
      <c r="D2415" t="s">
        <v>88</v>
      </c>
      <c r="E2415" s="17">
        <v>331</v>
      </c>
      <c r="F2415" s="12">
        <v>34.6</v>
      </c>
    </row>
    <row r="2416" spans="1:6">
      <c r="A2416" s="18">
        <v>2017</v>
      </c>
      <c r="B2416" s="16" t="s">
        <v>79</v>
      </c>
      <c r="C2416" s="16" t="s">
        <v>38</v>
      </c>
      <c r="D2416" t="s">
        <v>88</v>
      </c>
      <c r="E2416" s="17">
        <v>51</v>
      </c>
      <c r="F2416" s="12">
        <v>6.1</v>
      </c>
    </row>
    <row r="2417" spans="1:6">
      <c r="A2417" s="18">
        <v>2017</v>
      </c>
      <c r="B2417" s="16" t="s">
        <v>79</v>
      </c>
      <c r="C2417" s="16" t="s">
        <v>39</v>
      </c>
      <c r="D2417" t="s">
        <v>88</v>
      </c>
      <c r="E2417" s="17">
        <v>7</v>
      </c>
      <c r="F2417" s="12">
        <v>50</v>
      </c>
    </row>
    <row r="2418" spans="1:6">
      <c r="A2418" s="18">
        <v>2017</v>
      </c>
      <c r="B2418" s="16" t="s">
        <v>80</v>
      </c>
      <c r="C2418" s="16" t="s">
        <v>40</v>
      </c>
      <c r="D2418" t="s">
        <v>88</v>
      </c>
      <c r="E2418" s="17">
        <v>133</v>
      </c>
      <c r="F2418" s="12">
        <v>5.9</v>
      </c>
    </row>
    <row r="2419" spans="1:6">
      <c r="A2419" s="18">
        <v>2017</v>
      </c>
      <c r="B2419" s="16" t="s">
        <v>80</v>
      </c>
      <c r="C2419" s="16" t="s">
        <v>41</v>
      </c>
      <c r="D2419" t="s">
        <v>88</v>
      </c>
      <c r="E2419" s="17">
        <v>302</v>
      </c>
      <c r="F2419" s="12">
        <v>9.4</v>
      </c>
    </row>
    <row r="2420" spans="1:6">
      <c r="A2420" s="18">
        <v>2017</v>
      </c>
      <c r="B2420" s="16" t="s">
        <v>80</v>
      </c>
      <c r="C2420" s="16" t="s">
        <v>42</v>
      </c>
      <c r="D2420" t="s">
        <v>88</v>
      </c>
      <c r="E2420" s="17">
        <v>105</v>
      </c>
      <c r="F2420" s="12">
        <v>5.9</v>
      </c>
    </row>
    <row r="2421" spans="1:6">
      <c r="A2421" s="18">
        <v>2017</v>
      </c>
      <c r="B2421" s="16" t="s">
        <v>80</v>
      </c>
      <c r="C2421" s="16" t="s">
        <v>43</v>
      </c>
      <c r="D2421" t="s">
        <v>88</v>
      </c>
      <c r="E2421" s="17">
        <v>47</v>
      </c>
      <c r="F2421" s="12">
        <v>7.9</v>
      </c>
    </row>
    <row r="2422" spans="1:6">
      <c r="A2422" s="18">
        <v>2017</v>
      </c>
      <c r="B2422" s="16" t="s">
        <v>80</v>
      </c>
      <c r="C2422" s="16" t="s">
        <v>44</v>
      </c>
      <c r="D2422" t="s">
        <v>88</v>
      </c>
      <c r="E2422" s="17">
        <v>362</v>
      </c>
      <c r="F2422" s="12">
        <v>13.1</v>
      </c>
    </row>
    <row r="2423" spans="1:6">
      <c r="A2423" s="18">
        <v>2017</v>
      </c>
      <c r="B2423" s="16" t="s">
        <v>81</v>
      </c>
      <c r="C2423" s="16" t="s">
        <v>45</v>
      </c>
      <c r="D2423" t="s">
        <v>88</v>
      </c>
      <c r="E2423" s="17">
        <v>142</v>
      </c>
      <c r="F2423" s="12">
        <v>6.4</v>
      </c>
    </row>
    <row r="2424" spans="1:6">
      <c r="A2424" s="18">
        <v>2017</v>
      </c>
      <c r="B2424" s="16" t="s">
        <v>81</v>
      </c>
      <c r="C2424" s="16" t="s">
        <v>46</v>
      </c>
      <c r="D2424" t="s">
        <v>88</v>
      </c>
      <c r="E2424" s="17">
        <v>59</v>
      </c>
      <c r="F2424" s="12">
        <v>6.3</v>
      </c>
    </row>
    <row r="2425" spans="1:6">
      <c r="A2425" s="18">
        <v>2017</v>
      </c>
      <c r="B2425" s="16" t="s">
        <v>81</v>
      </c>
      <c r="C2425" s="16" t="s">
        <v>47</v>
      </c>
      <c r="D2425" t="s">
        <v>88</v>
      </c>
      <c r="E2425" s="17">
        <v>14</v>
      </c>
      <c r="F2425" s="12">
        <v>3</v>
      </c>
    </row>
    <row r="2426" spans="1:6">
      <c r="A2426" s="18">
        <v>2017</v>
      </c>
      <c r="B2426" s="16" t="s">
        <v>81</v>
      </c>
      <c r="C2426" s="16" t="s">
        <v>48</v>
      </c>
      <c r="D2426" t="s">
        <v>88</v>
      </c>
      <c r="E2426" s="17">
        <v>25</v>
      </c>
      <c r="F2426" s="12">
        <v>7.4</v>
      </c>
    </row>
    <row r="2427" spans="1:6">
      <c r="A2427" s="18">
        <v>2017</v>
      </c>
      <c r="B2427" s="16" t="s">
        <v>81</v>
      </c>
      <c r="C2427" s="16" t="s">
        <v>49</v>
      </c>
      <c r="D2427" t="s">
        <v>88</v>
      </c>
      <c r="E2427" s="17">
        <v>54</v>
      </c>
      <c r="F2427" s="12">
        <v>8.8000000000000007</v>
      </c>
    </row>
    <row r="2428" spans="1:6">
      <c r="A2428" s="18">
        <v>2017</v>
      </c>
      <c r="B2428" s="16" t="s">
        <v>81</v>
      </c>
      <c r="C2428" s="16" t="s">
        <v>50</v>
      </c>
      <c r="D2428" t="s">
        <v>88</v>
      </c>
      <c r="E2428" s="17">
        <v>163</v>
      </c>
      <c r="F2428" s="12">
        <v>7</v>
      </c>
    </row>
    <row r="2429" spans="1:6">
      <c r="A2429" s="18">
        <v>2017</v>
      </c>
      <c r="B2429" s="16" t="s">
        <v>82</v>
      </c>
      <c r="C2429" s="16" t="s">
        <v>51</v>
      </c>
      <c r="D2429" t="s">
        <v>88</v>
      </c>
      <c r="E2429" s="17">
        <v>178</v>
      </c>
      <c r="F2429" s="12">
        <v>10.5</v>
      </c>
    </row>
    <row r="2430" spans="1:6">
      <c r="A2430" s="18">
        <v>2017</v>
      </c>
      <c r="B2430" s="16" t="s">
        <v>82</v>
      </c>
      <c r="C2430" s="16" t="s">
        <v>52</v>
      </c>
      <c r="D2430" t="s">
        <v>88</v>
      </c>
      <c r="E2430" s="17">
        <v>253</v>
      </c>
      <c r="F2430" s="12">
        <v>8.6</v>
      </c>
    </row>
    <row r="2431" spans="1:6">
      <c r="A2431" s="18">
        <v>2017</v>
      </c>
      <c r="B2431" s="16" t="s">
        <v>83</v>
      </c>
      <c r="C2431" s="16" t="s">
        <v>53</v>
      </c>
      <c r="D2431" t="s">
        <v>88</v>
      </c>
      <c r="E2431" s="17">
        <v>161</v>
      </c>
      <c r="F2431" s="12">
        <v>12.5</v>
      </c>
    </row>
    <row r="2432" spans="1:6">
      <c r="A2432" s="18">
        <v>2017</v>
      </c>
      <c r="B2432" s="16" t="s">
        <v>83</v>
      </c>
      <c r="C2432" s="16" t="s">
        <v>54</v>
      </c>
      <c r="D2432" t="s">
        <v>88</v>
      </c>
      <c r="E2432" s="17">
        <v>443</v>
      </c>
      <c r="F2432" s="12">
        <v>19</v>
      </c>
    </row>
    <row r="2433" spans="1:6">
      <c r="A2433" s="18">
        <v>2017</v>
      </c>
      <c r="B2433" s="16" t="s">
        <v>83</v>
      </c>
      <c r="C2433" s="16" t="s">
        <v>55</v>
      </c>
      <c r="D2433" t="s">
        <v>88</v>
      </c>
      <c r="E2433" s="17">
        <v>207</v>
      </c>
      <c r="F2433" s="12">
        <v>13.5</v>
      </c>
    </row>
    <row r="2434" spans="1:6">
      <c r="A2434" s="18">
        <v>2017</v>
      </c>
      <c r="B2434" s="16" t="s">
        <v>83</v>
      </c>
      <c r="C2434" s="16" t="s">
        <v>56</v>
      </c>
      <c r="D2434" t="s">
        <v>88</v>
      </c>
      <c r="E2434" s="17"/>
      <c r="F2434" s="12">
        <v>0</v>
      </c>
    </row>
    <row r="2435" spans="1:6">
      <c r="A2435" s="18">
        <v>2017</v>
      </c>
      <c r="B2435" s="16" t="s">
        <v>84</v>
      </c>
      <c r="C2435" s="16" t="s">
        <v>57</v>
      </c>
      <c r="D2435" t="s">
        <v>88</v>
      </c>
      <c r="E2435" s="17">
        <v>200</v>
      </c>
      <c r="F2435" s="12">
        <v>14.8</v>
      </c>
    </row>
    <row r="2436" spans="1:6">
      <c r="A2436" s="18">
        <v>2017</v>
      </c>
      <c r="B2436" s="16" t="s">
        <v>84</v>
      </c>
      <c r="C2436" s="16" t="s">
        <v>58</v>
      </c>
      <c r="D2436" t="s">
        <v>88</v>
      </c>
      <c r="E2436" s="17">
        <v>484</v>
      </c>
      <c r="F2436" s="12">
        <v>95.8</v>
      </c>
    </row>
    <row r="2437" spans="1:6">
      <c r="A2437" s="18">
        <v>2017</v>
      </c>
      <c r="B2437" s="16" t="s">
        <v>84</v>
      </c>
      <c r="C2437" s="16" t="s">
        <v>59</v>
      </c>
      <c r="D2437" t="s">
        <v>88</v>
      </c>
      <c r="E2437" s="17">
        <v>216</v>
      </c>
      <c r="F2437" s="12">
        <v>14.3</v>
      </c>
    </row>
    <row r="2438" spans="1:6">
      <c r="A2438" s="18">
        <v>2017</v>
      </c>
      <c r="B2438" s="16" t="s">
        <v>84</v>
      </c>
      <c r="C2438" s="16" t="s">
        <v>60</v>
      </c>
      <c r="D2438" t="s">
        <v>88</v>
      </c>
      <c r="E2438" s="17">
        <v>252</v>
      </c>
      <c r="F2438" s="12">
        <v>11.5</v>
      </c>
    </row>
    <row r="2439" spans="1:6">
      <c r="A2439" s="18">
        <v>2017</v>
      </c>
      <c r="B2439" s="16" t="s">
        <v>85</v>
      </c>
      <c r="C2439" s="16" t="s">
        <v>61</v>
      </c>
      <c r="D2439" t="s">
        <v>88</v>
      </c>
      <c r="E2439" s="17">
        <v>367</v>
      </c>
      <c r="F2439" s="12">
        <v>11.1</v>
      </c>
    </row>
    <row r="2440" spans="1:6">
      <c r="A2440" s="18">
        <v>2017</v>
      </c>
      <c r="B2440" s="16" t="s">
        <v>85</v>
      </c>
      <c r="C2440" s="16" t="s">
        <v>62</v>
      </c>
      <c r="D2440" t="s">
        <v>88</v>
      </c>
      <c r="E2440" s="17">
        <v>0</v>
      </c>
      <c r="F2440" s="12">
        <v>0</v>
      </c>
    </row>
    <row r="2441" spans="1:6">
      <c r="A2441" s="18">
        <v>2017</v>
      </c>
      <c r="B2441" s="16" t="s">
        <v>85</v>
      </c>
      <c r="C2441" s="16" t="s">
        <v>63</v>
      </c>
      <c r="D2441" t="s">
        <v>88</v>
      </c>
      <c r="E2441" s="17">
        <v>48</v>
      </c>
      <c r="F2441" s="12">
        <v>8.6</v>
      </c>
    </row>
    <row r="2442" spans="1:6">
      <c r="A2442" s="18">
        <v>2017</v>
      </c>
      <c r="B2442" s="16" t="s">
        <v>85</v>
      </c>
      <c r="C2442" s="16" t="s">
        <v>64</v>
      </c>
      <c r="D2442" t="s">
        <v>88</v>
      </c>
      <c r="E2442" s="17"/>
      <c r="F2442" s="12">
        <v>0</v>
      </c>
    </row>
    <row r="2443" spans="1:6">
      <c r="A2443" s="18">
        <v>2017</v>
      </c>
      <c r="B2443" s="16" t="s">
        <v>85</v>
      </c>
      <c r="C2443" s="16" t="s">
        <v>65</v>
      </c>
      <c r="D2443" t="s">
        <v>88</v>
      </c>
      <c r="E2443" s="17">
        <v>38</v>
      </c>
      <c r="F2443" s="12">
        <v>7.2</v>
      </c>
    </row>
    <row r="2444" spans="1:6">
      <c r="A2444" s="18">
        <v>2017</v>
      </c>
      <c r="B2444" s="16" t="s">
        <v>85</v>
      </c>
      <c r="C2444" s="16" t="s">
        <v>66</v>
      </c>
      <c r="D2444" t="s">
        <v>88</v>
      </c>
      <c r="E2444" s="17">
        <v>52</v>
      </c>
      <c r="F2444" s="12">
        <v>5.8</v>
      </c>
    </row>
    <row r="2445" spans="1:6">
      <c r="A2445" s="18">
        <v>2017</v>
      </c>
      <c r="B2445" s="16" t="s">
        <v>85</v>
      </c>
      <c r="C2445" s="16" t="s">
        <v>67</v>
      </c>
      <c r="D2445" t="s">
        <v>88</v>
      </c>
      <c r="E2445" s="17">
        <v>104</v>
      </c>
      <c r="F2445" s="12">
        <v>5</v>
      </c>
    </row>
    <row r="2446" spans="1:6">
      <c r="A2446" s="18">
        <v>2017</v>
      </c>
      <c r="B2446" s="16" t="s">
        <v>85</v>
      </c>
      <c r="C2446" s="16" t="s">
        <v>68</v>
      </c>
      <c r="D2446" t="s">
        <v>88</v>
      </c>
      <c r="E2446" s="17">
        <v>97</v>
      </c>
      <c r="F2446" s="12">
        <v>9.3000000000000007</v>
      </c>
    </row>
    <row r="2447" spans="1:6">
      <c r="A2447" s="18">
        <v>2017</v>
      </c>
      <c r="B2447" s="16" t="s">
        <v>85</v>
      </c>
      <c r="C2447" s="16" t="s">
        <v>69</v>
      </c>
      <c r="D2447" t="s">
        <v>88</v>
      </c>
      <c r="E2447" s="17">
        <v>23</v>
      </c>
      <c r="F2447" s="12">
        <v>4.7</v>
      </c>
    </row>
    <row r="2448" spans="1:6">
      <c r="A2448" s="18">
        <v>2017</v>
      </c>
      <c r="B2448" s="16" t="s">
        <v>86</v>
      </c>
      <c r="C2448" s="16" t="s">
        <v>70</v>
      </c>
      <c r="D2448" t="s">
        <v>88</v>
      </c>
      <c r="E2448" s="17">
        <v>711</v>
      </c>
      <c r="F2448" s="12">
        <v>16.3</v>
      </c>
    </row>
    <row r="2449" spans="1:6">
      <c r="A2449" s="18">
        <v>2017</v>
      </c>
      <c r="B2449" s="16" t="s">
        <v>86</v>
      </c>
      <c r="C2449" s="16" t="s">
        <v>71</v>
      </c>
      <c r="D2449" t="s">
        <v>88</v>
      </c>
      <c r="E2449" s="17">
        <v>763</v>
      </c>
      <c r="F2449" s="12">
        <v>15.4</v>
      </c>
    </row>
    <row r="2450" spans="1:6">
      <c r="A2450" s="18">
        <v>2017</v>
      </c>
      <c r="B2450" s="16" t="s">
        <v>86</v>
      </c>
      <c r="C2450" s="16" t="s">
        <v>72</v>
      </c>
      <c r="D2450" t="s">
        <v>88</v>
      </c>
      <c r="E2450" s="17">
        <v>98</v>
      </c>
      <c r="F2450" s="12">
        <v>20.100000000000001</v>
      </c>
    </row>
    <row r="2451" spans="1:6">
      <c r="A2451" s="18">
        <v>2017</v>
      </c>
      <c r="B2451" s="16" t="s">
        <v>87</v>
      </c>
      <c r="C2451" s="16" t="s">
        <v>73</v>
      </c>
      <c r="D2451" t="s">
        <v>88</v>
      </c>
      <c r="E2451" s="17">
        <v>1089</v>
      </c>
      <c r="F2451" s="12">
        <v>18</v>
      </c>
    </row>
    <row r="2452" spans="1:6">
      <c r="A2452" s="18">
        <v>2017</v>
      </c>
      <c r="B2452" s="16" t="s">
        <v>87</v>
      </c>
      <c r="C2452" s="16" t="s">
        <v>74</v>
      </c>
      <c r="D2452" t="s">
        <v>88</v>
      </c>
      <c r="E2452" s="17">
        <v>713</v>
      </c>
      <c r="F2452" s="12">
        <v>13.6</v>
      </c>
    </row>
    <row r="2453" spans="1:6">
      <c r="A2453" s="18">
        <v>2017</v>
      </c>
      <c r="B2453" s="16" t="s">
        <v>87</v>
      </c>
      <c r="C2453" s="16" t="s">
        <v>75</v>
      </c>
      <c r="D2453" t="s">
        <v>88</v>
      </c>
      <c r="E2453" s="17">
        <v>282</v>
      </c>
      <c r="F2453" s="12">
        <v>11.4</v>
      </c>
    </row>
    <row r="2454" spans="1:6">
      <c r="A2454" s="18">
        <v>2017</v>
      </c>
      <c r="B2454" s="16" t="s">
        <v>76</v>
      </c>
      <c r="C2454" s="16" t="s">
        <v>12</v>
      </c>
      <c r="D2454" t="s">
        <v>89</v>
      </c>
      <c r="E2454" s="17">
        <v>440</v>
      </c>
      <c r="F2454" s="12">
        <v>83.8</v>
      </c>
    </row>
    <row r="2455" spans="1:6">
      <c r="A2455" s="18">
        <v>2017</v>
      </c>
      <c r="B2455" s="16" t="s">
        <v>76</v>
      </c>
      <c r="C2455" s="16" t="s">
        <v>13</v>
      </c>
      <c r="D2455" t="s">
        <v>89</v>
      </c>
      <c r="E2455" s="17">
        <v>881</v>
      </c>
      <c r="F2455" s="12">
        <v>71.7</v>
      </c>
    </row>
    <row r="2456" spans="1:6">
      <c r="A2456" s="18">
        <v>2017</v>
      </c>
      <c r="B2456" s="16" t="s">
        <v>76</v>
      </c>
      <c r="C2456" s="16" t="s">
        <v>14</v>
      </c>
      <c r="D2456" t="s">
        <v>89</v>
      </c>
      <c r="E2456" s="17">
        <v>1720</v>
      </c>
      <c r="F2456" s="12">
        <v>75.599999999999994</v>
      </c>
    </row>
    <row r="2457" spans="1:6">
      <c r="A2457" s="18">
        <v>2017</v>
      </c>
      <c r="B2457" s="16" t="s">
        <v>76</v>
      </c>
      <c r="C2457" s="16" t="s">
        <v>15</v>
      </c>
      <c r="D2457" t="s">
        <v>89</v>
      </c>
      <c r="E2457" s="17">
        <v>272</v>
      </c>
      <c r="F2457" s="12">
        <v>77.7</v>
      </c>
    </row>
    <row r="2458" spans="1:6">
      <c r="A2458" s="18">
        <v>2017</v>
      </c>
      <c r="B2458" s="16" t="s">
        <v>76</v>
      </c>
      <c r="C2458" s="16" t="s">
        <v>16</v>
      </c>
      <c r="D2458" t="s">
        <v>89</v>
      </c>
      <c r="E2458" s="17">
        <v>1894</v>
      </c>
      <c r="F2458" s="12">
        <v>72.7</v>
      </c>
    </row>
    <row r="2459" spans="1:6">
      <c r="A2459" s="18">
        <v>2017</v>
      </c>
      <c r="B2459" s="16" t="s">
        <v>76</v>
      </c>
      <c r="C2459" s="16" t="s">
        <v>17</v>
      </c>
      <c r="D2459" t="s">
        <v>89</v>
      </c>
      <c r="E2459" s="17">
        <v>1033</v>
      </c>
      <c r="F2459" s="12">
        <v>87.2</v>
      </c>
    </row>
    <row r="2460" spans="1:6">
      <c r="A2460" s="18">
        <v>2017</v>
      </c>
      <c r="B2460" s="16" t="s">
        <v>76</v>
      </c>
      <c r="C2460" s="16" t="s">
        <v>18</v>
      </c>
      <c r="D2460" t="s">
        <v>89</v>
      </c>
      <c r="E2460" s="17">
        <v>2472</v>
      </c>
      <c r="F2460" s="12">
        <v>89.8</v>
      </c>
    </row>
    <row r="2461" spans="1:6">
      <c r="A2461" s="18">
        <v>2017</v>
      </c>
      <c r="B2461" s="16" t="s">
        <v>76</v>
      </c>
      <c r="C2461" s="16" t="s">
        <v>19</v>
      </c>
      <c r="D2461" t="s">
        <v>89</v>
      </c>
      <c r="E2461" s="17">
        <v>3037</v>
      </c>
      <c r="F2461" s="12">
        <v>80.5</v>
      </c>
    </row>
    <row r="2462" spans="1:6">
      <c r="A2462" s="18">
        <v>2017</v>
      </c>
      <c r="B2462" s="16" t="s">
        <v>77</v>
      </c>
      <c r="C2462" s="16" t="s">
        <v>20</v>
      </c>
      <c r="D2462" t="s">
        <v>89</v>
      </c>
      <c r="E2462" s="17">
        <v>1250</v>
      </c>
      <c r="F2462" s="12">
        <v>77.400000000000006</v>
      </c>
    </row>
    <row r="2463" spans="1:6">
      <c r="A2463" s="18">
        <v>2017</v>
      </c>
      <c r="B2463" s="16" t="s">
        <v>77</v>
      </c>
      <c r="C2463" s="16" t="s">
        <v>21</v>
      </c>
      <c r="D2463" t="s">
        <v>89</v>
      </c>
      <c r="E2463" s="17">
        <v>1106</v>
      </c>
      <c r="F2463" s="12">
        <v>70.400000000000006</v>
      </c>
    </row>
    <row r="2464" spans="1:6">
      <c r="A2464" s="18">
        <v>2017</v>
      </c>
      <c r="B2464" s="16" t="s">
        <v>77</v>
      </c>
      <c r="C2464" s="16" t="s">
        <v>22</v>
      </c>
      <c r="D2464" t="s">
        <v>89</v>
      </c>
      <c r="E2464" s="17">
        <v>2387</v>
      </c>
      <c r="F2464" s="12">
        <v>67.5</v>
      </c>
    </row>
    <row r="2465" spans="1:6">
      <c r="A2465" s="18">
        <v>2017</v>
      </c>
      <c r="B2465" s="16" t="s">
        <v>77</v>
      </c>
      <c r="C2465" s="16" t="s">
        <v>23</v>
      </c>
      <c r="D2465" t="s">
        <v>89</v>
      </c>
      <c r="E2465" s="17">
        <v>4240</v>
      </c>
      <c r="F2465" s="12">
        <v>62.8</v>
      </c>
    </row>
    <row r="2466" spans="1:6">
      <c r="A2466" s="18">
        <v>2017</v>
      </c>
      <c r="B2466" s="16" t="s">
        <v>77</v>
      </c>
      <c r="C2466" s="16" t="s">
        <v>24</v>
      </c>
      <c r="D2466" t="s">
        <v>89</v>
      </c>
      <c r="E2466" s="17">
        <v>1205</v>
      </c>
      <c r="F2466" s="12">
        <v>60.2</v>
      </c>
    </row>
    <row r="2467" spans="1:6">
      <c r="A2467" s="18">
        <v>2017</v>
      </c>
      <c r="B2467" s="16" t="s">
        <v>77</v>
      </c>
      <c r="C2467" s="16" t="s">
        <v>25</v>
      </c>
      <c r="D2467" t="s">
        <v>89</v>
      </c>
      <c r="E2467" s="17">
        <v>1836</v>
      </c>
      <c r="F2467" s="12">
        <v>71.7</v>
      </c>
    </row>
    <row r="2468" spans="1:6">
      <c r="A2468" s="18">
        <v>2017</v>
      </c>
      <c r="B2468" s="16" t="s">
        <v>78</v>
      </c>
      <c r="C2468" s="16" t="s">
        <v>26</v>
      </c>
      <c r="D2468" t="s">
        <v>89</v>
      </c>
      <c r="E2468" s="17">
        <v>2778</v>
      </c>
      <c r="F2468" s="12">
        <v>75.099999999999994</v>
      </c>
    </row>
    <row r="2469" spans="1:6">
      <c r="A2469" s="18">
        <v>2017</v>
      </c>
      <c r="B2469" s="16" t="s">
        <v>78</v>
      </c>
      <c r="C2469" s="16" t="s">
        <v>27</v>
      </c>
      <c r="D2469" t="s">
        <v>89</v>
      </c>
      <c r="E2469" s="17">
        <v>4059</v>
      </c>
      <c r="F2469" s="12">
        <v>71.8</v>
      </c>
    </row>
    <row r="2470" spans="1:6">
      <c r="A2470" s="18">
        <v>2017</v>
      </c>
      <c r="B2470" s="16" t="s">
        <v>78</v>
      </c>
      <c r="C2470" s="16" t="s">
        <v>28</v>
      </c>
      <c r="D2470" t="s">
        <v>89</v>
      </c>
      <c r="E2470" s="17">
        <v>41</v>
      </c>
      <c r="F2470" s="12">
        <v>35.700000000000003</v>
      </c>
    </row>
    <row r="2471" spans="1:6">
      <c r="A2471" s="18">
        <v>2017</v>
      </c>
      <c r="B2471" s="16" t="s">
        <v>78</v>
      </c>
      <c r="C2471" s="16" t="s">
        <v>29</v>
      </c>
      <c r="D2471" t="s">
        <v>89</v>
      </c>
      <c r="E2471" s="17">
        <v>3490</v>
      </c>
      <c r="F2471" s="12">
        <v>82.7</v>
      </c>
    </row>
    <row r="2472" spans="1:6">
      <c r="A2472" s="18">
        <v>2017</v>
      </c>
      <c r="B2472" s="16" t="s">
        <v>78</v>
      </c>
      <c r="C2472" s="16" t="s">
        <v>30</v>
      </c>
      <c r="D2472" t="s">
        <v>89</v>
      </c>
      <c r="E2472" s="17">
        <v>1864</v>
      </c>
      <c r="F2472" s="12">
        <v>67.099999999999994</v>
      </c>
    </row>
    <row r="2473" spans="1:6">
      <c r="A2473" s="18">
        <v>2017</v>
      </c>
      <c r="B2473" s="16" t="s">
        <v>78</v>
      </c>
      <c r="C2473" s="16" t="s">
        <v>31</v>
      </c>
      <c r="D2473" t="s">
        <v>89</v>
      </c>
      <c r="E2473" s="17">
        <v>2716</v>
      </c>
      <c r="F2473" s="12">
        <v>69.599999999999994</v>
      </c>
    </row>
    <row r="2474" spans="1:6">
      <c r="A2474" s="18">
        <v>2017</v>
      </c>
      <c r="B2474" s="16" t="s">
        <v>79</v>
      </c>
      <c r="C2474" s="16" t="s">
        <v>32</v>
      </c>
      <c r="D2474" t="s">
        <v>89</v>
      </c>
      <c r="E2474" s="17">
        <v>2708</v>
      </c>
      <c r="F2474" s="12">
        <v>88</v>
      </c>
    </row>
    <row r="2475" spans="1:6">
      <c r="A2475" s="18">
        <v>2017</v>
      </c>
      <c r="B2475" s="16" t="s">
        <v>79</v>
      </c>
      <c r="C2475" s="16" t="s">
        <v>33</v>
      </c>
      <c r="D2475" t="s">
        <v>89</v>
      </c>
      <c r="E2475" s="17">
        <v>2866</v>
      </c>
      <c r="F2475" s="12">
        <v>90.8</v>
      </c>
    </row>
    <row r="2476" spans="1:6">
      <c r="A2476" s="18">
        <v>2017</v>
      </c>
      <c r="B2476" s="16" t="s">
        <v>79</v>
      </c>
      <c r="C2476" s="16" t="s">
        <v>34</v>
      </c>
      <c r="D2476" t="s">
        <v>89</v>
      </c>
      <c r="E2476" s="17">
        <v>4340</v>
      </c>
      <c r="F2476" s="12">
        <v>76.099999999999994</v>
      </c>
    </row>
    <row r="2477" spans="1:6">
      <c r="A2477" s="18">
        <v>2017</v>
      </c>
      <c r="B2477" s="16" t="s">
        <v>79</v>
      </c>
      <c r="C2477" s="16" t="s">
        <v>35</v>
      </c>
      <c r="D2477" t="s">
        <v>89</v>
      </c>
      <c r="E2477" s="17">
        <v>3042</v>
      </c>
      <c r="F2477" s="12">
        <v>77.3</v>
      </c>
    </row>
    <row r="2478" spans="1:6">
      <c r="A2478" s="18">
        <v>2017</v>
      </c>
      <c r="B2478" s="16" t="s">
        <v>79</v>
      </c>
      <c r="C2478" s="16" t="s">
        <v>36</v>
      </c>
      <c r="D2478" t="s">
        <v>89</v>
      </c>
      <c r="E2478" s="17">
        <v>159</v>
      </c>
      <c r="F2478" s="12">
        <v>52.6</v>
      </c>
    </row>
    <row r="2479" spans="1:6">
      <c r="A2479" s="18">
        <v>2017</v>
      </c>
      <c r="B2479" s="16" t="s">
        <v>79</v>
      </c>
      <c r="C2479" s="16" t="s">
        <v>37</v>
      </c>
      <c r="D2479" t="s">
        <v>89</v>
      </c>
      <c r="E2479" s="17">
        <v>626</v>
      </c>
      <c r="F2479" s="12">
        <v>65.400000000000006</v>
      </c>
    </row>
    <row r="2480" spans="1:6">
      <c r="A2480" s="18">
        <v>2017</v>
      </c>
      <c r="B2480" s="16" t="s">
        <v>79</v>
      </c>
      <c r="C2480" s="16" t="s">
        <v>38</v>
      </c>
      <c r="D2480" t="s">
        <v>89</v>
      </c>
      <c r="E2480" s="17">
        <v>780</v>
      </c>
      <c r="F2480" s="12">
        <v>93.9</v>
      </c>
    </row>
    <row r="2481" spans="1:6">
      <c r="A2481" s="18">
        <v>2017</v>
      </c>
      <c r="B2481" s="16" t="s">
        <v>79</v>
      </c>
      <c r="C2481" s="16" t="s">
        <v>39</v>
      </c>
      <c r="D2481" t="s">
        <v>89</v>
      </c>
      <c r="E2481" s="17">
        <v>7</v>
      </c>
      <c r="F2481" s="12">
        <v>50</v>
      </c>
    </row>
    <row r="2482" spans="1:6">
      <c r="A2482" s="18">
        <v>2017</v>
      </c>
      <c r="B2482" s="16" t="s">
        <v>80</v>
      </c>
      <c r="C2482" s="16" t="s">
        <v>40</v>
      </c>
      <c r="D2482" t="s">
        <v>89</v>
      </c>
      <c r="E2482" s="17">
        <v>2122</v>
      </c>
      <c r="F2482" s="12">
        <v>94.1</v>
      </c>
    </row>
    <row r="2483" spans="1:6">
      <c r="A2483" s="18">
        <v>2017</v>
      </c>
      <c r="B2483" s="16" t="s">
        <v>80</v>
      </c>
      <c r="C2483" s="16" t="s">
        <v>41</v>
      </c>
      <c r="D2483" t="s">
        <v>89</v>
      </c>
      <c r="E2483" s="17">
        <v>2898</v>
      </c>
      <c r="F2483" s="12">
        <v>90.6</v>
      </c>
    </row>
    <row r="2484" spans="1:6">
      <c r="A2484" s="18">
        <v>2017</v>
      </c>
      <c r="B2484" s="16" t="s">
        <v>80</v>
      </c>
      <c r="C2484" s="16" t="s">
        <v>42</v>
      </c>
      <c r="D2484" t="s">
        <v>89</v>
      </c>
      <c r="E2484" s="17">
        <v>1678</v>
      </c>
      <c r="F2484" s="12">
        <v>94.1</v>
      </c>
    </row>
    <row r="2485" spans="1:6">
      <c r="A2485" s="18">
        <v>2017</v>
      </c>
      <c r="B2485" s="16" t="s">
        <v>80</v>
      </c>
      <c r="C2485" s="16" t="s">
        <v>43</v>
      </c>
      <c r="D2485" t="s">
        <v>89</v>
      </c>
      <c r="E2485" s="17">
        <v>547</v>
      </c>
      <c r="F2485" s="12">
        <v>92.1</v>
      </c>
    </row>
    <row r="2486" spans="1:6">
      <c r="A2486" s="18">
        <v>2017</v>
      </c>
      <c r="B2486" s="16" t="s">
        <v>80</v>
      </c>
      <c r="C2486" s="16" t="s">
        <v>44</v>
      </c>
      <c r="D2486" t="s">
        <v>89</v>
      </c>
      <c r="E2486" s="17">
        <v>2392</v>
      </c>
      <c r="F2486" s="12">
        <v>86.9</v>
      </c>
    </row>
    <row r="2487" spans="1:6">
      <c r="A2487" s="18">
        <v>2017</v>
      </c>
      <c r="B2487" s="16" t="s">
        <v>81</v>
      </c>
      <c r="C2487" s="16" t="s">
        <v>45</v>
      </c>
      <c r="D2487" t="s">
        <v>89</v>
      </c>
      <c r="E2487" s="17">
        <v>2088</v>
      </c>
      <c r="F2487" s="12">
        <v>93.6</v>
      </c>
    </row>
    <row r="2488" spans="1:6">
      <c r="A2488" s="18">
        <v>2017</v>
      </c>
      <c r="B2488" s="16" t="s">
        <v>81</v>
      </c>
      <c r="C2488" s="16" t="s">
        <v>46</v>
      </c>
      <c r="D2488" t="s">
        <v>89</v>
      </c>
      <c r="E2488" s="17">
        <v>876</v>
      </c>
      <c r="F2488" s="12">
        <v>93.7</v>
      </c>
    </row>
    <row r="2489" spans="1:6">
      <c r="A2489" s="18">
        <v>2017</v>
      </c>
      <c r="B2489" s="16" t="s">
        <v>81</v>
      </c>
      <c r="C2489" s="16" t="s">
        <v>47</v>
      </c>
      <c r="D2489" t="s">
        <v>89</v>
      </c>
      <c r="E2489" s="17">
        <v>446</v>
      </c>
      <c r="F2489" s="12">
        <v>97</v>
      </c>
    </row>
    <row r="2490" spans="1:6">
      <c r="A2490" s="18">
        <v>2017</v>
      </c>
      <c r="B2490" s="16" t="s">
        <v>81</v>
      </c>
      <c r="C2490" s="16" t="s">
        <v>48</v>
      </c>
      <c r="D2490" t="s">
        <v>89</v>
      </c>
      <c r="E2490" s="17">
        <v>311</v>
      </c>
      <c r="F2490" s="12">
        <v>92.6</v>
      </c>
    </row>
    <row r="2491" spans="1:6">
      <c r="A2491" s="18">
        <v>2017</v>
      </c>
      <c r="B2491" s="16" t="s">
        <v>81</v>
      </c>
      <c r="C2491" s="16" t="s">
        <v>49</v>
      </c>
      <c r="D2491" t="s">
        <v>89</v>
      </c>
      <c r="E2491" s="17">
        <v>557</v>
      </c>
      <c r="F2491" s="12">
        <v>91.2</v>
      </c>
    </row>
    <row r="2492" spans="1:6">
      <c r="A2492" s="18">
        <v>2017</v>
      </c>
      <c r="B2492" s="16" t="s">
        <v>81</v>
      </c>
      <c r="C2492" s="16" t="s">
        <v>50</v>
      </c>
      <c r="D2492" t="s">
        <v>89</v>
      </c>
      <c r="E2492" s="17">
        <v>2153</v>
      </c>
      <c r="F2492" s="12">
        <v>93</v>
      </c>
    </row>
    <row r="2493" spans="1:6">
      <c r="A2493" s="18">
        <v>2017</v>
      </c>
      <c r="B2493" s="16" t="s">
        <v>82</v>
      </c>
      <c r="C2493" s="16" t="s">
        <v>51</v>
      </c>
      <c r="D2493" t="s">
        <v>89</v>
      </c>
      <c r="E2493" s="17">
        <v>1517</v>
      </c>
      <c r="F2493" s="12">
        <v>89.5</v>
      </c>
    </row>
    <row r="2494" spans="1:6">
      <c r="A2494" s="18">
        <v>2017</v>
      </c>
      <c r="B2494" s="16" t="s">
        <v>82</v>
      </c>
      <c r="C2494" s="16" t="s">
        <v>52</v>
      </c>
      <c r="D2494" t="s">
        <v>89</v>
      </c>
      <c r="E2494" s="17">
        <v>2674</v>
      </c>
      <c r="F2494" s="12">
        <v>91.4</v>
      </c>
    </row>
    <row r="2495" spans="1:6">
      <c r="A2495" s="18">
        <v>2017</v>
      </c>
      <c r="B2495" s="16" t="s">
        <v>83</v>
      </c>
      <c r="C2495" s="16" t="s">
        <v>53</v>
      </c>
      <c r="D2495" t="s">
        <v>89</v>
      </c>
      <c r="E2495" s="17">
        <v>1125</v>
      </c>
      <c r="F2495" s="12">
        <v>87.5</v>
      </c>
    </row>
    <row r="2496" spans="1:6">
      <c r="A2496" s="18">
        <v>2017</v>
      </c>
      <c r="B2496" s="16" t="s">
        <v>83</v>
      </c>
      <c r="C2496" s="16" t="s">
        <v>54</v>
      </c>
      <c r="D2496" t="s">
        <v>89</v>
      </c>
      <c r="E2496" s="17">
        <v>1885</v>
      </c>
      <c r="F2496" s="12">
        <v>81</v>
      </c>
    </row>
    <row r="2497" spans="1:6">
      <c r="A2497" s="18">
        <v>2017</v>
      </c>
      <c r="B2497" s="16" t="s">
        <v>83</v>
      </c>
      <c r="C2497" s="16" t="s">
        <v>55</v>
      </c>
      <c r="D2497" t="s">
        <v>89</v>
      </c>
      <c r="E2497" s="17">
        <v>1330</v>
      </c>
      <c r="F2497" s="12">
        <v>86.5</v>
      </c>
    </row>
    <row r="2498" spans="1:6">
      <c r="A2498" s="18">
        <v>2017</v>
      </c>
      <c r="B2498" s="16" t="s">
        <v>83</v>
      </c>
      <c r="C2498" s="16" t="s">
        <v>56</v>
      </c>
      <c r="D2498" t="s">
        <v>89</v>
      </c>
      <c r="E2498" s="17"/>
      <c r="F2498" s="12">
        <v>0</v>
      </c>
    </row>
    <row r="2499" spans="1:6">
      <c r="A2499" s="18">
        <v>2017</v>
      </c>
      <c r="B2499" s="16" t="s">
        <v>84</v>
      </c>
      <c r="C2499" s="16" t="s">
        <v>57</v>
      </c>
      <c r="D2499" t="s">
        <v>89</v>
      </c>
      <c r="E2499" s="17">
        <v>1152</v>
      </c>
      <c r="F2499" s="12">
        <v>85.2</v>
      </c>
    </row>
    <row r="2500" spans="1:6">
      <c r="A2500" s="18">
        <v>2017</v>
      </c>
      <c r="B2500" s="16" t="s">
        <v>84</v>
      </c>
      <c r="C2500" s="16" t="s">
        <v>58</v>
      </c>
      <c r="D2500" t="s">
        <v>89</v>
      </c>
      <c r="E2500" s="17">
        <v>21</v>
      </c>
      <c r="F2500" s="12">
        <v>4.2</v>
      </c>
    </row>
    <row r="2501" spans="1:6">
      <c r="A2501" s="18">
        <v>2017</v>
      </c>
      <c r="B2501" s="16" t="s">
        <v>84</v>
      </c>
      <c r="C2501" s="16" t="s">
        <v>59</v>
      </c>
      <c r="D2501" t="s">
        <v>89</v>
      </c>
      <c r="E2501" s="17">
        <v>1292</v>
      </c>
      <c r="F2501" s="12">
        <v>85.7</v>
      </c>
    </row>
    <row r="2502" spans="1:6">
      <c r="A2502" s="18">
        <v>2017</v>
      </c>
      <c r="B2502" s="16" t="s">
        <v>84</v>
      </c>
      <c r="C2502" s="16" t="s">
        <v>60</v>
      </c>
      <c r="D2502" t="s">
        <v>89</v>
      </c>
      <c r="E2502" s="17">
        <v>1946</v>
      </c>
      <c r="F2502" s="12">
        <v>88.5</v>
      </c>
    </row>
    <row r="2503" spans="1:6">
      <c r="A2503" s="18">
        <v>2017</v>
      </c>
      <c r="B2503" s="16" t="s">
        <v>85</v>
      </c>
      <c r="C2503" s="16" t="s">
        <v>61</v>
      </c>
      <c r="D2503" t="s">
        <v>89</v>
      </c>
      <c r="E2503" s="17">
        <v>2935</v>
      </c>
      <c r="F2503" s="12">
        <v>88.9</v>
      </c>
    </row>
    <row r="2504" spans="1:6">
      <c r="A2504" s="18">
        <v>2017</v>
      </c>
      <c r="B2504" s="16" t="s">
        <v>85</v>
      </c>
      <c r="C2504" s="16" t="s">
        <v>62</v>
      </c>
      <c r="D2504" t="s">
        <v>89</v>
      </c>
      <c r="E2504" s="17">
        <v>86</v>
      </c>
      <c r="F2504" s="12">
        <v>96.6</v>
      </c>
    </row>
    <row r="2505" spans="1:6">
      <c r="A2505" s="18">
        <v>2017</v>
      </c>
      <c r="B2505" s="16" t="s">
        <v>85</v>
      </c>
      <c r="C2505" s="16" t="s">
        <v>63</v>
      </c>
      <c r="D2505" t="s">
        <v>89</v>
      </c>
      <c r="E2505" s="17">
        <v>512</v>
      </c>
      <c r="F2505" s="12">
        <v>91.4</v>
      </c>
    </row>
    <row r="2506" spans="1:6">
      <c r="A2506" s="18">
        <v>2017</v>
      </c>
      <c r="B2506" s="16" t="s">
        <v>85</v>
      </c>
      <c r="C2506" s="16" t="s">
        <v>64</v>
      </c>
      <c r="D2506" t="s">
        <v>89</v>
      </c>
      <c r="E2506" s="17"/>
      <c r="F2506" s="12">
        <v>0</v>
      </c>
    </row>
    <row r="2507" spans="1:6">
      <c r="A2507" s="18">
        <v>2017</v>
      </c>
      <c r="B2507" s="16" t="s">
        <v>85</v>
      </c>
      <c r="C2507" s="16" t="s">
        <v>65</v>
      </c>
      <c r="D2507" t="s">
        <v>89</v>
      </c>
      <c r="E2507" s="17">
        <v>487</v>
      </c>
      <c r="F2507" s="12">
        <v>92.8</v>
      </c>
    </row>
    <row r="2508" spans="1:6">
      <c r="A2508" s="18">
        <v>2017</v>
      </c>
      <c r="B2508" s="16" t="s">
        <v>85</v>
      </c>
      <c r="C2508" s="16" t="s">
        <v>66</v>
      </c>
      <c r="D2508" t="s">
        <v>89</v>
      </c>
      <c r="E2508" s="17">
        <v>837</v>
      </c>
      <c r="F2508" s="12">
        <v>94.2</v>
      </c>
    </row>
    <row r="2509" spans="1:6">
      <c r="A2509" s="18">
        <v>2017</v>
      </c>
      <c r="B2509" s="16" t="s">
        <v>85</v>
      </c>
      <c r="C2509" s="16" t="s">
        <v>67</v>
      </c>
      <c r="D2509" t="s">
        <v>89</v>
      </c>
      <c r="E2509" s="17">
        <v>1997</v>
      </c>
      <c r="F2509" s="12">
        <v>95</v>
      </c>
    </row>
    <row r="2510" spans="1:6">
      <c r="A2510" s="18">
        <v>2017</v>
      </c>
      <c r="B2510" s="16" t="s">
        <v>85</v>
      </c>
      <c r="C2510" s="16" t="s">
        <v>68</v>
      </c>
      <c r="D2510" t="s">
        <v>89</v>
      </c>
      <c r="E2510" s="17">
        <v>945</v>
      </c>
      <c r="F2510" s="12">
        <v>90.7</v>
      </c>
    </row>
    <row r="2511" spans="1:6">
      <c r="A2511" s="18">
        <v>2017</v>
      </c>
      <c r="B2511" s="16" t="s">
        <v>85</v>
      </c>
      <c r="C2511" s="16" t="s">
        <v>69</v>
      </c>
      <c r="D2511" t="s">
        <v>89</v>
      </c>
      <c r="E2511" s="17">
        <v>465</v>
      </c>
      <c r="F2511" s="12">
        <v>95.3</v>
      </c>
    </row>
    <row r="2512" spans="1:6">
      <c r="A2512" s="18">
        <v>2017</v>
      </c>
      <c r="B2512" s="16" t="s">
        <v>86</v>
      </c>
      <c r="C2512" s="16" t="s">
        <v>70</v>
      </c>
      <c r="D2512" t="s">
        <v>89</v>
      </c>
      <c r="E2512" s="17">
        <v>3654</v>
      </c>
      <c r="F2512" s="12">
        <v>83.7</v>
      </c>
    </row>
    <row r="2513" spans="1:6">
      <c r="A2513" s="18">
        <v>2017</v>
      </c>
      <c r="B2513" s="16" t="s">
        <v>86</v>
      </c>
      <c r="C2513" s="16" t="s">
        <v>71</v>
      </c>
      <c r="D2513" t="s">
        <v>89</v>
      </c>
      <c r="E2513" s="17">
        <v>4189</v>
      </c>
      <c r="F2513" s="12">
        <v>84.6</v>
      </c>
    </row>
    <row r="2514" spans="1:6">
      <c r="A2514" s="18">
        <v>2017</v>
      </c>
      <c r="B2514" s="16" t="s">
        <v>86</v>
      </c>
      <c r="C2514" s="16" t="s">
        <v>72</v>
      </c>
      <c r="D2514" t="s">
        <v>89</v>
      </c>
      <c r="E2514" s="17">
        <v>389</v>
      </c>
      <c r="F2514" s="12">
        <v>79.900000000000006</v>
      </c>
    </row>
    <row r="2515" spans="1:6">
      <c r="A2515" s="18">
        <v>2017</v>
      </c>
      <c r="B2515" s="16" t="s">
        <v>87</v>
      </c>
      <c r="C2515" s="16" t="s">
        <v>73</v>
      </c>
      <c r="D2515" t="s">
        <v>89</v>
      </c>
      <c r="E2515" s="17">
        <v>4954</v>
      </c>
      <c r="F2515" s="12">
        <v>82</v>
      </c>
    </row>
    <row r="2516" spans="1:6">
      <c r="A2516" s="18">
        <v>2017</v>
      </c>
      <c r="B2516" s="16" t="s">
        <v>87</v>
      </c>
      <c r="C2516" s="16" t="s">
        <v>74</v>
      </c>
      <c r="D2516" t="s">
        <v>89</v>
      </c>
      <c r="E2516" s="17">
        <v>4521</v>
      </c>
      <c r="F2516" s="12">
        <v>86.4</v>
      </c>
    </row>
    <row r="2517" spans="1:6">
      <c r="A2517" s="18">
        <v>2017</v>
      </c>
      <c r="B2517" s="16" t="s">
        <v>87</v>
      </c>
      <c r="C2517" s="16" t="s">
        <v>75</v>
      </c>
      <c r="D2517" t="s">
        <v>89</v>
      </c>
      <c r="E2517" s="17">
        <v>2197</v>
      </c>
      <c r="F2517" s="12">
        <v>88.6</v>
      </c>
    </row>
    <row r="2518" spans="1:6">
      <c r="A2518" s="18">
        <v>2017</v>
      </c>
      <c r="B2518" s="16" t="s">
        <v>76</v>
      </c>
      <c r="C2518" s="16" t="s">
        <v>12</v>
      </c>
      <c r="D2518" t="s">
        <v>90</v>
      </c>
      <c r="E2518" s="17">
        <v>105</v>
      </c>
      <c r="F2518" s="12">
        <v>20</v>
      </c>
    </row>
    <row r="2519" spans="1:6">
      <c r="A2519" s="18">
        <v>2017</v>
      </c>
      <c r="B2519" s="16" t="s">
        <v>76</v>
      </c>
      <c r="C2519" s="16" t="s">
        <v>13</v>
      </c>
      <c r="D2519" t="s">
        <v>90</v>
      </c>
      <c r="E2519" s="17">
        <v>203</v>
      </c>
      <c r="F2519" s="12">
        <v>16.5</v>
      </c>
    </row>
    <row r="2520" spans="1:6">
      <c r="A2520" s="18">
        <v>2017</v>
      </c>
      <c r="B2520" s="16" t="s">
        <v>76</v>
      </c>
      <c r="C2520" s="16" t="s">
        <v>14</v>
      </c>
      <c r="D2520" t="s">
        <v>90</v>
      </c>
      <c r="E2520" s="17">
        <v>367</v>
      </c>
      <c r="F2520" s="12">
        <v>16.100000000000001</v>
      </c>
    </row>
    <row r="2521" spans="1:6">
      <c r="A2521" s="18">
        <v>2017</v>
      </c>
      <c r="B2521" s="16" t="s">
        <v>76</v>
      </c>
      <c r="C2521" s="16" t="s">
        <v>15</v>
      </c>
      <c r="D2521" t="s">
        <v>90</v>
      </c>
      <c r="E2521" s="17">
        <v>39</v>
      </c>
      <c r="F2521" s="12">
        <v>11.1</v>
      </c>
    </row>
    <row r="2522" spans="1:6">
      <c r="A2522" s="18">
        <v>2017</v>
      </c>
      <c r="B2522" s="16" t="s">
        <v>76</v>
      </c>
      <c r="C2522" s="16" t="s">
        <v>16</v>
      </c>
      <c r="D2522" t="s">
        <v>90</v>
      </c>
      <c r="E2522" s="17">
        <v>324</v>
      </c>
      <c r="F2522" s="12">
        <v>12.4</v>
      </c>
    </row>
    <row r="2523" spans="1:6">
      <c r="A2523" s="18">
        <v>2017</v>
      </c>
      <c r="B2523" s="16" t="s">
        <v>76</v>
      </c>
      <c r="C2523" s="16" t="s">
        <v>17</v>
      </c>
      <c r="D2523" t="s">
        <v>90</v>
      </c>
      <c r="E2523" s="17">
        <v>132</v>
      </c>
      <c r="F2523" s="12">
        <v>11.1</v>
      </c>
    </row>
    <row r="2524" spans="1:6">
      <c r="A2524" s="18">
        <v>2017</v>
      </c>
      <c r="B2524" s="16" t="s">
        <v>76</v>
      </c>
      <c r="C2524" s="16" t="s">
        <v>18</v>
      </c>
      <c r="D2524" t="s">
        <v>90</v>
      </c>
      <c r="E2524" s="17">
        <v>409</v>
      </c>
      <c r="F2524" s="12">
        <v>14.9</v>
      </c>
    </row>
    <row r="2525" spans="1:6">
      <c r="A2525" s="18">
        <v>2017</v>
      </c>
      <c r="B2525" s="16" t="s">
        <v>76</v>
      </c>
      <c r="C2525" s="16" t="s">
        <v>19</v>
      </c>
      <c r="D2525" t="s">
        <v>90</v>
      </c>
      <c r="E2525" s="17">
        <v>1053</v>
      </c>
      <c r="F2525" s="12">
        <v>27.9</v>
      </c>
    </row>
    <row r="2526" spans="1:6">
      <c r="A2526" s="18">
        <v>2017</v>
      </c>
      <c r="B2526" s="16" t="s">
        <v>77</v>
      </c>
      <c r="C2526" s="16" t="s">
        <v>20</v>
      </c>
      <c r="D2526" t="s">
        <v>90</v>
      </c>
      <c r="E2526" s="17">
        <v>307</v>
      </c>
      <c r="F2526" s="12">
        <v>19</v>
      </c>
    </row>
    <row r="2527" spans="1:6">
      <c r="A2527" s="18">
        <v>2017</v>
      </c>
      <c r="B2527" s="16" t="s">
        <v>77</v>
      </c>
      <c r="C2527" s="16" t="s">
        <v>21</v>
      </c>
      <c r="D2527" t="s">
        <v>90</v>
      </c>
      <c r="E2527" s="17">
        <v>386</v>
      </c>
      <c r="F2527" s="12">
        <v>24.6</v>
      </c>
    </row>
    <row r="2528" spans="1:6">
      <c r="A2528" s="18">
        <v>2017</v>
      </c>
      <c r="B2528" s="16" t="s">
        <v>77</v>
      </c>
      <c r="C2528" s="16" t="s">
        <v>22</v>
      </c>
      <c r="D2528" t="s">
        <v>90</v>
      </c>
      <c r="E2528" s="17">
        <v>1618</v>
      </c>
      <c r="F2528" s="12">
        <v>45.8</v>
      </c>
    </row>
    <row r="2529" spans="1:6">
      <c r="A2529" s="18">
        <v>2017</v>
      </c>
      <c r="B2529" s="16" t="s">
        <v>77</v>
      </c>
      <c r="C2529" s="16" t="s">
        <v>23</v>
      </c>
      <c r="D2529" t="s">
        <v>90</v>
      </c>
      <c r="E2529" s="17">
        <v>2864</v>
      </c>
      <c r="F2529" s="12">
        <v>42.4</v>
      </c>
    </row>
    <row r="2530" spans="1:6">
      <c r="A2530" s="18">
        <v>2017</v>
      </c>
      <c r="B2530" s="16" t="s">
        <v>77</v>
      </c>
      <c r="C2530" s="16" t="s">
        <v>24</v>
      </c>
      <c r="D2530" t="s">
        <v>90</v>
      </c>
      <c r="E2530" s="17">
        <v>844</v>
      </c>
      <c r="F2530" s="12">
        <v>42.1</v>
      </c>
    </row>
    <row r="2531" spans="1:6">
      <c r="A2531" s="18">
        <v>2017</v>
      </c>
      <c r="B2531" s="16" t="s">
        <v>77</v>
      </c>
      <c r="C2531" s="16" t="s">
        <v>25</v>
      </c>
      <c r="D2531" t="s">
        <v>90</v>
      </c>
      <c r="E2531" s="17">
        <v>1262</v>
      </c>
      <c r="F2531" s="12">
        <v>49.3</v>
      </c>
    </row>
    <row r="2532" spans="1:6">
      <c r="A2532" s="18">
        <v>2017</v>
      </c>
      <c r="B2532" s="16" t="s">
        <v>78</v>
      </c>
      <c r="C2532" s="16" t="s">
        <v>26</v>
      </c>
      <c r="D2532" t="s">
        <v>90</v>
      </c>
      <c r="E2532" s="17">
        <v>1084</v>
      </c>
      <c r="F2532" s="12">
        <v>29.3</v>
      </c>
    </row>
    <row r="2533" spans="1:6">
      <c r="A2533" s="18">
        <v>2017</v>
      </c>
      <c r="B2533" s="16" t="s">
        <v>78</v>
      </c>
      <c r="C2533" s="16" t="s">
        <v>27</v>
      </c>
      <c r="D2533" t="s">
        <v>90</v>
      </c>
      <c r="E2533" s="17">
        <v>1744</v>
      </c>
      <c r="F2533" s="12">
        <v>30.8</v>
      </c>
    </row>
    <row r="2534" spans="1:6">
      <c r="A2534" s="18">
        <v>2017</v>
      </c>
      <c r="B2534" s="16" t="s">
        <v>78</v>
      </c>
      <c r="C2534" s="16" t="s">
        <v>28</v>
      </c>
      <c r="D2534" t="s">
        <v>90</v>
      </c>
      <c r="E2534" s="17">
        <v>12</v>
      </c>
      <c r="F2534" s="12">
        <v>10.4</v>
      </c>
    </row>
    <row r="2535" spans="1:6">
      <c r="A2535" s="18">
        <v>2017</v>
      </c>
      <c r="B2535" s="16" t="s">
        <v>78</v>
      </c>
      <c r="C2535" s="16" t="s">
        <v>29</v>
      </c>
      <c r="D2535" t="s">
        <v>90</v>
      </c>
      <c r="E2535" s="17">
        <v>1385</v>
      </c>
      <c r="F2535" s="12">
        <v>32.799999999999997</v>
      </c>
    </row>
    <row r="2536" spans="1:6">
      <c r="A2536" s="18">
        <v>2017</v>
      </c>
      <c r="B2536" s="16" t="s">
        <v>78</v>
      </c>
      <c r="C2536" s="16" t="s">
        <v>30</v>
      </c>
      <c r="D2536" t="s">
        <v>90</v>
      </c>
      <c r="E2536" s="17">
        <v>862</v>
      </c>
      <c r="F2536" s="12">
        <v>31</v>
      </c>
    </row>
    <row r="2537" spans="1:6">
      <c r="A2537" s="18">
        <v>2017</v>
      </c>
      <c r="B2537" s="16" t="s">
        <v>78</v>
      </c>
      <c r="C2537" s="16" t="s">
        <v>31</v>
      </c>
      <c r="D2537" t="s">
        <v>90</v>
      </c>
      <c r="E2537" s="17">
        <v>1360</v>
      </c>
      <c r="F2537" s="12">
        <v>34.799999999999997</v>
      </c>
    </row>
    <row r="2538" spans="1:6">
      <c r="A2538" s="18">
        <v>2017</v>
      </c>
      <c r="B2538" s="16" t="s">
        <v>79</v>
      </c>
      <c r="C2538" s="16" t="s">
        <v>32</v>
      </c>
      <c r="D2538" t="s">
        <v>90</v>
      </c>
      <c r="E2538" s="17">
        <v>516</v>
      </c>
      <c r="F2538" s="12">
        <v>16.8</v>
      </c>
    </row>
    <row r="2539" spans="1:6">
      <c r="A2539" s="18">
        <v>2017</v>
      </c>
      <c r="B2539" s="16" t="s">
        <v>79</v>
      </c>
      <c r="C2539" s="16" t="s">
        <v>33</v>
      </c>
      <c r="D2539" t="s">
        <v>90</v>
      </c>
      <c r="E2539" s="17">
        <v>741</v>
      </c>
      <c r="F2539" s="12">
        <v>23.5</v>
      </c>
    </row>
    <row r="2540" spans="1:6">
      <c r="A2540" s="18">
        <v>2017</v>
      </c>
      <c r="B2540" s="16" t="s">
        <v>79</v>
      </c>
      <c r="C2540" s="16" t="s">
        <v>34</v>
      </c>
      <c r="D2540" t="s">
        <v>90</v>
      </c>
      <c r="E2540" s="17">
        <v>1730</v>
      </c>
      <c r="F2540" s="12">
        <v>30.3</v>
      </c>
    </row>
    <row r="2541" spans="1:6">
      <c r="A2541" s="18">
        <v>2017</v>
      </c>
      <c r="B2541" s="16" t="s">
        <v>79</v>
      </c>
      <c r="C2541" s="16" t="s">
        <v>35</v>
      </c>
      <c r="D2541" t="s">
        <v>90</v>
      </c>
      <c r="E2541" s="17">
        <v>1275</v>
      </c>
      <c r="F2541" s="12">
        <v>32.4</v>
      </c>
    </row>
    <row r="2542" spans="1:6">
      <c r="A2542" s="18">
        <v>2017</v>
      </c>
      <c r="B2542" s="16" t="s">
        <v>79</v>
      </c>
      <c r="C2542" s="16" t="s">
        <v>36</v>
      </c>
      <c r="D2542" t="s">
        <v>90</v>
      </c>
      <c r="E2542" s="17">
        <v>38</v>
      </c>
      <c r="F2542" s="12">
        <v>12.6</v>
      </c>
    </row>
    <row r="2543" spans="1:6">
      <c r="A2543" s="18">
        <v>2017</v>
      </c>
      <c r="B2543" s="16" t="s">
        <v>79</v>
      </c>
      <c r="C2543" s="16" t="s">
        <v>37</v>
      </c>
      <c r="D2543" t="s">
        <v>90</v>
      </c>
      <c r="E2543" s="17">
        <v>168</v>
      </c>
      <c r="F2543" s="12">
        <v>17.600000000000001</v>
      </c>
    </row>
    <row r="2544" spans="1:6">
      <c r="A2544" s="18">
        <v>2017</v>
      </c>
      <c r="B2544" s="16" t="s">
        <v>79</v>
      </c>
      <c r="C2544" s="16" t="s">
        <v>38</v>
      </c>
      <c r="D2544" t="s">
        <v>90</v>
      </c>
      <c r="E2544" s="17">
        <v>154</v>
      </c>
      <c r="F2544" s="12">
        <v>18.5</v>
      </c>
    </row>
    <row r="2545" spans="1:6">
      <c r="A2545" s="18">
        <v>2017</v>
      </c>
      <c r="B2545" s="16" t="s">
        <v>79</v>
      </c>
      <c r="C2545" s="16" t="s">
        <v>39</v>
      </c>
      <c r="D2545" t="s">
        <v>90</v>
      </c>
      <c r="E2545" s="17">
        <v>0</v>
      </c>
      <c r="F2545" s="12">
        <v>0</v>
      </c>
    </row>
    <row r="2546" spans="1:6">
      <c r="A2546" s="18">
        <v>2017</v>
      </c>
      <c r="B2546" s="16" t="s">
        <v>80</v>
      </c>
      <c r="C2546" s="16" t="s">
        <v>40</v>
      </c>
      <c r="D2546" t="s">
        <v>90</v>
      </c>
      <c r="E2546" s="17">
        <v>353</v>
      </c>
      <c r="F2546" s="12">
        <v>15.7</v>
      </c>
    </row>
    <row r="2547" spans="1:6">
      <c r="A2547" s="18">
        <v>2017</v>
      </c>
      <c r="B2547" s="16" t="s">
        <v>80</v>
      </c>
      <c r="C2547" s="16" t="s">
        <v>41</v>
      </c>
      <c r="D2547" t="s">
        <v>90</v>
      </c>
      <c r="E2547" s="17">
        <v>621</v>
      </c>
      <c r="F2547" s="12">
        <v>19.399999999999999</v>
      </c>
    </row>
    <row r="2548" spans="1:6">
      <c r="A2548" s="18">
        <v>2017</v>
      </c>
      <c r="B2548" s="16" t="s">
        <v>80</v>
      </c>
      <c r="C2548" s="16" t="s">
        <v>42</v>
      </c>
      <c r="D2548" t="s">
        <v>90</v>
      </c>
      <c r="E2548" s="17">
        <v>255</v>
      </c>
      <c r="F2548" s="12">
        <v>14.3</v>
      </c>
    </row>
    <row r="2549" spans="1:6">
      <c r="A2549" s="18">
        <v>2017</v>
      </c>
      <c r="B2549" s="16" t="s">
        <v>80</v>
      </c>
      <c r="C2549" s="16" t="s">
        <v>43</v>
      </c>
      <c r="D2549" t="s">
        <v>90</v>
      </c>
      <c r="E2549" s="17">
        <v>82</v>
      </c>
      <c r="F2549" s="12">
        <v>13.8</v>
      </c>
    </row>
    <row r="2550" spans="1:6">
      <c r="A2550" s="18">
        <v>2017</v>
      </c>
      <c r="B2550" s="16" t="s">
        <v>80</v>
      </c>
      <c r="C2550" s="16" t="s">
        <v>44</v>
      </c>
      <c r="D2550" t="s">
        <v>90</v>
      </c>
      <c r="E2550" s="17">
        <v>441</v>
      </c>
      <c r="F2550" s="12">
        <v>16</v>
      </c>
    </row>
    <row r="2551" spans="1:6">
      <c r="A2551" s="18">
        <v>2017</v>
      </c>
      <c r="B2551" s="16" t="s">
        <v>81</v>
      </c>
      <c r="C2551" s="16" t="s">
        <v>45</v>
      </c>
      <c r="D2551" t="s">
        <v>90</v>
      </c>
      <c r="E2551" s="17">
        <v>265</v>
      </c>
      <c r="F2551" s="12">
        <v>11.9</v>
      </c>
    </row>
    <row r="2552" spans="1:6">
      <c r="A2552" s="18">
        <v>2017</v>
      </c>
      <c r="B2552" s="16" t="s">
        <v>81</v>
      </c>
      <c r="C2552" s="16" t="s">
        <v>46</v>
      </c>
      <c r="D2552" t="s">
        <v>90</v>
      </c>
      <c r="E2552" s="17">
        <v>163</v>
      </c>
      <c r="F2552" s="12">
        <v>17.399999999999999</v>
      </c>
    </row>
    <row r="2553" spans="1:6">
      <c r="A2553" s="18">
        <v>2017</v>
      </c>
      <c r="B2553" s="16" t="s">
        <v>81</v>
      </c>
      <c r="C2553" s="16" t="s">
        <v>47</v>
      </c>
      <c r="D2553" t="s">
        <v>90</v>
      </c>
      <c r="E2553" s="17">
        <v>29</v>
      </c>
      <c r="F2553" s="12">
        <v>6.3</v>
      </c>
    </row>
    <row r="2554" spans="1:6">
      <c r="A2554" s="18">
        <v>2017</v>
      </c>
      <c r="B2554" s="16" t="s">
        <v>81</v>
      </c>
      <c r="C2554" s="16" t="s">
        <v>48</v>
      </c>
      <c r="D2554" t="s">
        <v>90</v>
      </c>
      <c r="E2554" s="17">
        <v>107</v>
      </c>
      <c r="F2554" s="12">
        <v>31.8</v>
      </c>
    </row>
    <row r="2555" spans="1:6">
      <c r="A2555" s="18">
        <v>2017</v>
      </c>
      <c r="B2555" s="16" t="s">
        <v>81</v>
      </c>
      <c r="C2555" s="16" t="s">
        <v>49</v>
      </c>
      <c r="D2555" t="s">
        <v>90</v>
      </c>
      <c r="E2555" s="17">
        <v>111</v>
      </c>
      <c r="F2555" s="12">
        <v>18.2</v>
      </c>
    </row>
    <row r="2556" spans="1:6">
      <c r="A2556" s="18">
        <v>2017</v>
      </c>
      <c r="B2556" s="16" t="s">
        <v>81</v>
      </c>
      <c r="C2556" s="16" t="s">
        <v>50</v>
      </c>
      <c r="D2556" t="s">
        <v>90</v>
      </c>
      <c r="E2556" s="17">
        <v>332</v>
      </c>
      <c r="F2556" s="12">
        <v>14.3</v>
      </c>
    </row>
    <row r="2557" spans="1:6">
      <c r="A2557" s="18">
        <v>2017</v>
      </c>
      <c r="B2557" s="16" t="s">
        <v>82</v>
      </c>
      <c r="C2557" s="16" t="s">
        <v>51</v>
      </c>
      <c r="D2557" t="s">
        <v>90</v>
      </c>
      <c r="E2557" s="17">
        <v>472</v>
      </c>
      <c r="F2557" s="12">
        <v>27.8</v>
      </c>
    </row>
    <row r="2558" spans="1:6">
      <c r="A2558" s="18">
        <v>2017</v>
      </c>
      <c r="B2558" s="16" t="s">
        <v>82</v>
      </c>
      <c r="C2558" s="16" t="s">
        <v>52</v>
      </c>
      <c r="D2558" t="s">
        <v>90</v>
      </c>
      <c r="E2558" s="17">
        <v>646</v>
      </c>
      <c r="F2558" s="12">
        <v>22.1</v>
      </c>
    </row>
    <row r="2559" spans="1:6">
      <c r="A2559" s="18">
        <v>2017</v>
      </c>
      <c r="B2559" s="16" t="s">
        <v>83</v>
      </c>
      <c r="C2559" s="16" t="s">
        <v>53</v>
      </c>
      <c r="D2559" t="s">
        <v>90</v>
      </c>
      <c r="E2559" s="17">
        <v>265</v>
      </c>
      <c r="F2559" s="12">
        <v>20.6</v>
      </c>
    </row>
    <row r="2560" spans="1:6">
      <c r="A2560" s="18">
        <v>2017</v>
      </c>
      <c r="B2560" s="16" t="s">
        <v>83</v>
      </c>
      <c r="C2560" s="16" t="s">
        <v>54</v>
      </c>
      <c r="D2560" t="s">
        <v>90</v>
      </c>
      <c r="E2560" s="17">
        <v>707</v>
      </c>
      <c r="F2560" s="12">
        <v>30.4</v>
      </c>
    </row>
    <row r="2561" spans="1:6">
      <c r="A2561" s="18">
        <v>2017</v>
      </c>
      <c r="B2561" s="16" t="s">
        <v>83</v>
      </c>
      <c r="C2561" s="16" t="s">
        <v>55</v>
      </c>
      <c r="D2561" t="s">
        <v>90</v>
      </c>
      <c r="E2561" s="17">
        <v>330</v>
      </c>
      <c r="F2561" s="12">
        <v>21.5</v>
      </c>
    </row>
    <row r="2562" spans="1:6">
      <c r="A2562" s="18">
        <v>2017</v>
      </c>
      <c r="B2562" s="16" t="s">
        <v>83</v>
      </c>
      <c r="C2562" s="16" t="s">
        <v>56</v>
      </c>
      <c r="D2562" t="s">
        <v>90</v>
      </c>
      <c r="E2562" s="17"/>
      <c r="F2562" s="12">
        <v>0</v>
      </c>
    </row>
    <row r="2563" spans="1:6">
      <c r="A2563" s="18">
        <v>2017</v>
      </c>
      <c r="B2563" s="16" t="s">
        <v>84</v>
      </c>
      <c r="C2563" s="16" t="s">
        <v>57</v>
      </c>
      <c r="D2563" t="s">
        <v>90</v>
      </c>
      <c r="E2563" s="17">
        <v>358</v>
      </c>
      <c r="F2563" s="12">
        <v>26.5</v>
      </c>
    </row>
    <row r="2564" spans="1:6">
      <c r="A2564" s="18">
        <v>2017</v>
      </c>
      <c r="B2564" s="16" t="s">
        <v>84</v>
      </c>
      <c r="C2564" s="16" t="s">
        <v>58</v>
      </c>
      <c r="D2564" t="s">
        <v>90</v>
      </c>
      <c r="E2564" s="17">
        <v>0</v>
      </c>
      <c r="F2564" s="12">
        <v>0</v>
      </c>
    </row>
    <row r="2565" spans="1:6">
      <c r="A2565" s="18">
        <v>2017</v>
      </c>
      <c r="B2565" s="16" t="s">
        <v>84</v>
      </c>
      <c r="C2565" s="16" t="s">
        <v>59</v>
      </c>
      <c r="D2565" t="s">
        <v>90</v>
      </c>
      <c r="E2565" s="17">
        <v>394</v>
      </c>
      <c r="F2565" s="12">
        <v>26.1</v>
      </c>
    </row>
    <row r="2566" spans="1:6">
      <c r="A2566" s="18">
        <v>2017</v>
      </c>
      <c r="B2566" s="16" t="s">
        <v>84</v>
      </c>
      <c r="C2566" s="16" t="s">
        <v>60</v>
      </c>
      <c r="D2566" t="s">
        <v>90</v>
      </c>
      <c r="E2566" s="17">
        <v>484</v>
      </c>
      <c r="F2566" s="12">
        <v>22</v>
      </c>
    </row>
    <row r="2567" spans="1:6">
      <c r="A2567" s="18">
        <v>2017</v>
      </c>
      <c r="B2567" s="16" t="s">
        <v>85</v>
      </c>
      <c r="C2567" s="16" t="s">
        <v>61</v>
      </c>
      <c r="D2567" t="s">
        <v>90</v>
      </c>
      <c r="E2567" s="17">
        <v>525</v>
      </c>
      <c r="F2567" s="12">
        <v>15.9</v>
      </c>
    </row>
    <row r="2568" spans="1:6">
      <c r="A2568" s="18">
        <v>2017</v>
      </c>
      <c r="B2568" s="16" t="s">
        <v>85</v>
      </c>
      <c r="C2568" s="16" t="s">
        <v>62</v>
      </c>
      <c r="D2568" t="s">
        <v>90</v>
      </c>
      <c r="E2568" s="17">
        <v>7</v>
      </c>
      <c r="F2568" s="12">
        <v>7.9</v>
      </c>
    </row>
    <row r="2569" spans="1:6">
      <c r="A2569" s="18">
        <v>2017</v>
      </c>
      <c r="B2569" s="16" t="s">
        <v>85</v>
      </c>
      <c r="C2569" s="16" t="s">
        <v>63</v>
      </c>
      <c r="D2569" t="s">
        <v>90</v>
      </c>
      <c r="E2569" s="17">
        <v>91</v>
      </c>
      <c r="F2569" s="12">
        <v>16.3</v>
      </c>
    </row>
    <row r="2570" spans="1:6">
      <c r="A2570" s="18">
        <v>2017</v>
      </c>
      <c r="B2570" s="16" t="s">
        <v>85</v>
      </c>
      <c r="C2570" s="16" t="s">
        <v>64</v>
      </c>
      <c r="D2570" t="s">
        <v>90</v>
      </c>
      <c r="E2570" s="17"/>
      <c r="F2570" s="12">
        <v>0</v>
      </c>
    </row>
    <row r="2571" spans="1:6">
      <c r="A2571" s="18">
        <v>2017</v>
      </c>
      <c r="B2571" s="16" t="s">
        <v>85</v>
      </c>
      <c r="C2571" s="16" t="s">
        <v>65</v>
      </c>
      <c r="D2571" t="s">
        <v>90</v>
      </c>
      <c r="E2571" s="17">
        <v>66</v>
      </c>
      <c r="F2571" s="12">
        <v>12.6</v>
      </c>
    </row>
    <row r="2572" spans="1:6">
      <c r="A2572" s="18">
        <v>2017</v>
      </c>
      <c r="B2572" s="16" t="s">
        <v>85</v>
      </c>
      <c r="C2572" s="16" t="s">
        <v>66</v>
      </c>
      <c r="D2572" t="s">
        <v>90</v>
      </c>
      <c r="E2572" s="17">
        <v>150</v>
      </c>
      <c r="F2572" s="12">
        <v>16.899999999999999</v>
      </c>
    </row>
    <row r="2573" spans="1:6">
      <c r="A2573" s="18">
        <v>2017</v>
      </c>
      <c r="B2573" s="16" t="s">
        <v>85</v>
      </c>
      <c r="C2573" s="16" t="s">
        <v>67</v>
      </c>
      <c r="D2573" t="s">
        <v>90</v>
      </c>
      <c r="E2573" s="17">
        <v>401</v>
      </c>
      <c r="F2573" s="12">
        <v>19.100000000000001</v>
      </c>
    </row>
    <row r="2574" spans="1:6">
      <c r="A2574" s="18">
        <v>2017</v>
      </c>
      <c r="B2574" s="16" t="s">
        <v>85</v>
      </c>
      <c r="C2574" s="16" t="s">
        <v>68</v>
      </c>
      <c r="D2574" t="s">
        <v>90</v>
      </c>
      <c r="E2574" s="17">
        <v>126</v>
      </c>
      <c r="F2574" s="12">
        <v>12.1</v>
      </c>
    </row>
    <row r="2575" spans="1:6">
      <c r="A2575" s="18">
        <v>2017</v>
      </c>
      <c r="B2575" s="16" t="s">
        <v>85</v>
      </c>
      <c r="C2575" s="16" t="s">
        <v>69</v>
      </c>
      <c r="D2575" t="s">
        <v>90</v>
      </c>
      <c r="E2575" s="17">
        <v>90</v>
      </c>
      <c r="F2575" s="12">
        <v>18.399999999999999</v>
      </c>
    </row>
    <row r="2576" spans="1:6">
      <c r="A2576" s="18">
        <v>2017</v>
      </c>
      <c r="B2576" s="16" t="s">
        <v>86</v>
      </c>
      <c r="C2576" s="16" t="s">
        <v>70</v>
      </c>
      <c r="D2576" t="s">
        <v>90</v>
      </c>
      <c r="E2576" s="17">
        <v>1397</v>
      </c>
      <c r="F2576" s="12">
        <v>32</v>
      </c>
    </row>
    <row r="2577" spans="1:6">
      <c r="A2577" s="18">
        <v>2017</v>
      </c>
      <c r="B2577" s="16" t="s">
        <v>86</v>
      </c>
      <c r="C2577" s="16" t="s">
        <v>71</v>
      </c>
      <c r="D2577" t="s">
        <v>90</v>
      </c>
      <c r="E2577" s="17">
        <v>1190</v>
      </c>
      <c r="F2577" s="12">
        <v>24</v>
      </c>
    </row>
    <row r="2578" spans="1:6">
      <c r="A2578" s="18">
        <v>2017</v>
      </c>
      <c r="B2578" s="16" t="s">
        <v>86</v>
      </c>
      <c r="C2578" s="16" t="s">
        <v>72</v>
      </c>
      <c r="D2578" t="s">
        <v>90</v>
      </c>
      <c r="E2578" s="17">
        <v>198</v>
      </c>
      <c r="F2578" s="12">
        <v>40.700000000000003</v>
      </c>
    </row>
    <row r="2579" spans="1:6">
      <c r="A2579" s="18">
        <v>2017</v>
      </c>
      <c r="B2579" s="16" t="s">
        <v>87</v>
      </c>
      <c r="C2579" s="16" t="s">
        <v>73</v>
      </c>
      <c r="D2579" t="s">
        <v>90</v>
      </c>
      <c r="E2579" s="17">
        <v>1243</v>
      </c>
      <c r="F2579" s="12">
        <v>20.6</v>
      </c>
    </row>
    <row r="2580" spans="1:6">
      <c r="A2580" s="18">
        <v>2017</v>
      </c>
      <c r="B2580" s="16" t="s">
        <v>87</v>
      </c>
      <c r="C2580" s="16" t="s">
        <v>74</v>
      </c>
      <c r="D2580" t="s">
        <v>90</v>
      </c>
      <c r="E2580" s="17">
        <v>1213</v>
      </c>
      <c r="F2580" s="12">
        <v>23.2</v>
      </c>
    </row>
    <row r="2581" spans="1:6">
      <c r="A2581" s="18">
        <v>2017</v>
      </c>
      <c r="B2581" s="16" t="s">
        <v>87</v>
      </c>
      <c r="C2581" s="16" t="s">
        <v>75</v>
      </c>
      <c r="D2581" t="s">
        <v>90</v>
      </c>
      <c r="E2581" s="17">
        <v>346</v>
      </c>
      <c r="F2581" s="12">
        <v>14</v>
      </c>
    </row>
    <row r="2582" spans="1:6">
      <c r="A2582" s="18">
        <v>2017</v>
      </c>
      <c r="B2582" s="16" t="s">
        <v>76</v>
      </c>
      <c r="C2582" s="16" t="s">
        <v>12</v>
      </c>
      <c r="D2582" t="s">
        <v>91</v>
      </c>
      <c r="E2582" s="17">
        <v>335</v>
      </c>
      <c r="F2582" s="12">
        <v>63.8</v>
      </c>
    </row>
    <row r="2583" spans="1:6">
      <c r="A2583" s="18">
        <v>2017</v>
      </c>
      <c r="B2583" s="16" t="s">
        <v>76</v>
      </c>
      <c r="C2583" s="16" t="s">
        <v>13</v>
      </c>
      <c r="D2583" t="s">
        <v>91</v>
      </c>
      <c r="E2583" s="17">
        <v>678</v>
      </c>
      <c r="F2583" s="12">
        <v>55.2</v>
      </c>
    </row>
    <row r="2584" spans="1:6">
      <c r="A2584" s="18">
        <v>2017</v>
      </c>
      <c r="B2584" s="16" t="s">
        <v>76</v>
      </c>
      <c r="C2584" s="16" t="s">
        <v>14</v>
      </c>
      <c r="D2584" t="s">
        <v>91</v>
      </c>
      <c r="E2584" s="17">
        <v>1353</v>
      </c>
      <c r="F2584" s="12">
        <v>59.4</v>
      </c>
    </row>
    <row r="2585" spans="1:6">
      <c r="A2585" s="18">
        <v>2017</v>
      </c>
      <c r="B2585" s="16" t="s">
        <v>76</v>
      </c>
      <c r="C2585" s="16" t="s">
        <v>15</v>
      </c>
      <c r="D2585" t="s">
        <v>91</v>
      </c>
      <c r="E2585" s="17">
        <v>233</v>
      </c>
      <c r="F2585" s="12">
        <v>66.599999999999994</v>
      </c>
    </row>
    <row r="2586" spans="1:6">
      <c r="A2586" s="18">
        <v>2017</v>
      </c>
      <c r="B2586" s="16" t="s">
        <v>76</v>
      </c>
      <c r="C2586" s="16" t="s">
        <v>16</v>
      </c>
      <c r="D2586" t="s">
        <v>91</v>
      </c>
      <c r="E2586" s="17">
        <v>1570</v>
      </c>
      <c r="F2586" s="12">
        <v>60.2</v>
      </c>
    </row>
    <row r="2587" spans="1:6">
      <c r="A2587" s="18">
        <v>2017</v>
      </c>
      <c r="B2587" s="16" t="s">
        <v>76</v>
      </c>
      <c r="C2587" s="16" t="s">
        <v>17</v>
      </c>
      <c r="D2587" t="s">
        <v>91</v>
      </c>
      <c r="E2587" s="17">
        <v>901</v>
      </c>
      <c r="F2587" s="12">
        <v>76.099999999999994</v>
      </c>
    </row>
    <row r="2588" spans="1:6">
      <c r="A2588" s="18">
        <v>2017</v>
      </c>
      <c r="B2588" s="16" t="s">
        <v>76</v>
      </c>
      <c r="C2588" s="16" t="s">
        <v>18</v>
      </c>
      <c r="D2588" t="s">
        <v>91</v>
      </c>
      <c r="E2588" s="17">
        <v>2063</v>
      </c>
      <c r="F2588" s="12">
        <v>74.900000000000006</v>
      </c>
    </row>
    <row r="2589" spans="1:6">
      <c r="A2589" s="18">
        <v>2017</v>
      </c>
      <c r="B2589" s="16" t="s">
        <v>76</v>
      </c>
      <c r="C2589" s="16" t="s">
        <v>19</v>
      </c>
      <c r="D2589" t="s">
        <v>91</v>
      </c>
      <c r="E2589" s="17">
        <v>1984</v>
      </c>
      <c r="F2589" s="12">
        <v>52.6</v>
      </c>
    </row>
    <row r="2590" spans="1:6">
      <c r="A2590" s="18">
        <v>2017</v>
      </c>
      <c r="B2590" s="16" t="s">
        <v>77</v>
      </c>
      <c r="C2590" s="16" t="s">
        <v>20</v>
      </c>
      <c r="D2590" t="s">
        <v>91</v>
      </c>
      <c r="E2590" s="17">
        <v>943</v>
      </c>
      <c r="F2590" s="12">
        <v>58.4</v>
      </c>
    </row>
    <row r="2591" spans="1:6">
      <c r="A2591" s="18">
        <v>2017</v>
      </c>
      <c r="B2591" s="16" t="s">
        <v>77</v>
      </c>
      <c r="C2591" s="16" t="s">
        <v>21</v>
      </c>
      <c r="D2591" t="s">
        <v>91</v>
      </c>
      <c r="E2591" s="17">
        <v>720</v>
      </c>
      <c r="F2591" s="12">
        <v>45.9</v>
      </c>
    </row>
    <row r="2592" spans="1:6">
      <c r="A2592" s="18">
        <v>2017</v>
      </c>
      <c r="B2592" s="16" t="s">
        <v>77</v>
      </c>
      <c r="C2592" s="16" t="s">
        <v>22</v>
      </c>
      <c r="D2592" t="s">
        <v>91</v>
      </c>
      <c r="E2592" s="17">
        <v>769</v>
      </c>
      <c r="F2592" s="12">
        <v>21.7</v>
      </c>
    </row>
    <row r="2593" spans="1:6">
      <c r="A2593" s="18">
        <v>2017</v>
      </c>
      <c r="B2593" s="16" t="s">
        <v>77</v>
      </c>
      <c r="C2593" s="16" t="s">
        <v>23</v>
      </c>
      <c r="D2593" t="s">
        <v>91</v>
      </c>
      <c r="E2593" s="17">
        <v>1376</v>
      </c>
      <c r="F2593" s="12">
        <v>20.399999999999999</v>
      </c>
    </row>
    <row r="2594" spans="1:6">
      <c r="A2594" s="18">
        <v>2017</v>
      </c>
      <c r="B2594" s="16" t="s">
        <v>77</v>
      </c>
      <c r="C2594" s="16" t="s">
        <v>24</v>
      </c>
      <c r="D2594" t="s">
        <v>91</v>
      </c>
      <c r="E2594" s="17">
        <v>361</v>
      </c>
      <c r="F2594" s="12">
        <v>18</v>
      </c>
    </row>
    <row r="2595" spans="1:6">
      <c r="A2595" s="18">
        <v>2017</v>
      </c>
      <c r="B2595" s="16" t="s">
        <v>77</v>
      </c>
      <c r="C2595" s="16" t="s">
        <v>25</v>
      </c>
      <c r="D2595" t="s">
        <v>91</v>
      </c>
      <c r="E2595" s="17">
        <v>574</v>
      </c>
      <c r="F2595" s="12">
        <v>22.4</v>
      </c>
    </row>
    <row r="2596" spans="1:6">
      <c r="A2596" s="18">
        <v>2017</v>
      </c>
      <c r="B2596" s="16" t="s">
        <v>78</v>
      </c>
      <c r="C2596" s="16" t="s">
        <v>26</v>
      </c>
      <c r="D2596" t="s">
        <v>91</v>
      </c>
      <c r="E2596" s="17">
        <v>1694</v>
      </c>
      <c r="F2596" s="12">
        <v>45.8</v>
      </c>
    </row>
    <row r="2597" spans="1:6">
      <c r="A2597" s="18">
        <v>2017</v>
      </c>
      <c r="B2597" s="16" t="s">
        <v>78</v>
      </c>
      <c r="C2597" s="16" t="s">
        <v>27</v>
      </c>
      <c r="D2597" t="s">
        <v>91</v>
      </c>
      <c r="E2597" s="17">
        <v>2315</v>
      </c>
      <c r="F2597" s="12">
        <v>40.9</v>
      </c>
    </row>
    <row r="2598" spans="1:6">
      <c r="A2598" s="18">
        <v>2017</v>
      </c>
      <c r="B2598" s="16" t="s">
        <v>78</v>
      </c>
      <c r="C2598" s="16" t="s">
        <v>28</v>
      </c>
      <c r="D2598" t="s">
        <v>91</v>
      </c>
      <c r="E2598" s="17">
        <v>29</v>
      </c>
      <c r="F2598" s="12">
        <v>25.2</v>
      </c>
    </row>
    <row r="2599" spans="1:6">
      <c r="A2599" s="18">
        <v>2017</v>
      </c>
      <c r="B2599" s="16" t="s">
        <v>78</v>
      </c>
      <c r="C2599" s="16" t="s">
        <v>29</v>
      </c>
      <c r="D2599" t="s">
        <v>91</v>
      </c>
      <c r="E2599" s="17">
        <v>2105</v>
      </c>
      <c r="F2599" s="12">
        <v>49.9</v>
      </c>
    </row>
    <row r="2600" spans="1:6">
      <c r="A2600" s="18">
        <v>2017</v>
      </c>
      <c r="B2600" s="16" t="s">
        <v>78</v>
      </c>
      <c r="C2600" s="16" t="s">
        <v>30</v>
      </c>
      <c r="D2600" t="s">
        <v>91</v>
      </c>
      <c r="E2600" s="17">
        <v>1002</v>
      </c>
      <c r="F2600" s="12">
        <v>36</v>
      </c>
    </row>
    <row r="2601" spans="1:6">
      <c r="A2601" s="18">
        <v>2017</v>
      </c>
      <c r="B2601" s="16" t="s">
        <v>78</v>
      </c>
      <c r="C2601" s="16" t="s">
        <v>31</v>
      </c>
      <c r="D2601" t="s">
        <v>91</v>
      </c>
      <c r="E2601" s="17">
        <v>1356</v>
      </c>
      <c r="F2601" s="12">
        <v>34.700000000000003</v>
      </c>
    </row>
    <row r="2602" spans="1:6">
      <c r="A2602" s="18">
        <v>2017</v>
      </c>
      <c r="B2602" s="16" t="s">
        <v>79</v>
      </c>
      <c r="C2602" s="16" t="s">
        <v>32</v>
      </c>
      <c r="D2602" t="s">
        <v>91</v>
      </c>
      <c r="E2602" s="17">
        <v>2192</v>
      </c>
      <c r="F2602" s="12">
        <v>71.3</v>
      </c>
    </row>
    <row r="2603" spans="1:6">
      <c r="A2603" s="18">
        <v>2017</v>
      </c>
      <c r="B2603" s="16" t="s">
        <v>79</v>
      </c>
      <c r="C2603" s="16" t="s">
        <v>33</v>
      </c>
      <c r="D2603" t="s">
        <v>91</v>
      </c>
      <c r="E2603" s="17">
        <v>2125</v>
      </c>
      <c r="F2603" s="12">
        <v>67.3</v>
      </c>
    </row>
    <row r="2604" spans="1:6">
      <c r="A2604" s="18">
        <v>2017</v>
      </c>
      <c r="B2604" s="16" t="s">
        <v>79</v>
      </c>
      <c r="C2604" s="16" t="s">
        <v>34</v>
      </c>
      <c r="D2604" t="s">
        <v>91</v>
      </c>
      <c r="E2604" s="17">
        <v>2610</v>
      </c>
      <c r="F2604" s="12">
        <v>45.8</v>
      </c>
    </row>
    <row r="2605" spans="1:6">
      <c r="A2605" s="18">
        <v>2017</v>
      </c>
      <c r="B2605" s="16" t="s">
        <v>79</v>
      </c>
      <c r="C2605" s="16" t="s">
        <v>35</v>
      </c>
      <c r="D2605" t="s">
        <v>91</v>
      </c>
      <c r="E2605" s="17">
        <v>1767</v>
      </c>
      <c r="F2605" s="12">
        <v>44.9</v>
      </c>
    </row>
    <row r="2606" spans="1:6">
      <c r="A2606" s="18">
        <v>2017</v>
      </c>
      <c r="B2606" s="16" t="s">
        <v>79</v>
      </c>
      <c r="C2606" s="16" t="s">
        <v>36</v>
      </c>
      <c r="D2606" t="s">
        <v>91</v>
      </c>
      <c r="E2606" s="17">
        <v>121</v>
      </c>
      <c r="F2606" s="12">
        <v>40.1</v>
      </c>
    </row>
    <row r="2607" spans="1:6">
      <c r="A2607" s="18">
        <v>2017</v>
      </c>
      <c r="B2607" s="16" t="s">
        <v>79</v>
      </c>
      <c r="C2607" s="16" t="s">
        <v>37</v>
      </c>
      <c r="D2607" t="s">
        <v>91</v>
      </c>
      <c r="E2607" s="17">
        <v>458</v>
      </c>
      <c r="F2607" s="12">
        <v>47.9</v>
      </c>
    </row>
    <row r="2608" spans="1:6">
      <c r="A2608" s="18">
        <v>2017</v>
      </c>
      <c r="B2608" s="16" t="s">
        <v>79</v>
      </c>
      <c r="C2608" s="16" t="s">
        <v>38</v>
      </c>
      <c r="D2608" t="s">
        <v>91</v>
      </c>
      <c r="E2608" s="17">
        <v>626</v>
      </c>
      <c r="F2608" s="12">
        <v>75.3</v>
      </c>
    </row>
    <row r="2609" spans="1:6">
      <c r="A2609" s="18">
        <v>2017</v>
      </c>
      <c r="B2609" s="16" t="s">
        <v>79</v>
      </c>
      <c r="C2609" s="16" t="s">
        <v>39</v>
      </c>
      <c r="D2609" t="s">
        <v>91</v>
      </c>
      <c r="E2609" s="17">
        <v>7</v>
      </c>
      <c r="F2609" s="12">
        <v>50</v>
      </c>
    </row>
    <row r="2610" spans="1:6">
      <c r="A2610" s="18">
        <v>2017</v>
      </c>
      <c r="B2610" s="16" t="s">
        <v>80</v>
      </c>
      <c r="C2610" s="16" t="s">
        <v>40</v>
      </c>
      <c r="D2610" t="s">
        <v>91</v>
      </c>
      <c r="E2610" s="17">
        <v>1769</v>
      </c>
      <c r="F2610" s="12">
        <v>78.400000000000006</v>
      </c>
    </row>
    <row r="2611" spans="1:6">
      <c r="A2611" s="18">
        <v>2017</v>
      </c>
      <c r="B2611" s="16" t="s">
        <v>80</v>
      </c>
      <c r="C2611" s="16" t="s">
        <v>41</v>
      </c>
      <c r="D2611" t="s">
        <v>91</v>
      </c>
      <c r="E2611" s="17">
        <v>2277</v>
      </c>
      <c r="F2611" s="12">
        <v>71.2</v>
      </c>
    </row>
    <row r="2612" spans="1:6">
      <c r="A2612" s="18">
        <v>2017</v>
      </c>
      <c r="B2612" s="16" t="s">
        <v>80</v>
      </c>
      <c r="C2612" s="16" t="s">
        <v>42</v>
      </c>
      <c r="D2612" t="s">
        <v>91</v>
      </c>
      <c r="E2612" s="17">
        <v>1423</v>
      </c>
      <c r="F2612" s="12">
        <v>79.8</v>
      </c>
    </row>
    <row r="2613" spans="1:6">
      <c r="A2613" s="18">
        <v>2017</v>
      </c>
      <c r="B2613" s="16" t="s">
        <v>80</v>
      </c>
      <c r="C2613" s="16" t="s">
        <v>43</v>
      </c>
      <c r="D2613" t="s">
        <v>91</v>
      </c>
      <c r="E2613" s="17">
        <v>465</v>
      </c>
      <c r="F2613" s="12">
        <v>78.3</v>
      </c>
    </row>
    <row r="2614" spans="1:6">
      <c r="A2614" s="18">
        <v>2017</v>
      </c>
      <c r="B2614" s="16" t="s">
        <v>80</v>
      </c>
      <c r="C2614" s="16" t="s">
        <v>44</v>
      </c>
      <c r="D2614" t="s">
        <v>91</v>
      </c>
      <c r="E2614" s="17">
        <v>1951</v>
      </c>
      <c r="F2614" s="12">
        <v>70.8</v>
      </c>
    </row>
    <row r="2615" spans="1:6">
      <c r="A2615" s="18">
        <v>2017</v>
      </c>
      <c r="B2615" s="16" t="s">
        <v>81</v>
      </c>
      <c r="C2615" s="16" t="s">
        <v>45</v>
      </c>
      <c r="D2615" t="s">
        <v>91</v>
      </c>
      <c r="E2615" s="17">
        <v>1823</v>
      </c>
      <c r="F2615" s="12">
        <v>81.7</v>
      </c>
    </row>
    <row r="2616" spans="1:6">
      <c r="A2616" s="18">
        <v>2017</v>
      </c>
      <c r="B2616" s="16" t="s">
        <v>81</v>
      </c>
      <c r="C2616" s="16" t="s">
        <v>46</v>
      </c>
      <c r="D2616" t="s">
        <v>91</v>
      </c>
      <c r="E2616" s="17">
        <v>713</v>
      </c>
      <c r="F2616" s="12">
        <v>76.3</v>
      </c>
    </row>
    <row r="2617" spans="1:6">
      <c r="A2617" s="18">
        <v>2017</v>
      </c>
      <c r="B2617" s="16" t="s">
        <v>81</v>
      </c>
      <c r="C2617" s="16" t="s">
        <v>47</v>
      </c>
      <c r="D2617" t="s">
        <v>91</v>
      </c>
      <c r="E2617" s="17">
        <v>417</v>
      </c>
      <c r="F2617" s="12">
        <v>90.7</v>
      </c>
    </row>
    <row r="2618" spans="1:6">
      <c r="A2618" s="18">
        <v>2017</v>
      </c>
      <c r="B2618" s="16" t="s">
        <v>81</v>
      </c>
      <c r="C2618" s="16" t="s">
        <v>48</v>
      </c>
      <c r="D2618" t="s">
        <v>91</v>
      </c>
      <c r="E2618" s="17">
        <v>204</v>
      </c>
      <c r="F2618" s="12">
        <v>60.7</v>
      </c>
    </row>
    <row r="2619" spans="1:6">
      <c r="A2619" s="18">
        <v>2017</v>
      </c>
      <c r="B2619" s="16" t="s">
        <v>81</v>
      </c>
      <c r="C2619" s="16" t="s">
        <v>49</v>
      </c>
      <c r="D2619" t="s">
        <v>91</v>
      </c>
      <c r="E2619" s="17">
        <v>446</v>
      </c>
      <c r="F2619" s="12">
        <v>73</v>
      </c>
    </row>
    <row r="2620" spans="1:6">
      <c r="A2620" s="18">
        <v>2017</v>
      </c>
      <c r="B2620" s="16" t="s">
        <v>81</v>
      </c>
      <c r="C2620" s="16" t="s">
        <v>50</v>
      </c>
      <c r="D2620" t="s">
        <v>91</v>
      </c>
      <c r="E2620" s="17">
        <v>1821</v>
      </c>
      <c r="F2620" s="12">
        <v>78.599999999999994</v>
      </c>
    </row>
    <row r="2621" spans="1:6">
      <c r="A2621" s="18">
        <v>2017</v>
      </c>
      <c r="B2621" s="16" t="s">
        <v>82</v>
      </c>
      <c r="C2621" s="16" t="s">
        <v>51</v>
      </c>
      <c r="D2621" t="s">
        <v>91</v>
      </c>
      <c r="E2621" s="17">
        <v>1045</v>
      </c>
      <c r="F2621" s="12">
        <v>61.7</v>
      </c>
    </row>
    <row r="2622" spans="1:6">
      <c r="A2622" s="18">
        <v>2017</v>
      </c>
      <c r="B2622" s="16" t="s">
        <v>82</v>
      </c>
      <c r="C2622" s="16" t="s">
        <v>52</v>
      </c>
      <c r="D2622" t="s">
        <v>91</v>
      </c>
      <c r="E2622" s="17">
        <v>2028</v>
      </c>
      <c r="F2622" s="12">
        <v>69.3</v>
      </c>
    </row>
    <row r="2623" spans="1:6">
      <c r="A2623" s="18">
        <v>2017</v>
      </c>
      <c r="B2623" s="16" t="s">
        <v>83</v>
      </c>
      <c r="C2623" s="16" t="s">
        <v>53</v>
      </c>
      <c r="D2623" t="s">
        <v>91</v>
      </c>
      <c r="E2623" s="17">
        <v>860</v>
      </c>
      <c r="F2623" s="12">
        <v>66.900000000000006</v>
      </c>
    </row>
    <row r="2624" spans="1:6">
      <c r="A2624" s="18">
        <v>2017</v>
      </c>
      <c r="B2624" s="16" t="s">
        <v>83</v>
      </c>
      <c r="C2624" s="16" t="s">
        <v>54</v>
      </c>
      <c r="D2624" t="s">
        <v>91</v>
      </c>
      <c r="E2624" s="17">
        <v>1178</v>
      </c>
      <c r="F2624" s="12">
        <v>50.6</v>
      </c>
    </row>
    <row r="2625" spans="1:6">
      <c r="A2625" s="18">
        <v>2017</v>
      </c>
      <c r="B2625" s="16" t="s">
        <v>83</v>
      </c>
      <c r="C2625" s="16" t="s">
        <v>55</v>
      </c>
      <c r="D2625" t="s">
        <v>91</v>
      </c>
      <c r="E2625" s="17">
        <v>1000</v>
      </c>
      <c r="F2625" s="12">
        <v>65.099999999999994</v>
      </c>
    </row>
    <row r="2626" spans="1:6">
      <c r="A2626" s="18">
        <v>2017</v>
      </c>
      <c r="B2626" s="16" t="s">
        <v>83</v>
      </c>
      <c r="C2626" s="16" t="s">
        <v>56</v>
      </c>
      <c r="D2626" t="s">
        <v>91</v>
      </c>
      <c r="E2626" s="17"/>
      <c r="F2626" s="12">
        <v>0</v>
      </c>
    </row>
    <row r="2627" spans="1:6">
      <c r="A2627" s="18">
        <v>2017</v>
      </c>
      <c r="B2627" s="16" t="s">
        <v>84</v>
      </c>
      <c r="C2627" s="16" t="s">
        <v>57</v>
      </c>
      <c r="D2627" t="s">
        <v>91</v>
      </c>
      <c r="E2627" s="17">
        <v>794</v>
      </c>
      <c r="F2627" s="12">
        <v>58.7</v>
      </c>
    </row>
    <row r="2628" spans="1:6">
      <c r="A2628" s="18">
        <v>2017</v>
      </c>
      <c r="B2628" s="16" t="s">
        <v>84</v>
      </c>
      <c r="C2628" s="16" t="s">
        <v>58</v>
      </c>
      <c r="D2628" t="s">
        <v>91</v>
      </c>
      <c r="E2628" s="17">
        <v>19</v>
      </c>
      <c r="F2628" s="12">
        <v>3.8</v>
      </c>
    </row>
    <row r="2629" spans="1:6">
      <c r="A2629" s="18">
        <v>2017</v>
      </c>
      <c r="B2629" s="16" t="s">
        <v>84</v>
      </c>
      <c r="C2629" s="16" t="s">
        <v>59</v>
      </c>
      <c r="D2629" t="s">
        <v>91</v>
      </c>
      <c r="E2629" s="17">
        <v>898</v>
      </c>
      <c r="F2629" s="12">
        <v>59.5</v>
      </c>
    </row>
    <row r="2630" spans="1:6">
      <c r="A2630" s="18">
        <v>2017</v>
      </c>
      <c r="B2630" s="16" t="s">
        <v>84</v>
      </c>
      <c r="C2630" s="16" t="s">
        <v>60</v>
      </c>
      <c r="D2630" t="s">
        <v>91</v>
      </c>
      <c r="E2630" s="17">
        <v>1462</v>
      </c>
      <c r="F2630" s="12">
        <v>66.5</v>
      </c>
    </row>
    <row r="2631" spans="1:6">
      <c r="A2631" s="18">
        <v>2017</v>
      </c>
      <c r="B2631" s="16" t="s">
        <v>85</v>
      </c>
      <c r="C2631" s="16" t="s">
        <v>61</v>
      </c>
      <c r="D2631" t="s">
        <v>91</v>
      </c>
      <c r="E2631" s="17">
        <v>2410</v>
      </c>
      <c r="F2631" s="12">
        <v>73</v>
      </c>
    </row>
    <row r="2632" spans="1:6">
      <c r="A2632" s="18">
        <v>2017</v>
      </c>
      <c r="B2632" s="16" t="s">
        <v>85</v>
      </c>
      <c r="C2632" s="16" t="s">
        <v>62</v>
      </c>
      <c r="D2632" t="s">
        <v>91</v>
      </c>
      <c r="E2632" s="17">
        <v>79</v>
      </c>
      <c r="F2632" s="12">
        <v>88.8</v>
      </c>
    </row>
    <row r="2633" spans="1:6">
      <c r="A2633" s="18">
        <v>2017</v>
      </c>
      <c r="B2633" s="16" t="s">
        <v>85</v>
      </c>
      <c r="C2633" s="16" t="s">
        <v>63</v>
      </c>
      <c r="D2633" t="s">
        <v>91</v>
      </c>
      <c r="E2633" s="17">
        <v>421</v>
      </c>
      <c r="F2633" s="12">
        <v>75.2</v>
      </c>
    </row>
    <row r="2634" spans="1:6">
      <c r="A2634" s="18">
        <v>2017</v>
      </c>
      <c r="B2634" s="16" t="s">
        <v>85</v>
      </c>
      <c r="C2634" s="16" t="s">
        <v>64</v>
      </c>
      <c r="D2634" t="s">
        <v>91</v>
      </c>
      <c r="E2634" s="17"/>
      <c r="F2634" s="12">
        <v>0</v>
      </c>
    </row>
    <row r="2635" spans="1:6">
      <c r="A2635" s="18">
        <v>2017</v>
      </c>
      <c r="B2635" s="16" t="s">
        <v>85</v>
      </c>
      <c r="C2635" s="16" t="s">
        <v>65</v>
      </c>
      <c r="D2635" t="s">
        <v>91</v>
      </c>
      <c r="E2635" s="17">
        <v>421</v>
      </c>
      <c r="F2635" s="12">
        <v>80.2</v>
      </c>
    </row>
    <row r="2636" spans="1:6">
      <c r="A2636" s="18">
        <v>2017</v>
      </c>
      <c r="B2636" s="16" t="s">
        <v>85</v>
      </c>
      <c r="C2636" s="16" t="s">
        <v>66</v>
      </c>
      <c r="D2636" t="s">
        <v>91</v>
      </c>
      <c r="E2636" s="17">
        <v>687</v>
      </c>
      <c r="F2636" s="12">
        <v>77.3</v>
      </c>
    </row>
    <row r="2637" spans="1:6">
      <c r="A2637" s="18">
        <v>2017</v>
      </c>
      <c r="B2637" s="16" t="s">
        <v>85</v>
      </c>
      <c r="C2637" s="16" t="s">
        <v>67</v>
      </c>
      <c r="D2637" t="s">
        <v>91</v>
      </c>
      <c r="E2637" s="17">
        <v>1596</v>
      </c>
      <c r="F2637" s="12">
        <v>76</v>
      </c>
    </row>
    <row r="2638" spans="1:6">
      <c r="A2638" s="18">
        <v>2017</v>
      </c>
      <c r="B2638" s="16" t="s">
        <v>85</v>
      </c>
      <c r="C2638" s="16" t="s">
        <v>68</v>
      </c>
      <c r="D2638" t="s">
        <v>91</v>
      </c>
      <c r="E2638" s="17">
        <v>819</v>
      </c>
      <c r="F2638" s="12">
        <v>78.599999999999994</v>
      </c>
    </row>
    <row r="2639" spans="1:6">
      <c r="A2639" s="18">
        <v>2017</v>
      </c>
      <c r="B2639" s="16" t="s">
        <v>85</v>
      </c>
      <c r="C2639" s="16" t="s">
        <v>69</v>
      </c>
      <c r="D2639" t="s">
        <v>91</v>
      </c>
      <c r="E2639" s="17">
        <v>375</v>
      </c>
      <c r="F2639" s="12">
        <v>76.8</v>
      </c>
    </row>
    <row r="2640" spans="1:6">
      <c r="A2640" s="18">
        <v>2017</v>
      </c>
      <c r="B2640" s="16" t="s">
        <v>86</v>
      </c>
      <c r="C2640" s="16" t="s">
        <v>70</v>
      </c>
      <c r="D2640" t="s">
        <v>91</v>
      </c>
      <c r="E2640" s="17">
        <v>2257</v>
      </c>
      <c r="F2640" s="12">
        <v>51.7</v>
      </c>
    </row>
    <row r="2641" spans="1:6">
      <c r="A2641" s="18">
        <v>2017</v>
      </c>
      <c r="B2641" s="16" t="s">
        <v>86</v>
      </c>
      <c r="C2641" s="16" t="s">
        <v>71</v>
      </c>
      <c r="D2641" t="s">
        <v>91</v>
      </c>
      <c r="E2641" s="17">
        <v>2999</v>
      </c>
      <c r="F2641" s="12">
        <v>60.6</v>
      </c>
    </row>
    <row r="2642" spans="1:6">
      <c r="A2642" s="18">
        <v>2017</v>
      </c>
      <c r="B2642" s="16" t="s">
        <v>86</v>
      </c>
      <c r="C2642" s="16" t="s">
        <v>72</v>
      </c>
      <c r="D2642" t="s">
        <v>91</v>
      </c>
      <c r="E2642" s="17">
        <v>191</v>
      </c>
      <c r="F2642" s="12">
        <v>39.200000000000003</v>
      </c>
    </row>
    <row r="2643" spans="1:6">
      <c r="A2643" s="18">
        <v>2017</v>
      </c>
      <c r="B2643" s="16" t="s">
        <v>87</v>
      </c>
      <c r="C2643" s="16" t="s">
        <v>73</v>
      </c>
      <c r="D2643" t="s">
        <v>91</v>
      </c>
      <c r="E2643" s="17">
        <v>3711</v>
      </c>
      <c r="F2643" s="12">
        <v>61.4</v>
      </c>
    </row>
    <row r="2644" spans="1:6">
      <c r="A2644" s="18">
        <v>2017</v>
      </c>
      <c r="B2644" s="16" t="s">
        <v>87</v>
      </c>
      <c r="C2644" s="16" t="s">
        <v>74</v>
      </c>
      <c r="D2644" t="s">
        <v>91</v>
      </c>
      <c r="E2644" s="17">
        <v>3308</v>
      </c>
      <c r="F2644" s="12">
        <v>63.2</v>
      </c>
    </row>
    <row r="2645" spans="1:6">
      <c r="A2645" s="18">
        <v>2017</v>
      </c>
      <c r="B2645" s="16" t="s">
        <v>87</v>
      </c>
      <c r="C2645" s="16" t="s">
        <v>75</v>
      </c>
      <c r="D2645" t="s">
        <v>91</v>
      </c>
      <c r="E2645" s="17">
        <v>1851</v>
      </c>
      <c r="F2645" s="12">
        <v>74.7</v>
      </c>
    </row>
    <row r="2646" spans="1:6">
      <c r="A2646" s="18">
        <v>2017</v>
      </c>
      <c r="B2646" s="16" t="s">
        <v>76</v>
      </c>
      <c r="C2646" s="16" t="s">
        <v>12</v>
      </c>
      <c r="D2646" t="s">
        <v>93</v>
      </c>
      <c r="E2646" s="17">
        <v>525</v>
      </c>
      <c r="F2646" s="12"/>
    </row>
    <row r="2647" spans="1:6">
      <c r="A2647" s="18">
        <v>2017</v>
      </c>
      <c r="B2647" s="16" t="s">
        <v>76</v>
      </c>
      <c r="C2647" s="16" t="s">
        <v>13</v>
      </c>
      <c r="D2647" t="s">
        <v>93</v>
      </c>
      <c r="E2647" s="17">
        <v>1228</v>
      </c>
      <c r="F2647" s="12"/>
    </row>
    <row r="2648" spans="1:6">
      <c r="A2648" s="18">
        <v>2017</v>
      </c>
      <c r="B2648" s="16" t="s">
        <v>76</v>
      </c>
      <c r="C2648" s="16" t="s">
        <v>14</v>
      </c>
      <c r="D2648" t="s">
        <v>93</v>
      </c>
      <c r="E2648" s="17">
        <v>2276</v>
      </c>
      <c r="F2648" s="12"/>
    </row>
    <row r="2649" spans="1:6">
      <c r="A2649" s="18">
        <v>2017</v>
      </c>
      <c r="B2649" s="16" t="s">
        <v>76</v>
      </c>
      <c r="C2649" s="16" t="s">
        <v>15</v>
      </c>
      <c r="D2649" t="s">
        <v>93</v>
      </c>
      <c r="E2649" s="17">
        <v>350</v>
      </c>
      <c r="F2649" s="12"/>
    </row>
    <row r="2650" spans="1:6">
      <c r="A2650" s="18">
        <v>2017</v>
      </c>
      <c r="B2650" s="16" t="s">
        <v>76</v>
      </c>
      <c r="C2650" s="16" t="s">
        <v>16</v>
      </c>
      <c r="D2650" t="s">
        <v>93</v>
      </c>
      <c r="E2650" s="17">
        <v>2606</v>
      </c>
      <c r="F2650" s="12"/>
    </row>
    <row r="2651" spans="1:6">
      <c r="A2651" s="18">
        <v>2017</v>
      </c>
      <c r="B2651" s="16" t="s">
        <v>76</v>
      </c>
      <c r="C2651" s="16" t="s">
        <v>17</v>
      </c>
      <c r="D2651" t="s">
        <v>93</v>
      </c>
      <c r="E2651" s="17">
        <v>1184</v>
      </c>
      <c r="F2651" s="12"/>
    </row>
    <row r="2652" spans="1:6">
      <c r="A2652" s="18">
        <v>2017</v>
      </c>
      <c r="B2652" s="16" t="s">
        <v>76</v>
      </c>
      <c r="C2652" s="16" t="s">
        <v>18</v>
      </c>
      <c r="D2652" t="s">
        <v>93</v>
      </c>
      <c r="E2652" s="17">
        <v>2753</v>
      </c>
      <c r="F2652" s="12"/>
    </row>
    <row r="2653" spans="1:6">
      <c r="A2653" s="18">
        <v>2017</v>
      </c>
      <c r="B2653" s="16" t="s">
        <v>76</v>
      </c>
      <c r="C2653" s="16" t="s">
        <v>19</v>
      </c>
      <c r="D2653" t="s">
        <v>93</v>
      </c>
      <c r="E2653" s="17">
        <v>3773</v>
      </c>
      <c r="F2653" s="12"/>
    </row>
    <row r="2654" spans="1:6">
      <c r="A2654" s="18">
        <v>2017</v>
      </c>
      <c r="B2654" s="16" t="s">
        <v>77</v>
      </c>
      <c r="C2654" s="16" t="s">
        <v>20</v>
      </c>
      <c r="D2654" t="s">
        <v>93</v>
      </c>
      <c r="E2654" s="17">
        <v>1616</v>
      </c>
      <c r="F2654" s="12"/>
    </row>
    <row r="2655" spans="1:6">
      <c r="A2655" s="18">
        <v>2017</v>
      </c>
      <c r="B2655" s="16" t="s">
        <v>77</v>
      </c>
      <c r="C2655" s="16" t="s">
        <v>21</v>
      </c>
      <c r="D2655" t="s">
        <v>93</v>
      </c>
      <c r="E2655" s="17">
        <v>1570</v>
      </c>
      <c r="F2655" s="12"/>
    </row>
    <row r="2656" spans="1:6">
      <c r="A2656" s="18">
        <v>2017</v>
      </c>
      <c r="B2656" s="16" t="s">
        <v>77</v>
      </c>
      <c r="C2656" s="16" t="s">
        <v>22</v>
      </c>
      <c r="D2656" t="s">
        <v>93</v>
      </c>
      <c r="E2656" s="17">
        <v>3536</v>
      </c>
      <c r="F2656" s="12"/>
    </row>
    <row r="2657" spans="1:6">
      <c r="A2657" s="18">
        <v>2017</v>
      </c>
      <c r="B2657" s="16" t="s">
        <v>77</v>
      </c>
      <c r="C2657" s="16" t="s">
        <v>23</v>
      </c>
      <c r="D2657" t="s">
        <v>93</v>
      </c>
      <c r="E2657" s="17">
        <v>6754</v>
      </c>
      <c r="F2657" s="12"/>
    </row>
    <row r="2658" spans="1:6">
      <c r="A2658" s="18">
        <v>2017</v>
      </c>
      <c r="B2658" s="16" t="s">
        <v>77</v>
      </c>
      <c r="C2658" s="16" t="s">
        <v>24</v>
      </c>
      <c r="D2658" t="s">
        <v>93</v>
      </c>
      <c r="E2658" s="17">
        <v>2003</v>
      </c>
      <c r="F2658" s="12"/>
    </row>
    <row r="2659" spans="1:6">
      <c r="A2659" s="18">
        <v>2017</v>
      </c>
      <c r="B2659" s="16" t="s">
        <v>77</v>
      </c>
      <c r="C2659" s="16" t="s">
        <v>25</v>
      </c>
      <c r="D2659" t="s">
        <v>93</v>
      </c>
      <c r="E2659" s="17">
        <v>2562</v>
      </c>
      <c r="F2659" s="12"/>
    </row>
    <row r="2660" spans="1:6">
      <c r="A2660" s="18">
        <v>2017</v>
      </c>
      <c r="B2660" s="16" t="s">
        <v>78</v>
      </c>
      <c r="C2660" s="16" t="s">
        <v>26</v>
      </c>
      <c r="D2660" t="s">
        <v>93</v>
      </c>
      <c r="E2660" s="17">
        <v>3697</v>
      </c>
      <c r="F2660" s="12"/>
    </row>
    <row r="2661" spans="1:6">
      <c r="A2661" s="18">
        <v>2017</v>
      </c>
      <c r="B2661" s="16" t="s">
        <v>78</v>
      </c>
      <c r="C2661" s="16" t="s">
        <v>27</v>
      </c>
      <c r="D2661" t="s">
        <v>93</v>
      </c>
      <c r="E2661" s="17">
        <v>5657</v>
      </c>
      <c r="F2661" s="12"/>
    </row>
    <row r="2662" spans="1:6">
      <c r="A2662" s="18">
        <v>2017</v>
      </c>
      <c r="B2662" s="16" t="s">
        <v>78</v>
      </c>
      <c r="C2662" s="16" t="s">
        <v>28</v>
      </c>
      <c r="D2662" t="s">
        <v>93</v>
      </c>
      <c r="E2662" s="17">
        <v>115</v>
      </c>
      <c r="F2662" s="12"/>
    </row>
    <row r="2663" spans="1:6">
      <c r="A2663" s="18">
        <v>2017</v>
      </c>
      <c r="B2663" s="16" t="s">
        <v>78</v>
      </c>
      <c r="C2663" s="16" t="s">
        <v>29</v>
      </c>
      <c r="D2663" t="s">
        <v>93</v>
      </c>
      <c r="E2663" s="17">
        <v>4222</v>
      </c>
      <c r="F2663" s="12"/>
    </row>
    <row r="2664" spans="1:6">
      <c r="A2664" s="18">
        <v>2017</v>
      </c>
      <c r="B2664" s="16" t="s">
        <v>78</v>
      </c>
      <c r="C2664" s="16" t="s">
        <v>30</v>
      </c>
      <c r="D2664" t="s">
        <v>93</v>
      </c>
      <c r="E2664" s="17">
        <v>2780</v>
      </c>
      <c r="F2664" s="12"/>
    </row>
    <row r="2665" spans="1:6">
      <c r="A2665" s="18">
        <v>2017</v>
      </c>
      <c r="B2665" s="16" t="s">
        <v>78</v>
      </c>
      <c r="C2665" s="16" t="s">
        <v>31</v>
      </c>
      <c r="D2665" t="s">
        <v>93</v>
      </c>
      <c r="E2665" s="17">
        <v>3905</v>
      </c>
      <c r="F2665" s="12"/>
    </row>
    <row r="2666" spans="1:6">
      <c r="A2666" s="18">
        <v>2017</v>
      </c>
      <c r="B2666" s="16" t="s">
        <v>79</v>
      </c>
      <c r="C2666" s="16" t="s">
        <v>32</v>
      </c>
      <c r="D2666" t="s">
        <v>93</v>
      </c>
      <c r="E2666" s="17">
        <v>3076</v>
      </c>
      <c r="F2666" s="12"/>
    </row>
    <row r="2667" spans="1:6">
      <c r="A2667" s="18">
        <v>2017</v>
      </c>
      <c r="B2667" s="16" t="s">
        <v>79</v>
      </c>
      <c r="C2667" s="16" t="s">
        <v>33</v>
      </c>
      <c r="D2667" t="s">
        <v>93</v>
      </c>
      <c r="E2667" s="17">
        <v>3156</v>
      </c>
      <c r="F2667" s="12"/>
    </row>
    <row r="2668" spans="1:6">
      <c r="A2668" s="18">
        <v>2017</v>
      </c>
      <c r="B2668" s="16" t="s">
        <v>79</v>
      </c>
      <c r="C2668" s="16" t="s">
        <v>34</v>
      </c>
      <c r="D2668" t="s">
        <v>93</v>
      </c>
      <c r="E2668" s="17">
        <v>5703</v>
      </c>
      <c r="F2668" s="12"/>
    </row>
    <row r="2669" spans="1:6">
      <c r="A2669" s="18">
        <v>2017</v>
      </c>
      <c r="B2669" s="16" t="s">
        <v>79</v>
      </c>
      <c r="C2669" s="16" t="s">
        <v>35</v>
      </c>
      <c r="D2669" t="s">
        <v>93</v>
      </c>
      <c r="E2669" s="17">
        <v>3937</v>
      </c>
      <c r="F2669" s="12"/>
    </row>
    <row r="2670" spans="1:6">
      <c r="A2670" s="18">
        <v>2017</v>
      </c>
      <c r="B2670" s="16" t="s">
        <v>79</v>
      </c>
      <c r="C2670" s="16" t="s">
        <v>36</v>
      </c>
      <c r="D2670" t="s">
        <v>93</v>
      </c>
      <c r="E2670" s="17">
        <v>302</v>
      </c>
      <c r="F2670" s="12"/>
    </row>
    <row r="2671" spans="1:6">
      <c r="A2671" s="18">
        <v>2017</v>
      </c>
      <c r="B2671" s="16" t="s">
        <v>79</v>
      </c>
      <c r="C2671" s="16" t="s">
        <v>37</v>
      </c>
      <c r="D2671" t="s">
        <v>93</v>
      </c>
      <c r="E2671" s="17">
        <v>957</v>
      </c>
      <c r="F2671" s="12"/>
    </row>
    <row r="2672" spans="1:6">
      <c r="A2672" s="18">
        <v>2017</v>
      </c>
      <c r="B2672" s="16" t="s">
        <v>79</v>
      </c>
      <c r="C2672" s="16" t="s">
        <v>38</v>
      </c>
      <c r="D2672" t="s">
        <v>93</v>
      </c>
      <c r="E2672" s="17">
        <v>831</v>
      </c>
      <c r="F2672" s="12"/>
    </row>
    <row r="2673" spans="1:6">
      <c r="A2673" s="18">
        <v>2017</v>
      </c>
      <c r="B2673" s="16" t="s">
        <v>79</v>
      </c>
      <c r="C2673" s="16" t="s">
        <v>39</v>
      </c>
      <c r="D2673" t="s">
        <v>93</v>
      </c>
      <c r="E2673" s="17">
        <v>14</v>
      </c>
      <c r="F2673" s="12"/>
    </row>
    <row r="2674" spans="1:6">
      <c r="A2674" s="18">
        <v>2017</v>
      </c>
      <c r="B2674" s="16" t="s">
        <v>80</v>
      </c>
      <c r="C2674" s="16" t="s">
        <v>40</v>
      </c>
      <c r="D2674" t="s">
        <v>93</v>
      </c>
      <c r="E2674" s="17">
        <v>2255</v>
      </c>
      <c r="F2674" s="12"/>
    </row>
    <row r="2675" spans="1:6">
      <c r="A2675" s="18">
        <v>2017</v>
      </c>
      <c r="B2675" s="16" t="s">
        <v>80</v>
      </c>
      <c r="C2675" s="16" t="s">
        <v>41</v>
      </c>
      <c r="D2675" t="s">
        <v>93</v>
      </c>
      <c r="E2675" s="17">
        <v>3200</v>
      </c>
      <c r="F2675" s="12"/>
    </row>
    <row r="2676" spans="1:6">
      <c r="A2676" s="18">
        <v>2017</v>
      </c>
      <c r="B2676" s="16" t="s">
        <v>80</v>
      </c>
      <c r="C2676" s="16" t="s">
        <v>42</v>
      </c>
      <c r="D2676" t="s">
        <v>93</v>
      </c>
      <c r="E2676" s="17">
        <v>1783</v>
      </c>
      <c r="F2676" s="12"/>
    </row>
    <row r="2677" spans="1:6">
      <c r="A2677" s="18">
        <v>2017</v>
      </c>
      <c r="B2677" s="16" t="s">
        <v>80</v>
      </c>
      <c r="C2677" s="16" t="s">
        <v>43</v>
      </c>
      <c r="D2677" t="s">
        <v>93</v>
      </c>
      <c r="E2677" s="17">
        <v>594</v>
      </c>
      <c r="F2677" s="12"/>
    </row>
    <row r="2678" spans="1:6">
      <c r="A2678" s="18">
        <v>2017</v>
      </c>
      <c r="B2678" s="16" t="s">
        <v>80</v>
      </c>
      <c r="C2678" s="16" t="s">
        <v>44</v>
      </c>
      <c r="D2678" t="s">
        <v>93</v>
      </c>
      <c r="E2678" s="17">
        <v>2754</v>
      </c>
      <c r="F2678" s="12"/>
    </row>
    <row r="2679" spans="1:6">
      <c r="A2679" s="18">
        <v>2017</v>
      </c>
      <c r="B2679" s="16" t="s">
        <v>81</v>
      </c>
      <c r="C2679" s="16" t="s">
        <v>45</v>
      </c>
      <c r="D2679" t="s">
        <v>93</v>
      </c>
      <c r="E2679" s="17">
        <v>2230</v>
      </c>
      <c r="F2679" s="12"/>
    </row>
    <row r="2680" spans="1:6">
      <c r="A2680" s="18">
        <v>2017</v>
      </c>
      <c r="B2680" s="16" t="s">
        <v>81</v>
      </c>
      <c r="C2680" s="16" t="s">
        <v>46</v>
      </c>
      <c r="D2680" t="s">
        <v>93</v>
      </c>
      <c r="E2680" s="17">
        <v>935</v>
      </c>
      <c r="F2680" s="12"/>
    </row>
    <row r="2681" spans="1:6">
      <c r="A2681" s="18">
        <v>2017</v>
      </c>
      <c r="B2681" s="16" t="s">
        <v>81</v>
      </c>
      <c r="C2681" s="16" t="s">
        <v>47</v>
      </c>
      <c r="D2681" t="s">
        <v>93</v>
      </c>
      <c r="E2681" s="17">
        <v>460</v>
      </c>
      <c r="F2681" s="12"/>
    </row>
    <row r="2682" spans="1:6">
      <c r="A2682" s="18">
        <v>2017</v>
      </c>
      <c r="B2682" s="16" t="s">
        <v>81</v>
      </c>
      <c r="C2682" s="16" t="s">
        <v>48</v>
      </c>
      <c r="D2682" t="s">
        <v>93</v>
      </c>
      <c r="E2682" s="17">
        <v>336</v>
      </c>
      <c r="F2682" s="12"/>
    </row>
    <row r="2683" spans="1:6">
      <c r="A2683" s="18">
        <v>2017</v>
      </c>
      <c r="B2683" s="16" t="s">
        <v>81</v>
      </c>
      <c r="C2683" s="16" t="s">
        <v>49</v>
      </c>
      <c r="D2683" t="s">
        <v>93</v>
      </c>
      <c r="E2683" s="17">
        <v>611</v>
      </c>
      <c r="F2683" s="12"/>
    </row>
    <row r="2684" spans="1:6">
      <c r="A2684" s="18">
        <v>2017</v>
      </c>
      <c r="B2684" s="16" t="s">
        <v>81</v>
      </c>
      <c r="C2684" s="16" t="s">
        <v>50</v>
      </c>
      <c r="D2684" t="s">
        <v>93</v>
      </c>
      <c r="E2684" s="17">
        <v>2316</v>
      </c>
      <c r="F2684" s="12"/>
    </row>
    <row r="2685" spans="1:6">
      <c r="A2685" s="18">
        <v>2017</v>
      </c>
      <c r="B2685" s="16" t="s">
        <v>82</v>
      </c>
      <c r="C2685" s="16" t="s">
        <v>51</v>
      </c>
      <c r="D2685" t="s">
        <v>93</v>
      </c>
      <c r="E2685" s="17">
        <v>1695</v>
      </c>
      <c r="F2685" s="12"/>
    </row>
    <row r="2686" spans="1:6">
      <c r="A2686" s="18">
        <v>2017</v>
      </c>
      <c r="B2686" s="16" t="s">
        <v>82</v>
      </c>
      <c r="C2686" s="16" t="s">
        <v>52</v>
      </c>
      <c r="D2686" t="s">
        <v>93</v>
      </c>
      <c r="E2686" s="17">
        <v>2927</v>
      </c>
      <c r="F2686" s="12"/>
    </row>
    <row r="2687" spans="1:6">
      <c r="A2687" s="18">
        <v>2017</v>
      </c>
      <c r="B2687" s="16" t="s">
        <v>83</v>
      </c>
      <c r="C2687" s="16" t="s">
        <v>53</v>
      </c>
      <c r="D2687" t="s">
        <v>93</v>
      </c>
      <c r="E2687" s="17">
        <v>1286</v>
      </c>
      <c r="F2687" s="12"/>
    </row>
    <row r="2688" spans="1:6">
      <c r="A2688" s="18">
        <v>2017</v>
      </c>
      <c r="B2688" s="16" t="s">
        <v>83</v>
      </c>
      <c r="C2688" s="16" t="s">
        <v>54</v>
      </c>
      <c r="D2688" t="s">
        <v>93</v>
      </c>
      <c r="E2688" s="17">
        <v>2328</v>
      </c>
      <c r="F2688" s="12"/>
    </row>
    <row r="2689" spans="1:6">
      <c r="A2689" s="18">
        <v>2017</v>
      </c>
      <c r="B2689" s="16" t="s">
        <v>83</v>
      </c>
      <c r="C2689" s="16" t="s">
        <v>55</v>
      </c>
      <c r="D2689" t="s">
        <v>93</v>
      </c>
      <c r="E2689" s="17">
        <v>1537</v>
      </c>
      <c r="F2689" s="12"/>
    </row>
    <row r="2690" spans="1:6">
      <c r="A2690" s="18">
        <v>2017</v>
      </c>
      <c r="B2690" s="16" t="s">
        <v>83</v>
      </c>
      <c r="C2690" s="16" t="s">
        <v>56</v>
      </c>
      <c r="D2690" t="s">
        <v>93</v>
      </c>
      <c r="E2690" s="17"/>
      <c r="F2690" s="12"/>
    </row>
    <row r="2691" spans="1:6">
      <c r="A2691" s="18">
        <v>2017</v>
      </c>
      <c r="B2691" s="16" t="s">
        <v>84</v>
      </c>
      <c r="C2691" s="16" t="s">
        <v>57</v>
      </c>
      <c r="D2691" t="s">
        <v>93</v>
      </c>
      <c r="E2691" s="17">
        <v>1352</v>
      </c>
      <c r="F2691" s="12"/>
    </row>
    <row r="2692" spans="1:6">
      <c r="A2692" s="18">
        <v>2017</v>
      </c>
      <c r="B2692" s="16" t="s">
        <v>84</v>
      </c>
      <c r="C2692" s="16" t="s">
        <v>58</v>
      </c>
      <c r="D2692" t="s">
        <v>93</v>
      </c>
      <c r="E2692" s="17">
        <v>505</v>
      </c>
      <c r="F2692" s="12"/>
    </row>
    <row r="2693" spans="1:6">
      <c r="A2693" s="18">
        <v>2017</v>
      </c>
      <c r="B2693" s="16" t="s">
        <v>84</v>
      </c>
      <c r="C2693" s="16" t="s">
        <v>59</v>
      </c>
      <c r="D2693" t="s">
        <v>93</v>
      </c>
      <c r="E2693" s="17">
        <v>1508</v>
      </c>
      <c r="F2693" s="12"/>
    </row>
    <row r="2694" spans="1:6">
      <c r="A2694" s="18">
        <v>2017</v>
      </c>
      <c r="B2694" s="16" t="s">
        <v>84</v>
      </c>
      <c r="C2694" s="16" t="s">
        <v>60</v>
      </c>
      <c r="D2694" t="s">
        <v>93</v>
      </c>
      <c r="E2694" s="17">
        <v>2198</v>
      </c>
      <c r="F2694" s="12"/>
    </row>
    <row r="2695" spans="1:6">
      <c r="A2695" s="18">
        <v>2017</v>
      </c>
      <c r="B2695" s="16" t="s">
        <v>85</v>
      </c>
      <c r="C2695" s="16" t="s">
        <v>61</v>
      </c>
      <c r="D2695" t="s">
        <v>93</v>
      </c>
      <c r="E2695" s="17">
        <v>3302</v>
      </c>
      <c r="F2695" s="12"/>
    </row>
    <row r="2696" spans="1:6">
      <c r="A2696" s="18">
        <v>2017</v>
      </c>
      <c r="B2696" s="16" t="s">
        <v>85</v>
      </c>
      <c r="C2696" s="16" t="s">
        <v>62</v>
      </c>
      <c r="D2696" t="s">
        <v>93</v>
      </c>
      <c r="E2696" s="17">
        <v>89</v>
      </c>
      <c r="F2696" s="12"/>
    </row>
    <row r="2697" spans="1:6">
      <c r="A2697" s="18">
        <v>2017</v>
      </c>
      <c r="B2697" s="16" t="s">
        <v>85</v>
      </c>
      <c r="C2697" s="16" t="s">
        <v>63</v>
      </c>
      <c r="D2697" t="s">
        <v>93</v>
      </c>
      <c r="E2697" s="17">
        <v>560</v>
      </c>
      <c r="F2697" s="12"/>
    </row>
    <row r="2698" spans="1:6">
      <c r="A2698" s="18">
        <v>2017</v>
      </c>
      <c r="B2698" s="16" t="s">
        <v>85</v>
      </c>
      <c r="C2698" s="16" t="s">
        <v>64</v>
      </c>
      <c r="D2698" t="s">
        <v>93</v>
      </c>
      <c r="E2698" s="17"/>
      <c r="F2698" s="12"/>
    </row>
    <row r="2699" spans="1:6">
      <c r="A2699" s="18">
        <v>2017</v>
      </c>
      <c r="B2699" s="16" t="s">
        <v>85</v>
      </c>
      <c r="C2699" s="16" t="s">
        <v>65</v>
      </c>
      <c r="D2699" t="s">
        <v>93</v>
      </c>
      <c r="E2699" s="17">
        <v>525</v>
      </c>
      <c r="F2699" s="12"/>
    </row>
    <row r="2700" spans="1:6">
      <c r="A2700" s="18">
        <v>2017</v>
      </c>
      <c r="B2700" s="16" t="s">
        <v>85</v>
      </c>
      <c r="C2700" s="16" t="s">
        <v>66</v>
      </c>
      <c r="D2700" t="s">
        <v>93</v>
      </c>
      <c r="E2700" s="17">
        <v>889</v>
      </c>
      <c r="F2700" s="12"/>
    </row>
    <row r="2701" spans="1:6">
      <c r="A2701" s="18">
        <v>2017</v>
      </c>
      <c r="B2701" s="16" t="s">
        <v>85</v>
      </c>
      <c r="C2701" s="16" t="s">
        <v>67</v>
      </c>
      <c r="D2701" t="s">
        <v>93</v>
      </c>
      <c r="E2701" s="17">
        <v>2101</v>
      </c>
      <c r="F2701" s="12"/>
    </row>
    <row r="2702" spans="1:6">
      <c r="A2702" s="18">
        <v>2017</v>
      </c>
      <c r="B2702" s="16" t="s">
        <v>85</v>
      </c>
      <c r="C2702" s="16" t="s">
        <v>68</v>
      </c>
      <c r="D2702" t="s">
        <v>93</v>
      </c>
      <c r="E2702" s="17">
        <v>1042</v>
      </c>
      <c r="F2702" s="12"/>
    </row>
    <row r="2703" spans="1:6">
      <c r="A2703" s="18">
        <v>2017</v>
      </c>
      <c r="B2703" s="16" t="s">
        <v>85</v>
      </c>
      <c r="C2703" s="16" t="s">
        <v>69</v>
      </c>
      <c r="D2703" t="s">
        <v>93</v>
      </c>
      <c r="E2703" s="17">
        <v>488</v>
      </c>
      <c r="F2703" s="12"/>
    </row>
    <row r="2704" spans="1:6">
      <c r="A2704" s="18">
        <v>2017</v>
      </c>
      <c r="B2704" s="16" t="s">
        <v>86</v>
      </c>
      <c r="C2704" s="16" t="s">
        <v>70</v>
      </c>
      <c r="D2704" t="s">
        <v>93</v>
      </c>
      <c r="E2704" s="17">
        <v>4365</v>
      </c>
      <c r="F2704" s="12"/>
    </row>
    <row r="2705" spans="1:6">
      <c r="A2705" s="18">
        <v>2017</v>
      </c>
      <c r="B2705" s="16" t="s">
        <v>86</v>
      </c>
      <c r="C2705" s="16" t="s">
        <v>71</v>
      </c>
      <c r="D2705" t="s">
        <v>93</v>
      </c>
      <c r="E2705" s="17">
        <v>4952</v>
      </c>
      <c r="F2705" s="12"/>
    </row>
    <row r="2706" spans="1:6">
      <c r="A2706" s="18">
        <v>2017</v>
      </c>
      <c r="B2706" s="16" t="s">
        <v>86</v>
      </c>
      <c r="C2706" s="16" t="s">
        <v>72</v>
      </c>
      <c r="D2706" t="s">
        <v>93</v>
      </c>
      <c r="E2706" s="17">
        <v>487</v>
      </c>
      <c r="F2706" s="12"/>
    </row>
    <row r="2707" spans="1:6">
      <c r="A2707" s="18">
        <v>2017</v>
      </c>
      <c r="B2707" s="16" t="s">
        <v>87</v>
      </c>
      <c r="C2707" s="16" t="s">
        <v>73</v>
      </c>
      <c r="D2707" t="s">
        <v>93</v>
      </c>
      <c r="E2707" s="17">
        <v>6043</v>
      </c>
      <c r="F2707" s="12"/>
    </row>
    <row r="2708" spans="1:6">
      <c r="A2708" s="18">
        <v>2017</v>
      </c>
      <c r="B2708" s="16" t="s">
        <v>87</v>
      </c>
      <c r="C2708" s="16" t="s">
        <v>74</v>
      </c>
      <c r="D2708" t="s">
        <v>93</v>
      </c>
      <c r="E2708" s="17">
        <v>5234</v>
      </c>
      <c r="F2708" s="12"/>
    </row>
    <row r="2709" spans="1:6">
      <c r="A2709" s="18">
        <v>2017</v>
      </c>
      <c r="B2709" s="16" t="s">
        <v>87</v>
      </c>
      <c r="C2709" s="16" t="s">
        <v>75</v>
      </c>
      <c r="D2709" t="s">
        <v>93</v>
      </c>
      <c r="E2709" s="17">
        <v>2479</v>
      </c>
      <c r="F2709" s="12"/>
    </row>
    <row r="2710" spans="1:6">
      <c r="A2710" s="18">
        <v>2017</v>
      </c>
      <c r="B2710" s="16" t="s">
        <v>76</v>
      </c>
      <c r="C2710" s="16" t="s">
        <v>12</v>
      </c>
      <c r="D2710" t="s">
        <v>94</v>
      </c>
      <c r="E2710" s="17">
        <v>190</v>
      </c>
      <c r="F2710" s="12">
        <v>36.200000000000003</v>
      </c>
    </row>
    <row r="2711" spans="1:6">
      <c r="A2711" s="18">
        <v>2017</v>
      </c>
      <c r="B2711" s="16" t="s">
        <v>76</v>
      </c>
      <c r="C2711" s="16" t="s">
        <v>13</v>
      </c>
      <c r="D2711" t="s">
        <v>94</v>
      </c>
      <c r="E2711" s="17">
        <v>550</v>
      </c>
      <c r="F2711" s="12">
        <v>44.8</v>
      </c>
    </row>
    <row r="2712" spans="1:6">
      <c r="A2712" s="18">
        <v>2017</v>
      </c>
      <c r="B2712" s="16" t="s">
        <v>76</v>
      </c>
      <c r="C2712" s="16" t="s">
        <v>14</v>
      </c>
      <c r="D2712" t="s">
        <v>94</v>
      </c>
      <c r="E2712" s="17">
        <v>923</v>
      </c>
      <c r="F2712" s="12">
        <v>40.6</v>
      </c>
    </row>
    <row r="2713" spans="1:6">
      <c r="A2713" s="18">
        <v>2017</v>
      </c>
      <c r="B2713" s="16" t="s">
        <v>76</v>
      </c>
      <c r="C2713" s="16" t="s">
        <v>15</v>
      </c>
      <c r="D2713" t="s">
        <v>94</v>
      </c>
      <c r="E2713" s="17">
        <v>117</v>
      </c>
      <c r="F2713" s="12">
        <v>33.4</v>
      </c>
    </row>
    <row r="2714" spans="1:6">
      <c r="A2714" s="18">
        <v>2017</v>
      </c>
      <c r="B2714" s="16" t="s">
        <v>76</v>
      </c>
      <c r="C2714" s="16" t="s">
        <v>16</v>
      </c>
      <c r="D2714" t="s">
        <v>94</v>
      </c>
      <c r="E2714" s="17">
        <v>1036</v>
      </c>
      <c r="F2714" s="12">
        <v>39.799999999999997</v>
      </c>
    </row>
    <row r="2715" spans="1:6">
      <c r="A2715" s="18">
        <v>2017</v>
      </c>
      <c r="B2715" s="16" t="s">
        <v>76</v>
      </c>
      <c r="C2715" s="16" t="s">
        <v>17</v>
      </c>
      <c r="D2715" t="s">
        <v>94</v>
      </c>
      <c r="E2715" s="17">
        <v>283</v>
      </c>
      <c r="F2715" s="12">
        <v>23.9</v>
      </c>
    </row>
    <row r="2716" spans="1:6">
      <c r="A2716" s="18">
        <v>2017</v>
      </c>
      <c r="B2716" s="16" t="s">
        <v>76</v>
      </c>
      <c r="C2716" s="16" t="s">
        <v>18</v>
      </c>
      <c r="D2716" t="s">
        <v>94</v>
      </c>
      <c r="E2716" s="17">
        <v>690</v>
      </c>
      <c r="F2716" s="12">
        <v>25.1</v>
      </c>
    </row>
    <row r="2717" spans="1:6">
      <c r="A2717" s="18">
        <v>2017</v>
      </c>
      <c r="B2717" s="16" t="s">
        <v>76</v>
      </c>
      <c r="C2717" s="16" t="s">
        <v>19</v>
      </c>
      <c r="D2717" t="s">
        <v>94</v>
      </c>
      <c r="E2717" s="17">
        <v>1789</v>
      </c>
      <c r="F2717" s="12">
        <v>47.4</v>
      </c>
    </row>
    <row r="2718" spans="1:6">
      <c r="A2718" s="18">
        <v>2017</v>
      </c>
      <c r="B2718" s="16" t="s">
        <v>77</v>
      </c>
      <c r="C2718" s="16" t="s">
        <v>20</v>
      </c>
      <c r="D2718" t="s">
        <v>94</v>
      </c>
      <c r="E2718" s="17">
        <v>673</v>
      </c>
      <c r="F2718" s="12">
        <v>41.6</v>
      </c>
    </row>
    <row r="2719" spans="1:6">
      <c r="A2719" s="18">
        <v>2017</v>
      </c>
      <c r="B2719" s="16" t="s">
        <v>77</v>
      </c>
      <c r="C2719" s="16" t="s">
        <v>21</v>
      </c>
      <c r="D2719" t="s">
        <v>94</v>
      </c>
      <c r="E2719" s="17">
        <v>850</v>
      </c>
      <c r="F2719" s="12">
        <v>54.1</v>
      </c>
    </row>
    <row r="2720" spans="1:6">
      <c r="A2720" s="18">
        <v>2017</v>
      </c>
      <c r="B2720" s="16" t="s">
        <v>77</v>
      </c>
      <c r="C2720" s="16" t="s">
        <v>22</v>
      </c>
      <c r="D2720" t="s">
        <v>94</v>
      </c>
      <c r="E2720" s="17">
        <v>2767</v>
      </c>
      <c r="F2720" s="12">
        <v>78.3</v>
      </c>
    </row>
    <row r="2721" spans="1:6">
      <c r="A2721" s="18">
        <v>2017</v>
      </c>
      <c r="B2721" s="16" t="s">
        <v>77</v>
      </c>
      <c r="C2721" s="16" t="s">
        <v>23</v>
      </c>
      <c r="D2721" t="s">
        <v>94</v>
      </c>
      <c r="E2721" s="17">
        <v>5378</v>
      </c>
      <c r="F2721" s="12">
        <v>79.599999999999994</v>
      </c>
    </row>
    <row r="2722" spans="1:6">
      <c r="A2722" s="18">
        <v>2017</v>
      </c>
      <c r="B2722" s="16" t="s">
        <v>77</v>
      </c>
      <c r="C2722" s="16" t="s">
        <v>24</v>
      </c>
      <c r="D2722" t="s">
        <v>94</v>
      </c>
      <c r="E2722" s="17">
        <v>1642</v>
      </c>
      <c r="F2722" s="12">
        <v>82</v>
      </c>
    </row>
    <row r="2723" spans="1:6">
      <c r="A2723" s="18">
        <v>2017</v>
      </c>
      <c r="B2723" s="16" t="s">
        <v>77</v>
      </c>
      <c r="C2723" s="16" t="s">
        <v>25</v>
      </c>
      <c r="D2723" t="s">
        <v>94</v>
      </c>
      <c r="E2723" s="17">
        <v>1988</v>
      </c>
      <c r="F2723" s="12">
        <v>77.599999999999994</v>
      </c>
    </row>
    <row r="2724" spans="1:6">
      <c r="A2724" s="18">
        <v>2017</v>
      </c>
      <c r="B2724" s="16" t="s">
        <v>78</v>
      </c>
      <c r="C2724" s="16" t="s">
        <v>26</v>
      </c>
      <c r="D2724" t="s">
        <v>94</v>
      </c>
      <c r="E2724" s="17">
        <v>2003</v>
      </c>
      <c r="F2724" s="12">
        <v>54.2</v>
      </c>
    </row>
    <row r="2725" spans="1:6">
      <c r="A2725" s="18">
        <v>2017</v>
      </c>
      <c r="B2725" s="16" t="s">
        <v>78</v>
      </c>
      <c r="C2725" s="16" t="s">
        <v>27</v>
      </c>
      <c r="D2725" t="s">
        <v>94</v>
      </c>
      <c r="E2725" s="17">
        <v>3342</v>
      </c>
      <c r="F2725" s="12">
        <v>59.1</v>
      </c>
    </row>
    <row r="2726" spans="1:6">
      <c r="A2726" s="18">
        <v>2017</v>
      </c>
      <c r="B2726" s="16" t="s">
        <v>78</v>
      </c>
      <c r="C2726" s="16" t="s">
        <v>28</v>
      </c>
      <c r="D2726" t="s">
        <v>94</v>
      </c>
      <c r="E2726" s="17">
        <v>86</v>
      </c>
      <c r="F2726" s="12">
        <v>74.8</v>
      </c>
    </row>
    <row r="2727" spans="1:6">
      <c r="A2727" s="18">
        <v>2017</v>
      </c>
      <c r="B2727" s="16" t="s">
        <v>78</v>
      </c>
      <c r="C2727" s="16" t="s">
        <v>29</v>
      </c>
      <c r="D2727" t="s">
        <v>94</v>
      </c>
      <c r="E2727" s="17">
        <v>2117</v>
      </c>
      <c r="F2727" s="12">
        <v>50.1</v>
      </c>
    </row>
    <row r="2728" spans="1:6">
      <c r="A2728" s="18">
        <v>2017</v>
      </c>
      <c r="B2728" s="16" t="s">
        <v>78</v>
      </c>
      <c r="C2728" s="16" t="s">
        <v>30</v>
      </c>
      <c r="D2728" t="s">
        <v>94</v>
      </c>
      <c r="E2728" s="17">
        <v>1778</v>
      </c>
      <c r="F2728" s="12">
        <v>64</v>
      </c>
    </row>
    <row r="2729" spans="1:6">
      <c r="A2729" s="18">
        <v>2017</v>
      </c>
      <c r="B2729" s="16" t="s">
        <v>78</v>
      </c>
      <c r="C2729" s="16" t="s">
        <v>31</v>
      </c>
      <c r="D2729" t="s">
        <v>94</v>
      </c>
      <c r="E2729" s="17">
        <v>2549</v>
      </c>
      <c r="F2729" s="12">
        <v>65.3</v>
      </c>
    </row>
    <row r="2730" spans="1:6">
      <c r="A2730" s="18">
        <v>2017</v>
      </c>
      <c r="B2730" s="16" t="s">
        <v>79</v>
      </c>
      <c r="C2730" s="16" t="s">
        <v>32</v>
      </c>
      <c r="D2730" t="s">
        <v>94</v>
      </c>
      <c r="E2730" s="17">
        <v>884</v>
      </c>
      <c r="F2730" s="12">
        <v>28.7</v>
      </c>
    </row>
    <row r="2731" spans="1:6">
      <c r="A2731" s="18">
        <v>2017</v>
      </c>
      <c r="B2731" s="16" t="s">
        <v>79</v>
      </c>
      <c r="C2731" s="16" t="s">
        <v>33</v>
      </c>
      <c r="D2731" t="s">
        <v>94</v>
      </c>
      <c r="E2731" s="17">
        <v>1031</v>
      </c>
      <c r="F2731" s="12">
        <v>32.700000000000003</v>
      </c>
    </row>
    <row r="2732" spans="1:6">
      <c r="A2732" s="18">
        <v>2017</v>
      </c>
      <c r="B2732" s="16" t="s">
        <v>79</v>
      </c>
      <c r="C2732" s="16" t="s">
        <v>34</v>
      </c>
      <c r="D2732" t="s">
        <v>94</v>
      </c>
      <c r="E2732" s="17">
        <v>3093</v>
      </c>
      <c r="F2732" s="12">
        <v>54.2</v>
      </c>
    </row>
    <row r="2733" spans="1:6">
      <c r="A2733" s="18">
        <v>2017</v>
      </c>
      <c r="B2733" s="16" t="s">
        <v>79</v>
      </c>
      <c r="C2733" s="16" t="s">
        <v>35</v>
      </c>
      <c r="D2733" t="s">
        <v>94</v>
      </c>
      <c r="E2733" s="17">
        <v>2170</v>
      </c>
      <c r="F2733" s="12">
        <v>55.1</v>
      </c>
    </row>
    <row r="2734" spans="1:6">
      <c r="A2734" s="18">
        <v>2017</v>
      </c>
      <c r="B2734" s="16" t="s">
        <v>79</v>
      </c>
      <c r="C2734" s="16" t="s">
        <v>36</v>
      </c>
      <c r="D2734" t="s">
        <v>94</v>
      </c>
      <c r="E2734" s="17">
        <v>181</v>
      </c>
      <c r="F2734" s="12">
        <v>59.9</v>
      </c>
    </row>
    <row r="2735" spans="1:6">
      <c r="A2735" s="18">
        <v>2017</v>
      </c>
      <c r="B2735" s="16" t="s">
        <v>79</v>
      </c>
      <c r="C2735" s="16" t="s">
        <v>37</v>
      </c>
      <c r="D2735" t="s">
        <v>94</v>
      </c>
      <c r="E2735" s="17">
        <v>499</v>
      </c>
      <c r="F2735" s="12">
        <v>52.1</v>
      </c>
    </row>
    <row r="2736" spans="1:6">
      <c r="A2736" s="18">
        <v>2017</v>
      </c>
      <c r="B2736" s="16" t="s">
        <v>79</v>
      </c>
      <c r="C2736" s="16" t="s">
        <v>38</v>
      </c>
      <c r="D2736" t="s">
        <v>94</v>
      </c>
      <c r="E2736" s="17">
        <v>205</v>
      </c>
      <c r="F2736" s="12">
        <v>24.7</v>
      </c>
    </row>
    <row r="2737" spans="1:6">
      <c r="A2737" s="18">
        <v>2017</v>
      </c>
      <c r="B2737" s="16" t="s">
        <v>79</v>
      </c>
      <c r="C2737" s="16" t="s">
        <v>39</v>
      </c>
      <c r="D2737" t="s">
        <v>94</v>
      </c>
      <c r="E2737" s="17">
        <v>7</v>
      </c>
      <c r="F2737" s="12">
        <v>50</v>
      </c>
    </row>
    <row r="2738" spans="1:6">
      <c r="A2738" s="18">
        <v>2017</v>
      </c>
      <c r="B2738" s="16" t="s">
        <v>80</v>
      </c>
      <c r="C2738" s="16" t="s">
        <v>40</v>
      </c>
      <c r="D2738" t="s">
        <v>94</v>
      </c>
      <c r="E2738" s="17">
        <v>486</v>
      </c>
      <c r="F2738" s="12">
        <v>21.6</v>
      </c>
    </row>
    <row r="2739" spans="1:6">
      <c r="A2739" s="18">
        <v>2017</v>
      </c>
      <c r="B2739" s="16" t="s">
        <v>80</v>
      </c>
      <c r="C2739" s="16" t="s">
        <v>41</v>
      </c>
      <c r="D2739" t="s">
        <v>94</v>
      </c>
      <c r="E2739" s="17">
        <v>923</v>
      </c>
      <c r="F2739" s="12">
        <v>28.8</v>
      </c>
    </row>
    <row r="2740" spans="1:6">
      <c r="A2740" s="18">
        <v>2017</v>
      </c>
      <c r="B2740" s="16" t="s">
        <v>80</v>
      </c>
      <c r="C2740" s="16" t="s">
        <v>42</v>
      </c>
      <c r="D2740" t="s">
        <v>94</v>
      </c>
      <c r="E2740" s="17">
        <v>360</v>
      </c>
      <c r="F2740" s="12">
        <v>20.2</v>
      </c>
    </row>
    <row r="2741" spans="1:6">
      <c r="A2741" s="18">
        <v>2017</v>
      </c>
      <c r="B2741" s="16" t="s">
        <v>80</v>
      </c>
      <c r="C2741" s="16" t="s">
        <v>43</v>
      </c>
      <c r="D2741" t="s">
        <v>94</v>
      </c>
      <c r="E2741" s="17">
        <v>129</v>
      </c>
      <c r="F2741" s="12">
        <v>21.7</v>
      </c>
    </row>
    <row r="2742" spans="1:6">
      <c r="A2742" s="18">
        <v>2017</v>
      </c>
      <c r="B2742" s="16" t="s">
        <v>80</v>
      </c>
      <c r="C2742" s="16" t="s">
        <v>44</v>
      </c>
      <c r="D2742" t="s">
        <v>94</v>
      </c>
      <c r="E2742" s="17">
        <v>803</v>
      </c>
      <c r="F2742" s="12">
        <v>29.2</v>
      </c>
    </row>
    <row r="2743" spans="1:6">
      <c r="A2743" s="18">
        <v>2017</v>
      </c>
      <c r="B2743" s="16" t="s">
        <v>81</v>
      </c>
      <c r="C2743" s="16" t="s">
        <v>45</v>
      </c>
      <c r="D2743" t="s">
        <v>94</v>
      </c>
      <c r="E2743" s="17">
        <v>407</v>
      </c>
      <c r="F2743" s="12">
        <v>18.3</v>
      </c>
    </row>
    <row r="2744" spans="1:6">
      <c r="A2744" s="18">
        <v>2017</v>
      </c>
      <c r="B2744" s="16" t="s">
        <v>81</v>
      </c>
      <c r="C2744" s="16" t="s">
        <v>46</v>
      </c>
      <c r="D2744" t="s">
        <v>94</v>
      </c>
      <c r="E2744" s="17">
        <v>222</v>
      </c>
      <c r="F2744" s="12">
        <v>23.7</v>
      </c>
    </row>
    <row r="2745" spans="1:6">
      <c r="A2745" s="18">
        <v>2017</v>
      </c>
      <c r="B2745" s="16" t="s">
        <v>81</v>
      </c>
      <c r="C2745" s="16" t="s">
        <v>47</v>
      </c>
      <c r="D2745" t="s">
        <v>94</v>
      </c>
      <c r="E2745" s="17">
        <v>43</v>
      </c>
      <c r="F2745" s="12">
        <v>9.3000000000000007</v>
      </c>
    </row>
    <row r="2746" spans="1:6">
      <c r="A2746" s="18">
        <v>2017</v>
      </c>
      <c r="B2746" s="16" t="s">
        <v>81</v>
      </c>
      <c r="C2746" s="16" t="s">
        <v>48</v>
      </c>
      <c r="D2746" t="s">
        <v>94</v>
      </c>
      <c r="E2746" s="17">
        <v>132</v>
      </c>
      <c r="F2746" s="12">
        <v>39.299999999999997</v>
      </c>
    </row>
    <row r="2747" spans="1:6">
      <c r="A2747" s="18">
        <v>2017</v>
      </c>
      <c r="B2747" s="16" t="s">
        <v>81</v>
      </c>
      <c r="C2747" s="16" t="s">
        <v>49</v>
      </c>
      <c r="D2747" t="s">
        <v>94</v>
      </c>
      <c r="E2747" s="17">
        <v>165</v>
      </c>
      <c r="F2747" s="12">
        <v>27</v>
      </c>
    </row>
    <row r="2748" spans="1:6">
      <c r="A2748" s="18">
        <v>2017</v>
      </c>
      <c r="B2748" s="16" t="s">
        <v>81</v>
      </c>
      <c r="C2748" s="16" t="s">
        <v>50</v>
      </c>
      <c r="D2748" t="s">
        <v>94</v>
      </c>
      <c r="E2748" s="17">
        <v>495</v>
      </c>
      <c r="F2748" s="12">
        <v>21.4</v>
      </c>
    </row>
    <row r="2749" spans="1:6">
      <c r="A2749" s="18">
        <v>2017</v>
      </c>
      <c r="B2749" s="16" t="s">
        <v>82</v>
      </c>
      <c r="C2749" s="16" t="s">
        <v>51</v>
      </c>
      <c r="D2749" t="s">
        <v>94</v>
      </c>
      <c r="E2749" s="17">
        <v>650</v>
      </c>
      <c r="F2749" s="12">
        <v>38.299999999999997</v>
      </c>
    </row>
    <row r="2750" spans="1:6">
      <c r="A2750" s="18">
        <v>2017</v>
      </c>
      <c r="B2750" s="16" t="s">
        <v>82</v>
      </c>
      <c r="C2750" s="16" t="s">
        <v>52</v>
      </c>
      <c r="D2750" t="s">
        <v>94</v>
      </c>
      <c r="E2750" s="17">
        <v>899</v>
      </c>
      <c r="F2750" s="12">
        <v>30.7</v>
      </c>
    </row>
    <row r="2751" spans="1:6">
      <c r="A2751" s="18">
        <v>2017</v>
      </c>
      <c r="B2751" s="16" t="s">
        <v>83</v>
      </c>
      <c r="C2751" s="16" t="s">
        <v>53</v>
      </c>
      <c r="D2751" t="s">
        <v>94</v>
      </c>
      <c r="E2751" s="17">
        <v>426</v>
      </c>
      <c r="F2751" s="12">
        <v>33.1</v>
      </c>
    </row>
    <row r="2752" spans="1:6">
      <c r="A2752" s="18">
        <v>2017</v>
      </c>
      <c r="B2752" s="16" t="s">
        <v>83</v>
      </c>
      <c r="C2752" s="16" t="s">
        <v>54</v>
      </c>
      <c r="D2752" t="s">
        <v>94</v>
      </c>
      <c r="E2752" s="17">
        <v>1150</v>
      </c>
      <c r="F2752" s="12">
        <v>49.4</v>
      </c>
    </row>
    <row r="2753" spans="1:6">
      <c r="A2753" s="18">
        <v>2017</v>
      </c>
      <c r="B2753" s="16" t="s">
        <v>83</v>
      </c>
      <c r="C2753" s="16" t="s">
        <v>55</v>
      </c>
      <c r="D2753" t="s">
        <v>94</v>
      </c>
      <c r="E2753" s="17">
        <v>537</v>
      </c>
      <c r="F2753" s="12">
        <v>34.9</v>
      </c>
    </row>
    <row r="2754" spans="1:6">
      <c r="A2754" s="18">
        <v>2017</v>
      </c>
      <c r="B2754" s="16" t="s">
        <v>83</v>
      </c>
      <c r="C2754" s="16" t="s">
        <v>56</v>
      </c>
      <c r="D2754" t="s">
        <v>94</v>
      </c>
      <c r="E2754" s="17"/>
      <c r="F2754" s="12">
        <v>0</v>
      </c>
    </row>
    <row r="2755" spans="1:6">
      <c r="A2755" s="18">
        <v>2017</v>
      </c>
      <c r="B2755" s="16" t="s">
        <v>84</v>
      </c>
      <c r="C2755" s="16" t="s">
        <v>57</v>
      </c>
      <c r="D2755" t="s">
        <v>94</v>
      </c>
      <c r="E2755" s="17">
        <v>558</v>
      </c>
      <c r="F2755" s="12">
        <v>41.3</v>
      </c>
    </row>
    <row r="2756" spans="1:6">
      <c r="A2756" s="18">
        <v>2017</v>
      </c>
      <c r="B2756" s="16" t="s">
        <v>84</v>
      </c>
      <c r="C2756" s="16" t="s">
        <v>58</v>
      </c>
      <c r="D2756" t="s">
        <v>94</v>
      </c>
      <c r="E2756" s="17">
        <v>486</v>
      </c>
      <c r="F2756" s="12">
        <v>96.2</v>
      </c>
    </row>
    <row r="2757" spans="1:6">
      <c r="A2757" s="18">
        <v>2017</v>
      </c>
      <c r="B2757" s="16" t="s">
        <v>84</v>
      </c>
      <c r="C2757" s="16" t="s">
        <v>59</v>
      </c>
      <c r="D2757" t="s">
        <v>94</v>
      </c>
      <c r="E2757" s="17">
        <v>610</v>
      </c>
      <c r="F2757" s="12">
        <v>40.5</v>
      </c>
    </row>
    <row r="2758" spans="1:6">
      <c r="A2758" s="18">
        <v>2017</v>
      </c>
      <c r="B2758" s="16" t="s">
        <v>84</v>
      </c>
      <c r="C2758" s="16" t="s">
        <v>60</v>
      </c>
      <c r="D2758" t="s">
        <v>94</v>
      </c>
      <c r="E2758" s="17">
        <v>736</v>
      </c>
      <c r="F2758" s="12">
        <v>33.5</v>
      </c>
    </row>
    <row r="2759" spans="1:6">
      <c r="A2759" s="18">
        <v>2017</v>
      </c>
      <c r="B2759" s="16" t="s">
        <v>85</v>
      </c>
      <c r="C2759" s="16" t="s">
        <v>61</v>
      </c>
      <c r="D2759" t="s">
        <v>94</v>
      </c>
      <c r="E2759" s="17">
        <v>892</v>
      </c>
      <c r="F2759" s="12">
        <v>27</v>
      </c>
    </row>
    <row r="2760" spans="1:6">
      <c r="A2760" s="18">
        <v>2017</v>
      </c>
      <c r="B2760" s="16" t="s">
        <v>85</v>
      </c>
      <c r="C2760" s="16" t="s">
        <v>62</v>
      </c>
      <c r="D2760" t="s">
        <v>94</v>
      </c>
      <c r="E2760" s="17">
        <v>10</v>
      </c>
      <c r="F2760" s="12">
        <v>11.2</v>
      </c>
    </row>
    <row r="2761" spans="1:6">
      <c r="A2761" s="18">
        <v>2017</v>
      </c>
      <c r="B2761" s="16" t="s">
        <v>85</v>
      </c>
      <c r="C2761" s="16" t="s">
        <v>63</v>
      </c>
      <c r="D2761" t="s">
        <v>94</v>
      </c>
      <c r="E2761" s="17">
        <v>139</v>
      </c>
      <c r="F2761" s="12">
        <v>24.8</v>
      </c>
    </row>
    <row r="2762" spans="1:6">
      <c r="A2762" s="18">
        <v>2017</v>
      </c>
      <c r="B2762" s="16" t="s">
        <v>85</v>
      </c>
      <c r="C2762" s="16" t="s">
        <v>64</v>
      </c>
      <c r="D2762" t="s">
        <v>94</v>
      </c>
      <c r="E2762" s="17"/>
      <c r="F2762" s="12">
        <v>0</v>
      </c>
    </row>
    <row r="2763" spans="1:6">
      <c r="A2763" s="18">
        <v>2017</v>
      </c>
      <c r="B2763" s="16" t="s">
        <v>85</v>
      </c>
      <c r="C2763" s="16" t="s">
        <v>65</v>
      </c>
      <c r="D2763" t="s">
        <v>94</v>
      </c>
      <c r="E2763" s="17">
        <v>104</v>
      </c>
      <c r="F2763" s="12">
        <v>19.8</v>
      </c>
    </row>
    <row r="2764" spans="1:6">
      <c r="A2764" s="18">
        <v>2017</v>
      </c>
      <c r="B2764" s="16" t="s">
        <v>85</v>
      </c>
      <c r="C2764" s="16" t="s">
        <v>66</v>
      </c>
      <c r="D2764" t="s">
        <v>94</v>
      </c>
      <c r="E2764" s="17">
        <v>202</v>
      </c>
      <c r="F2764" s="12">
        <v>22.7</v>
      </c>
    </row>
    <row r="2765" spans="1:6">
      <c r="A2765" s="18">
        <v>2017</v>
      </c>
      <c r="B2765" s="16" t="s">
        <v>85</v>
      </c>
      <c r="C2765" s="16" t="s">
        <v>67</v>
      </c>
      <c r="D2765" t="s">
        <v>94</v>
      </c>
      <c r="E2765" s="17">
        <v>505</v>
      </c>
      <c r="F2765" s="12">
        <v>24</v>
      </c>
    </row>
    <row r="2766" spans="1:6">
      <c r="A2766" s="18">
        <v>2017</v>
      </c>
      <c r="B2766" s="16" t="s">
        <v>85</v>
      </c>
      <c r="C2766" s="16" t="s">
        <v>68</v>
      </c>
      <c r="D2766" t="s">
        <v>94</v>
      </c>
      <c r="E2766" s="17">
        <v>223</v>
      </c>
      <c r="F2766" s="12">
        <v>21.4</v>
      </c>
    </row>
    <row r="2767" spans="1:6">
      <c r="A2767" s="18">
        <v>2017</v>
      </c>
      <c r="B2767" s="16" t="s">
        <v>85</v>
      </c>
      <c r="C2767" s="16" t="s">
        <v>69</v>
      </c>
      <c r="D2767" t="s">
        <v>94</v>
      </c>
      <c r="E2767" s="17">
        <v>113</v>
      </c>
      <c r="F2767" s="12">
        <v>23.2</v>
      </c>
    </row>
    <row r="2768" spans="1:6">
      <c r="A2768" s="18">
        <v>2017</v>
      </c>
      <c r="B2768" s="16" t="s">
        <v>86</v>
      </c>
      <c r="C2768" s="16" t="s">
        <v>70</v>
      </c>
      <c r="D2768" t="s">
        <v>94</v>
      </c>
      <c r="E2768" s="17">
        <v>2108</v>
      </c>
      <c r="F2768" s="12">
        <v>48.3</v>
      </c>
    </row>
    <row r="2769" spans="1:6">
      <c r="A2769" s="18">
        <v>2017</v>
      </c>
      <c r="B2769" s="16" t="s">
        <v>86</v>
      </c>
      <c r="C2769" s="16" t="s">
        <v>71</v>
      </c>
      <c r="D2769" t="s">
        <v>94</v>
      </c>
      <c r="E2769" s="17">
        <v>1953</v>
      </c>
      <c r="F2769" s="12">
        <v>39.4</v>
      </c>
    </row>
    <row r="2770" spans="1:6">
      <c r="A2770" s="18">
        <v>2017</v>
      </c>
      <c r="B2770" s="16" t="s">
        <v>86</v>
      </c>
      <c r="C2770" s="16" t="s">
        <v>72</v>
      </c>
      <c r="D2770" t="s">
        <v>94</v>
      </c>
      <c r="E2770" s="17">
        <v>296</v>
      </c>
      <c r="F2770" s="12">
        <v>60.8</v>
      </c>
    </row>
    <row r="2771" spans="1:6">
      <c r="A2771" s="18">
        <v>2017</v>
      </c>
      <c r="B2771" s="16" t="s">
        <v>87</v>
      </c>
      <c r="C2771" s="16" t="s">
        <v>73</v>
      </c>
      <c r="D2771" t="s">
        <v>94</v>
      </c>
      <c r="E2771" s="17">
        <v>2332</v>
      </c>
      <c r="F2771" s="12">
        <v>38.6</v>
      </c>
    </row>
    <row r="2772" spans="1:6">
      <c r="A2772" s="18">
        <v>2017</v>
      </c>
      <c r="B2772" s="16" t="s">
        <v>87</v>
      </c>
      <c r="C2772" s="16" t="s">
        <v>74</v>
      </c>
      <c r="D2772" t="s">
        <v>94</v>
      </c>
      <c r="E2772" s="17">
        <v>1926</v>
      </c>
      <c r="F2772" s="12">
        <v>36.799999999999997</v>
      </c>
    </row>
    <row r="2773" spans="1:6">
      <c r="A2773" s="18">
        <v>2017</v>
      </c>
      <c r="B2773" s="16" t="s">
        <v>87</v>
      </c>
      <c r="C2773" s="16" t="s">
        <v>75</v>
      </c>
      <c r="D2773" t="s">
        <v>94</v>
      </c>
      <c r="E2773" s="17">
        <v>628</v>
      </c>
      <c r="F2773" s="12">
        <v>25.3</v>
      </c>
    </row>
    <row r="2774" spans="1:6">
      <c r="A2774" s="18">
        <v>2018</v>
      </c>
      <c r="B2774" s="16" t="s">
        <v>76</v>
      </c>
      <c r="C2774" s="16" t="s">
        <v>76</v>
      </c>
      <c r="D2774" t="s">
        <v>88</v>
      </c>
      <c r="E2774" s="17">
        <v>3084</v>
      </c>
      <c r="F2774" s="12">
        <v>20.9</v>
      </c>
    </row>
    <row r="2775" spans="1:6">
      <c r="A2775" s="18">
        <v>2018</v>
      </c>
      <c r="B2775" s="16" t="s">
        <v>77</v>
      </c>
      <c r="C2775" s="16" t="s">
        <v>77</v>
      </c>
      <c r="D2775" t="s">
        <v>88</v>
      </c>
      <c r="E2775" s="17">
        <v>6252</v>
      </c>
      <c r="F2775" s="12">
        <v>34.6</v>
      </c>
    </row>
    <row r="2776" spans="1:6">
      <c r="A2776" s="18">
        <v>2018</v>
      </c>
      <c r="B2776" s="16" t="s">
        <v>78</v>
      </c>
      <c r="C2776" s="16" t="s">
        <v>78</v>
      </c>
      <c r="D2776" t="s">
        <v>88</v>
      </c>
      <c r="E2776" s="17">
        <v>5733</v>
      </c>
      <c r="F2776" s="12">
        <v>27.9</v>
      </c>
    </row>
    <row r="2777" spans="1:6">
      <c r="A2777" s="18">
        <v>2018</v>
      </c>
      <c r="B2777" s="16" t="s">
        <v>79</v>
      </c>
      <c r="C2777" s="16" t="s">
        <v>79</v>
      </c>
      <c r="D2777" t="s">
        <v>88</v>
      </c>
      <c r="E2777" s="17">
        <v>3878</v>
      </c>
      <c r="F2777" s="12">
        <v>21</v>
      </c>
    </row>
    <row r="2778" spans="1:6">
      <c r="A2778" s="18">
        <v>2018</v>
      </c>
      <c r="B2778" s="16" t="s">
        <v>80</v>
      </c>
      <c r="C2778" s="16" t="s">
        <v>80</v>
      </c>
      <c r="D2778" t="s">
        <v>88</v>
      </c>
      <c r="E2778" s="17">
        <v>1046</v>
      </c>
      <c r="F2778" s="12">
        <v>9.8000000000000007</v>
      </c>
    </row>
    <row r="2779" spans="1:6">
      <c r="A2779" s="18">
        <v>2018</v>
      </c>
      <c r="B2779" s="16" t="s">
        <v>81</v>
      </c>
      <c r="C2779" s="16" t="s">
        <v>81</v>
      </c>
      <c r="D2779" t="s">
        <v>88</v>
      </c>
      <c r="E2779" s="17">
        <v>507</v>
      </c>
      <c r="F2779" s="12">
        <v>7.2</v>
      </c>
    </row>
    <row r="2780" spans="1:6">
      <c r="A2780" s="18">
        <v>2018</v>
      </c>
      <c r="B2780" s="16" t="s">
        <v>82</v>
      </c>
      <c r="C2780" s="16" t="s">
        <v>82</v>
      </c>
      <c r="D2780" t="s">
        <v>88</v>
      </c>
      <c r="E2780" s="17">
        <v>460</v>
      </c>
      <c r="F2780" s="12">
        <v>9.9</v>
      </c>
    </row>
    <row r="2781" spans="1:6">
      <c r="A2781" s="18">
        <v>2018</v>
      </c>
      <c r="B2781" s="16" t="s">
        <v>83</v>
      </c>
      <c r="C2781" s="16" t="s">
        <v>83</v>
      </c>
      <c r="D2781" t="s">
        <v>88</v>
      </c>
      <c r="E2781" s="17">
        <v>853</v>
      </c>
      <c r="F2781" s="12">
        <v>16.399999999999999</v>
      </c>
    </row>
    <row r="2782" spans="1:6">
      <c r="A2782" s="18">
        <v>2018</v>
      </c>
      <c r="B2782" s="16" t="s">
        <v>84</v>
      </c>
      <c r="C2782" s="16" t="s">
        <v>84</v>
      </c>
      <c r="D2782" t="s">
        <v>88</v>
      </c>
      <c r="E2782" s="17">
        <v>1241</v>
      </c>
      <c r="F2782" s="12">
        <v>22</v>
      </c>
    </row>
    <row r="2783" spans="1:6">
      <c r="A2783" s="18">
        <v>2018</v>
      </c>
      <c r="B2783" s="16" t="s">
        <v>85</v>
      </c>
      <c r="C2783" s="16" t="s">
        <v>85</v>
      </c>
      <c r="D2783" t="s">
        <v>88</v>
      </c>
      <c r="E2783" s="17">
        <v>770</v>
      </c>
      <c r="F2783" s="12">
        <v>8.3000000000000007</v>
      </c>
    </row>
    <row r="2784" spans="1:6">
      <c r="A2784" s="18">
        <v>2018</v>
      </c>
      <c r="B2784" s="16" t="s">
        <v>86</v>
      </c>
      <c r="C2784" s="16" t="s">
        <v>86</v>
      </c>
      <c r="D2784" t="s">
        <v>88</v>
      </c>
      <c r="E2784" s="17">
        <v>1724</v>
      </c>
      <c r="F2784" s="12">
        <v>17</v>
      </c>
    </row>
    <row r="2785" spans="1:6">
      <c r="A2785" s="18">
        <v>2018</v>
      </c>
      <c r="B2785" s="16" t="s">
        <v>87</v>
      </c>
      <c r="C2785" s="16" t="s">
        <v>87</v>
      </c>
      <c r="D2785" t="s">
        <v>88</v>
      </c>
      <c r="E2785" s="17">
        <v>2268</v>
      </c>
      <c r="F2785" s="12">
        <v>16.5</v>
      </c>
    </row>
    <row r="2786" spans="1:6">
      <c r="A2786" s="18">
        <v>2018</v>
      </c>
      <c r="B2786" s="16" t="s">
        <v>7</v>
      </c>
      <c r="C2786" s="16" t="s">
        <v>7</v>
      </c>
      <c r="D2786" t="s">
        <v>88</v>
      </c>
      <c r="E2786" s="17">
        <v>27816</v>
      </c>
      <c r="F2786" s="12">
        <v>20.100000000000001</v>
      </c>
    </row>
    <row r="2787" spans="1:6">
      <c r="A2787" s="18">
        <v>2018</v>
      </c>
      <c r="B2787" s="16" t="s">
        <v>76</v>
      </c>
      <c r="C2787" s="16" t="s">
        <v>76</v>
      </c>
      <c r="D2787" t="s">
        <v>89</v>
      </c>
      <c r="E2787" s="17">
        <v>11705</v>
      </c>
      <c r="F2787" s="12">
        <v>79.099999999999994</v>
      </c>
    </row>
    <row r="2788" spans="1:6">
      <c r="A2788" s="18">
        <v>2018</v>
      </c>
      <c r="B2788" s="16" t="s">
        <v>77</v>
      </c>
      <c r="C2788" s="16" t="s">
        <v>77</v>
      </c>
      <c r="D2788" t="s">
        <v>89</v>
      </c>
      <c r="E2788" s="17">
        <v>11815</v>
      </c>
      <c r="F2788" s="12">
        <v>65.400000000000006</v>
      </c>
    </row>
    <row r="2789" spans="1:6">
      <c r="A2789" s="18">
        <v>2018</v>
      </c>
      <c r="B2789" s="16" t="s">
        <v>78</v>
      </c>
      <c r="C2789" s="16" t="s">
        <v>78</v>
      </c>
      <c r="D2789" t="s">
        <v>89</v>
      </c>
      <c r="E2789" s="17">
        <v>14838</v>
      </c>
      <c r="F2789" s="12">
        <v>72.099999999999994</v>
      </c>
    </row>
    <row r="2790" spans="1:6">
      <c r="A2790" s="18">
        <v>2018</v>
      </c>
      <c r="B2790" s="16" t="s">
        <v>79</v>
      </c>
      <c r="C2790" s="16" t="s">
        <v>79</v>
      </c>
      <c r="D2790" t="s">
        <v>89</v>
      </c>
      <c r="E2790" s="17">
        <v>14581</v>
      </c>
      <c r="F2790" s="12">
        <v>79</v>
      </c>
    </row>
    <row r="2791" spans="1:6">
      <c r="A2791" s="18">
        <v>2018</v>
      </c>
      <c r="B2791" s="16" t="s">
        <v>80</v>
      </c>
      <c r="C2791" s="16" t="s">
        <v>80</v>
      </c>
      <c r="D2791" t="s">
        <v>89</v>
      </c>
      <c r="E2791" s="17">
        <v>9626</v>
      </c>
      <c r="F2791" s="12">
        <v>90.2</v>
      </c>
    </row>
    <row r="2792" spans="1:6">
      <c r="A2792" s="18">
        <v>2018</v>
      </c>
      <c r="B2792" s="16" t="s">
        <v>81</v>
      </c>
      <c r="C2792" s="16" t="s">
        <v>81</v>
      </c>
      <c r="D2792" t="s">
        <v>89</v>
      </c>
      <c r="E2792" s="17">
        <v>6515</v>
      </c>
      <c r="F2792" s="12">
        <v>92.8</v>
      </c>
    </row>
    <row r="2793" spans="1:6">
      <c r="A2793" s="18">
        <v>2018</v>
      </c>
      <c r="B2793" s="16" t="s">
        <v>82</v>
      </c>
      <c r="C2793" s="16" t="s">
        <v>82</v>
      </c>
      <c r="D2793" t="s">
        <v>89</v>
      </c>
      <c r="E2793" s="17">
        <v>4170</v>
      </c>
      <c r="F2793" s="12">
        <v>90.1</v>
      </c>
    </row>
    <row r="2794" spans="1:6">
      <c r="A2794" s="18">
        <v>2018</v>
      </c>
      <c r="B2794" s="16" t="s">
        <v>83</v>
      </c>
      <c r="C2794" s="16" t="s">
        <v>83</v>
      </c>
      <c r="D2794" t="s">
        <v>89</v>
      </c>
      <c r="E2794" s="17">
        <v>4352</v>
      </c>
      <c r="F2794" s="12">
        <v>83.6</v>
      </c>
    </row>
    <row r="2795" spans="1:6">
      <c r="A2795" s="18">
        <v>2018</v>
      </c>
      <c r="B2795" s="16" t="s">
        <v>84</v>
      </c>
      <c r="C2795" s="16" t="s">
        <v>84</v>
      </c>
      <c r="D2795" t="s">
        <v>89</v>
      </c>
      <c r="E2795" s="17">
        <v>4412</v>
      </c>
      <c r="F2795" s="12">
        <v>78</v>
      </c>
    </row>
    <row r="2796" spans="1:6">
      <c r="A2796" s="18">
        <v>2018</v>
      </c>
      <c r="B2796" s="16" t="s">
        <v>85</v>
      </c>
      <c r="C2796" s="16" t="s">
        <v>85</v>
      </c>
      <c r="D2796" t="s">
        <v>89</v>
      </c>
      <c r="E2796" s="17">
        <v>8493</v>
      </c>
      <c r="F2796" s="12">
        <v>91.7</v>
      </c>
    </row>
    <row r="2797" spans="1:6">
      <c r="A2797" s="18">
        <v>2018</v>
      </c>
      <c r="B2797" s="16" t="s">
        <v>86</v>
      </c>
      <c r="C2797" s="16" t="s">
        <v>86</v>
      </c>
      <c r="D2797" t="s">
        <v>89</v>
      </c>
      <c r="E2797" s="17">
        <v>8390</v>
      </c>
      <c r="F2797" s="12">
        <v>83</v>
      </c>
    </row>
    <row r="2798" spans="1:6">
      <c r="A2798" s="18">
        <v>2018</v>
      </c>
      <c r="B2798" s="16" t="s">
        <v>87</v>
      </c>
      <c r="C2798" s="16" t="s">
        <v>87</v>
      </c>
      <c r="D2798" t="s">
        <v>89</v>
      </c>
      <c r="E2798" s="17">
        <v>11468</v>
      </c>
      <c r="F2798" s="12">
        <v>83.5</v>
      </c>
    </row>
    <row r="2799" spans="1:6">
      <c r="A2799" s="18">
        <v>2018</v>
      </c>
      <c r="B2799" s="16" t="s">
        <v>7</v>
      </c>
      <c r="C2799" s="16" t="s">
        <v>7</v>
      </c>
      <c r="D2799" t="s">
        <v>89</v>
      </c>
      <c r="E2799" s="17">
        <v>110365</v>
      </c>
      <c r="F2799" s="12">
        <v>79.900000000000006</v>
      </c>
    </row>
    <row r="2800" spans="1:6">
      <c r="A2800" s="18">
        <v>2018</v>
      </c>
      <c r="B2800" s="16" t="s">
        <v>76</v>
      </c>
      <c r="C2800" s="16" t="s">
        <v>76</v>
      </c>
      <c r="D2800" t="s">
        <v>90</v>
      </c>
      <c r="E2800" s="17">
        <v>2555</v>
      </c>
      <c r="F2800" s="12">
        <v>17.3</v>
      </c>
    </row>
    <row r="2801" spans="1:6">
      <c r="A2801" s="18">
        <v>2018</v>
      </c>
      <c r="B2801" s="16" t="s">
        <v>77</v>
      </c>
      <c r="C2801" s="16" t="s">
        <v>77</v>
      </c>
      <c r="D2801" t="s">
        <v>90</v>
      </c>
      <c r="E2801" s="17">
        <v>6999</v>
      </c>
      <c r="F2801" s="12">
        <v>38.700000000000003</v>
      </c>
    </row>
    <row r="2802" spans="1:6">
      <c r="A2802" s="18">
        <v>2018</v>
      </c>
      <c r="B2802" s="16" t="s">
        <v>78</v>
      </c>
      <c r="C2802" s="16" t="s">
        <v>78</v>
      </c>
      <c r="D2802" t="s">
        <v>90</v>
      </c>
      <c r="E2802" s="17">
        <v>6343</v>
      </c>
      <c r="F2802" s="12">
        <v>30.8</v>
      </c>
    </row>
    <row r="2803" spans="1:6">
      <c r="A2803" s="18">
        <v>2018</v>
      </c>
      <c r="B2803" s="16" t="s">
        <v>79</v>
      </c>
      <c r="C2803" s="16" t="s">
        <v>79</v>
      </c>
      <c r="D2803" t="s">
        <v>90</v>
      </c>
      <c r="E2803" s="17">
        <v>4540</v>
      </c>
      <c r="F2803" s="12">
        <v>24.6</v>
      </c>
    </row>
    <row r="2804" spans="1:6">
      <c r="A2804" s="18">
        <v>2018</v>
      </c>
      <c r="B2804" s="16" t="s">
        <v>80</v>
      </c>
      <c r="C2804" s="16" t="s">
        <v>80</v>
      </c>
      <c r="D2804" t="s">
        <v>90</v>
      </c>
      <c r="E2804" s="17">
        <v>1734</v>
      </c>
      <c r="F2804" s="12">
        <v>16.2</v>
      </c>
    </row>
    <row r="2805" spans="1:6">
      <c r="A2805" s="18">
        <v>2018</v>
      </c>
      <c r="B2805" s="16" t="s">
        <v>81</v>
      </c>
      <c r="C2805" s="16" t="s">
        <v>81</v>
      </c>
      <c r="D2805" t="s">
        <v>90</v>
      </c>
      <c r="E2805" s="17">
        <v>1056</v>
      </c>
      <c r="F2805" s="12">
        <v>15</v>
      </c>
    </row>
    <row r="2806" spans="1:6">
      <c r="A2806" s="18">
        <v>2018</v>
      </c>
      <c r="B2806" s="16" t="s">
        <v>82</v>
      </c>
      <c r="C2806" s="16" t="s">
        <v>82</v>
      </c>
      <c r="D2806" t="s">
        <v>90</v>
      </c>
      <c r="E2806" s="17">
        <v>1131</v>
      </c>
      <c r="F2806" s="12">
        <v>24.4</v>
      </c>
    </row>
    <row r="2807" spans="1:6">
      <c r="A2807" s="18">
        <v>2018</v>
      </c>
      <c r="B2807" s="16" t="s">
        <v>83</v>
      </c>
      <c r="C2807" s="16" t="s">
        <v>83</v>
      </c>
      <c r="D2807" t="s">
        <v>90</v>
      </c>
      <c r="E2807" s="17">
        <v>1325</v>
      </c>
      <c r="F2807" s="12">
        <v>25.5</v>
      </c>
    </row>
    <row r="2808" spans="1:6">
      <c r="A2808" s="18">
        <v>2018</v>
      </c>
      <c r="B2808" s="16" t="s">
        <v>84</v>
      </c>
      <c r="C2808" s="16" t="s">
        <v>84</v>
      </c>
      <c r="D2808" t="s">
        <v>90</v>
      </c>
      <c r="E2808" s="17">
        <v>1184</v>
      </c>
      <c r="F2808" s="12">
        <v>20.9</v>
      </c>
    </row>
    <row r="2809" spans="1:6">
      <c r="A2809" s="18">
        <v>2018</v>
      </c>
      <c r="B2809" s="16" t="s">
        <v>85</v>
      </c>
      <c r="C2809" s="16" t="s">
        <v>85</v>
      </c>
      <c r="D2809" t="s">
        <v>90</v>
      </c>
      <c r="E2809" s="17">
        <v>1482</v>
      </c>
      <c r="F2809" s="12">
        <v>16</v>
      </c>
    </row>
    <row r="2810" spans="1:6">
      <c r="A2810" s="18">
        <v>2018</v>
      </c>
      <c r="B2810" s="16" t="s">
        <v>86</v>
      </c>
      <c r="C2810" s="16" t="s">
        <v>86</v>
      </c>
      <c r="D2810" t="s">
        <v>90</v>
      </c>
      <c r="E2810" s="17">
        <v>2755</v>
      </c>
      <c r="F2810" s="12">
        <v>27.2</v>
      </c>
    </row>
    <row r="2811" spans="1:6">
      <c r="A2811" s="18">
        <v>2018</v>
      </c>
      <c r="B2811" s="16" t="s">
        <v>87</v>
      </c>
      <c r="C2811" s="16" t="s">
        <v>87</v>
      </c>
      <c r="D2811" t="s">
        <v>90</v>
      </c>
      <c r="E2811" s="17">
        <v>2675</v>
      </c>
      <c r="F2811" s="12">
        <v>19.5</v>
      </c>
    </row>
    <row r="2812" spans="1:6">
      <c r="A2812" s="18">
        <v>2018</v>
      </c>
      <c r="B2812" s="16" t="s">
        <v>7</v>
      </c>
      <c r="C2812" s="16" t="s">
        <v>7</v>
      </c>
      <c r="D2812" t="s">
        <v>90</v>
      </c>
      <c r="E2812" s="17">
        <v>33779</v>
      </c>
      <c r="F2812" s="12">
        <v>24.4</v>
      </c>
    </row>
    <row r="2813" spans="1:6">
      <c r="A2813" s="18">
        <v>2018</v>
      </c>
      <c r="B2813" s="16" t="s">
        <v>76</v>
      </c>
      <c r="C2813" s="16" t="s">
        <v>76</v>
      </c>
      <c r="D2813" t="s">
        <v>91</v>
      </c>
      <c r="E2813" s="17">
        <v>9150</v>
      </c>
      <c r="F2813" s="12">
        <v>61.9</v>
      </c>
    </row>
    <row r="2814" spans="1:6">
      <c r="A2814" s="18">
        <v>2018</v>
      </c>
      <c r="B2814" s="16" t="s">
        <v>77</v>
      </c>
      <c r="C2814" s="16" t="s">
        <v>77</v>
      </c>
      <c r="D2814" t="s">
        <v>91</v>
      </c>
      <c r="E2814" s="17">
        <v>4816</v>
      </c>
      <c r="F2814" s="12">
        <v>26.7</v>
      </c>
    </row>
    <row r="2815" spans="1:6">
      <c r="A2815" s="18">
        <v>2018</v>
      </c>
      <c r="B2815" s="16" t="s">
        <v>78</v>
      </c>
      <c r="C2815" s="16" t="s">
        <v>78</v>
      </c>
      <c r="D2815" t="s">
        <v>91</v>
      </c>
      <c r="E2815" s="17">
        <v>8495</v>
      </c>
      <c r="F2815" s="12">
        <v>41.3</v>
      </c>
    </row>
    <row r="2816" spans="1:6">
      <c r="A2816" s="18">
        <v>2018</v>
      </c>
      <c r="B2816" s="16" t="s">
        <v>79</v>
      </c>
      <c r="C2816" s="16" t="s">
        <v>79</v>
      </c>
      <c r="D2816" t="s">
        <v>91</v>
      </c>
      <c r="E2816" s="17">
        <v>10041</v>
      </c>
      <c r="F2816" s="12">
        <v>54.4</v>
      </c>
    </row>
    <row r="2817" spans="1:6">
      <c r="A2817" s="18">
        <v>2018</v>
      </c>
      <c r="B2817" s="16" t="s">
        <v>80</v>
      </c>
      <c r="C2817" s="16" t="s">
        <v>80</v>
      </c>
      <c r="D2817" t="s">
        <v>91</v>
      </c>
      <c r="E2817" s="17">
        <v>7892</v>
      </c>
      <c r="F2817" s="12">
        <v>74</v>
      </c>
    </row>
    <row r="2818" spans="1:6">
      <c r="A2818" s="18">
        <v>2018</v>
      </c>
      <c r="B2818" s="16" t="s">
        <v>81</v>
      </c>
      <c r="C2818" s="16" t="s">
        <v>81</v>
      </c>
      <c r="D2818" t="s">
        <v>91</v>
      </c>
      <c r="E2818" s="17">
        <v>5459</v>
      </c>
      <c r="F2818" s="12">
        <v>77.7</v>
      </c>
    </row>
    <row r="2819" spans="1:6">
      <c r="A2819" s="18">
        <v>2018</v>
      </c>
      <c r="B2819" s="16" t="s">
        <v>82</v>
      </c>
      <c r="C2819" s="16" t="s">
        <v>82</v>
      </c>
      <c r="D2819" t="s">
        <v>91</v>
      </c>
      <c r="E2819" s="17">
        <v>3039</v>
      </c>
      <c r="F2819" s="12">
        <v>65.599999999999994</v>
      </c>
    </row>
    <row r="2820" spans="1:6">
      <c r="A2820" s="18">
        <v>2018</v>
      </c>
      <c r="B2820" s="16" t="s">
        <v>83</v>
      </c>
      <c r="C2820" s="16" t="s">
        <v>83</v>
      </c>
      <c r="D2820" t="s">
        <v>91</v>
      </c>
      <c r="E2820" s="17">
        <v>3027</v>
      </c>
      <c r="F2820" s="12">
        <v>58.2</v>
      </c>
    </row>
    <row r="2821" spans="1:6">
      <c r="A2821" s="18">
        <v>2018</v>
      </c>
      <c r="B2821" s="16" t="s">
        <v>84</v>
      </c>
      <c r="C2821" s="16" t="s">
        <v>84</v>
      </c>
      <c r="D2821" t="s">
        <v>91</v>
      </c>
      <c r="E2821" s="17">
        <v>3228</v>
      </c>
      <c r="F2821" s="12">
        <v>57.1</v>
      </c>
    </row>
    <row r="2822" spans="1:6">
      <c r="A2822" s="18">
        <v>2018</v>
      </c>
      <c r="B2822" s="16" t="s">
        <v>85</v>
      </c>
      <c r="C2822" s="16" t="s">
        <v>85</v>
      </c>
      <c r="D2822" t="s">
        <v>91</v>
      </c>
      <c r="E2822" s="17">
        <v>7011</v>
      </c>
      <c r="F2822" s="12">
        <v>75.7</v>
      </c>
    </row>
    <row r="2823" spans="1:6">
      <c r="A2823" s="18">
        <v>2018</v>
      </c>
      <c r="B2823" s="16" t="s">
        <v>86</v>
      </c>
      <c r="C2823" s="16" t="s">
        <v>86</v>
      </c>
      <c r="D2823" t="s">
        <v>91</v>
      </c>
      <c r="E2823" s="17">
        <v>5635</v>
      </c>
      <c r="F2823" s="12">
        <v>55.7</v>
      </c>
    </row>
    <row r="2824" spans="1:6">
      <c r="A2824" s="18">
        <v>2018</v>
      </c>
      <c r="B2824" s="16" t="s">
        <v>87</v>
      </c>
      <c r="C2824" s="16" t="s">
        <v>87</v>
      </c>
      <c r="D2824" t="s">
        <v>91</v>
      </c>
      <c r="E2824" s="17">
        <v>8793</v>
      </c>
      <c r="F2824" s="12">
        <v>64</v>
      </c>
    </row>
    <row r="2825" spans="1:6">
      <c r="A2825" s="18">
        <v>2018</v>
      </c>
      <c r="B2825" s="16" t="s">
        <v>7</v>
      </c>
      <c r="C2825" s="16" t="s">
        <v>7</v>
      </c>
      <c r="D2825" t="s">
        <v>91</v>
      </c>
      <c r="E2825" s="17">
        <v>76586</v>
      </c>
      <c r="F2825" s="12">
        <v>55.4</v>
      </c>
    </row>
    <row r="2826" spans="1:6">
      <c r="A2826" s="18">
        <v>2018</v>
      </c>
      <c r="B2826" s="16" t="s">
        <v>76</v>
      </c>
      <c r="C2826" s="16" t="s">
        <v>76</v>
      </c>
      <c r="D2826" t="s">
        <v>93</v>
      </c>
      <c r="E2826" s="17">
        <v>14789</v>
      </c>
      <c r="F2826" s="12"/>
    </row>
    <row r="2827" spans="1:6">
      <c r="A2827" s="18">
        <v>2018</v>
      </c>
      <c r="B2827" s="16" t="s">
        <v>77</v>
      </c>
      <c r="C2827" s="16" t="s">
        <v>77</v>
      </c>
      <c r="D2827" t="s">
        <v>93</v>
      </c>
      <c r="E2827" s="17">
        <v>18067</v>
      </c>
      <c r="F2827" s="12"/>
    </row>
    <row r="2828" spans="1:6">
      <c r="A2828" s="18">
        <v>2018</v>
      </c>
      <c r="B2828" s="16" t="s">
        <v>78</v>
      </c>
      <c r="C2828" s="16" t="s">
        <v>78</v>
      </c>
      <c r="D2828" t="s">
        <v>93</v>
      </c>
      <c r="E2828" s="17">
        <v>20571</v>
      </c>
      <c r="F2828" s="12"/>
    </row>
    <row r="2829" spans="1:6">
      <c r="A2829" s="18">
        <v>2018</v>
      </c>
      <c r="B2829" s="16" t="s">
        <v>79</v>
      </c>
      <c r="C2829" s="16" t="s">
        <v>79</v>
      </c>
      <c r="D2829" t="s">
        <v>93</v>
      </c>
      <c r="E2829" s="17">
        <v>18459</v>
      </c>
      <c r="F2829" s="12"/>
    </row>
    <row r="2830" spans="1:6">
      <c r="A2830" s="18">
        <v>2018</v>
      </c>
      <c r="B2830" s="16" t="s">
        <v>80</v>
      </c>
      <c r="C2830" s="16" t="s">
        <v>80</v>
      </c>
      <c r="D2830" t="s">
        <v>93</v>
      </c>
      <c r="E2830" s="17">
        <v>10672</v>
      </c>
      <c r="F2830" s="12"/>
    </row>
    <row r="2831" spans="1:6">
      <c r="A2831" s="18">
        <v>2018</v>
      </c>
      <c r="B2831" s="16" t="s">
        <v>81</v>
      </c>
      <c r="C2831" s="16" t="s">
        <v>81</v>
      </c>
      <c r="D2831" t="s">
        <v>93</v>
      </c>
      <c r="E2831" s="17">
        <v>7022</v>
      </c>
      <c r="F2831" s="12"/>
    </row>
    <row r="2832" spans="1:6">
      <c r="A2832" s="18">
        <v>2018</v>
      </c>
      <c r="B2832" s="16" t="s">
        <v>82</v>
      </c>
      <c r="C2832" s="16" t="s">
        <v>82</v>
      </c>
      <c r="D2832" t="s">
        <v>93</v>
      </c>
      <c r="E2832" s="17">
        <v>4630</v>
      </c>
      <c r="F2832" s="12"/>
    </row>
    <row r="2833" spans="1:6">
      <c r="A2833" s="18">
        <v>2018</v>
      </c>
      <c r="B2833" s="16" t="s">
        <v>83</v>
      </c>
      <c r="C2833" s="16" t="s">
        <v>83</v>
      </c>
      <c r="D2833" t="s">
        <v>93</v>
      </c>
      <c r="E2833" s="17">
        <v>5205</v>
      </c>
      <c r="F2833" s="12"/>
    </row>
    <row r="2834" spans="1:6">
      <c r="A2834" s="18">
        <v>2018</v>
      </c>
      <c r="B2834" s="16" t="s">
        <v>84</v>
      </c>
      <c r="C2834" s="16" t="s">
        <v>84</v>
      </c>
      <c r="D2834" t="s">
        <v>93</v>
      </c>
      <c r="E2834" s="17">
        <v>5653</v>
      </c>
      <c r="F2834" s="12"/>
    </row>
    <row r="2835" spans="1:6">
      <c r="A2835" s="18">
        <v>2018</v>
      </c>
      <c r="B2835" s="16" t="s">
        <v>85</v>
      </c>
      <c r="C2835" s="16" t="s">
        <v>85</v>
      </c>
      <c r="D2835" t="s">
        <v>93</v>
      </c>
      <c r="E2835" s="17">
        <v>9263</v>
      </c>
      <c r="F2835" s="12"/>
    </row>
    <row r="2836" spans="1:6">
      <c r="A2836" s="18">
        <v>2018</v>
      </c>
      <c r="B2836" s="16" t="s">
        <v>86</v>
      </c>
      <c r="C2836" s="16" t="s">
        <v>86</v>
      </c>
      <c r="D2836" t="s">
        <v>93</v>
      </c>
      <c r="E2836" s="17">
        <v>10114</v>
      </c>
      <c r="F2836" s="12"/>
    </row>
    <row r="2837" spans="1:6">
      <c r="A2837" s="18">
        <v>2018</v>
      </c>
      <c r="B2837" s="16" t="s">
        <v>87</v>
      </c>
      <c r="C2837" s="16" t="s">
        <v>87</v>
      </c>
      <c r="D2837" t="s">
        <v>93</v>
      </c>
      <c r="E2837" s="17">
        <v>13736</v>
      </c>
      <c r="F2837" s="12"/>
    </row>
    <row r="2838" spans="1:6">
      <c r="A2838" s="18">
        <v>2018</v>
      </c>
      <c r="B2838" s="16" t="s">
        <v>7</v>
      </c>
      <c r="C2838" s="16" t="s">
        <v>7</v>
      </c>
      <c r="D2838" t="s">
        <v>93</v>
      </c>
      <c r="E2838" s="17">
        <v>138181</v>
      </c>
      <c r="F2838" s="12"/>
    </row>
    <row r="2839" spans="1:6">
      <c r="A2839" s="18">
        <v>2018</v>
      </c>
      <c r="B2839" s="16" t="s">
        <v>76</v>
      </c>
      <c r="C2839" s="16" t="s">
        <v>76</v>
      </c>
      <c r="D2839" t="s">
        <v>94</v>
      </c>
      <c r="E2839" s="17">
        <v>5639</v>
      </c>
      <c r="F2839" s="12">
        <v>38.1</v>
      </c>
    </row>
    <row r="2840" spans="1:6">
      <c r="A2840" s="18">
        <v>2018</v>
      </c>
      <c r="B2840" s="16" t="s">
        <v>77</v>
      </c>
      <c r="C2840" s="16" t="s">
        <v>77</v>
      </c>
      <c r="D2840" t="s">
        <v>94</v>
      </c>
      <c r="E2840" s="17">
        <v>13251</v>
      </c>
      <c r="F2840" s="12">
        <v>73.3</v>
      </c>
    </row>
    <row r="2841" spans="1:6">
      <c r="A2841" s="18">
        <v>2018</v>
      </c>
      <c r="B2841" s="16" t="s">
        <v>78</v>
      </c>
      <c r="C2841" s="16" t="s">
        <v>78</v>
      </c>
      <c r="D2841" t="s">
        <v>94</v>
      </c>
      <c r="E2841" s="17">
        <v>12076</v>
      </c>
      <c r="F2841" s="12">
        <v>58.7</v>
      </c>
    </row>
    <row r="2842" spans="1:6">
      <c r="A2842" s="18">
        <v>2018</v>
      </c>
      <c r="B2842" s="16" t="s">
        <v>79</v>
      </c>
      <c r="C2842" s="16" t="s">
        <v>79</v>
      </c>
      <c r="D2842" t="s">
        <v>94</v>
      </c>
      <c r="E2842" s="17">
        <v>8418</v>
      </c>
      <c r="F2842" s="12">
        <v>45.6</v>
      </c>
    </row>
    <row r="2843" spans="1:6">
      <c r="A2843" s="18">
        <v>2018</v>
      </c>
      <c r="B2843" s="16" t="s">
        <v>80</v>
      </c>
      <c r="C2843" s="16" t="s">
        <v>80</v>
      </c>
      <c r="D2843" t="s">
        <v>94</v>
      </c>
      <c r="E2843" s="17">
        <v>2780</v>
      </c>
      <c r="F2843" s="12">
        <v>26</v>
      </c>
    </row>
    <row r="2844" spans="1:6">
      <c r="A2844" s="18">
        <v>2018</v>
      </c>
      <c r="B2844" s="16" t="s">
        <v>81</v>
      </c>
      <c r="C2844" s="16" t="s">
        <v>81</v>
      </c>
      <c r="D2844" t="s">
        <v>94</v>
      </c>
      <c r="E2844" s="17">
        <v>1563</v>
      </c>
      <c r="F2844" s="12">
        <v>22.3</v>
      </c>
    </row>
    <row r="2845" spans="1:6">
      <c r="A2845" s="18">
        <v>2018</v>
      </c>
      <c r="B2845" s="16" t="s">
        <v>82</v>
      </c>
      <c r="C2845" s="16" t="s">
        <v>82</v>
      </c>
      <c r="D2845" t="s">
        <v>94</v>
      </c>
      <c r="E2845" s="17">
        <v>1591</v>
      </c>
      <c r="F2845" s="12">
        <v>34.4</v>
      </c>
    </row>
    <row r="2846" spans="1:6">
      <c r="A2846" s="18">
        <v>2018</v>
      </c>
      <c r="B2846" s="16" t="s">
        <v>83</v>
      </c>
      <c r="C2846" s="16" t="s">
        <v>83</v>
      </c>
      <c r="D2846" t="s">
        <v>94</v>
      </c>
      <c r="E2846" s="17">
        <v>2178</v>
      </c>
      <c r="F2846" s="12">
        <v>41.8</v>
      </c>
    </row>
    <row r="2847" spans="1:6">
      <c r="A2847" s="18">
        <v>2018</v>
      </c>
      <c r="B2847" s="16" t="s">
        <v>84</v>
      </c>
      <c r="C2847" s="16" t="s">
        <v>84</v>
      </c>
      <c r="D2847" t="s">
        <v>94</v>
      </c>
      <c r="E2847" s="17">
        <v>2425</v>
      </c>
      <c r="F2847" s="12">
        <v>42.9</v>
      </c>
    </row>
    <row r="2848" spans="1:6">
      <c r="A2848" s="18">
        <v>2018</v>
      </c>
      <c r="B2848" s="16" t="s">
        <v>85</v>
      </c>
      <c r="C2848" s="16" t="s">
        <v>85</v>
      </c>
      <c r="D2848" t="s">
        <v>94</v>
      </c>
      <c r="E2848" s="17">
        <v>2252</v>
      </c>
      <c r="F2848" s="12">
        <v>24.3</v>
      </c>
    </row>
    <row r="2849" spans="1:6">
      <c r="A2849" s="18">
        <v>2018</v>
      </c>
      <c r="B2849" s="16" t="s">
        <v>86</v>
      </c>
      <c r="C2849" s="16" t="s">
        <v>86</v>
      </c>
      <c r="D2849" t="s">
        <v>94</v>
      </c>
      <c r="E2849" s="17">
        <v>4479</v>
      </c>
      <c r="F2849" s="12">
        <v>44.3</v>
      </c>
    </row>
    <row r="2850" spans="1:6">
      <c r="A2850" s="18">
        <v>2018</v>
      </c>
      <c r="B2850" s="16" t="s">
        <v>87</v>
      </c>
      <c r="C2850" s="16" t="s">
        <v>87</v>
      </c>
      <c r="D2850" t="s">
        <v>94</v>
      </c>
      <c r="E2850" s="17">
        <v>4943</v>
      </c>
      <c r="F2850" s="12">
        <v>36</v>
      </c>
    </row>
    <row r="2851" spans="1:6">
      <c r="A2851" s="18">
        <v>2018</v>
      </c>
      <c r="B2851" s="16" t="s">
        <v>7</v>
      </c>
      <c r="C2851" s="16" t="s">
        <v>7</v>
      </c>
      <c r="D2851" t="s">
        <v>94</v>
      </c>
      <c r="E2851" s="17">
        <v>61595</v>
      </c>
      <c r="F2851" s="12">
        <v>44.6</v>
      </c>
    </row>
    <row r="2852" spans="1:6">
      <c r="A2852" s="18">
        <v>2018</v>
      </c>
      <c r="B2852" s="16" t="s">
        <v>76</v>
      </c>
      <c r="C2852" s="16" t="s">
        <v>12</v>
      </c>
      <c r="D2852" t="s">
        <v>88</v>
      </c>
      <c r="E2852" s="17">
        <v>104</v>
      </c>
      <c r="F2852" s="12">
        <v>19.399999999999999</v>
      </c>
    </row>
    <row r="2853" spans="1:6">
      <c r="A2853" s="18">
        <v>2018</v>
      </c>
      <c r="B2853" s="16" t="s">
        <v>76</v>
      </c>
      <c r="C2853" s="16" t="s">
        <v>13</v>
      </c>
      <c r="D2853" t="s">
        <v>88</v>
      </c>
      <c r="E2853" s="17">
        <v>355</v>
      </c>
      <c r="F2853" s="12">
        <v>29.5</v>
      </c>
    </row>
    <row r="2854" spans="1:6">
      <c r="A2854" s="18">
        <v>2018</v>
      </c>
      <c r="B2854" s="16" t="s">
        <v>76</v>
      </c>
      <c r="C2854" s="16" t="s">
        <v>14</v>
      </c>
      <c r="D2854" t="s">
        <v>88</v>
      </c>
      <c r="E2854" s="17">
        <v>640</v>
      </c>
      <c r="F2854" s="12">
        <v>27.1</v>
      </c>
    </row>
    <row r="2855" spans="1:6">
      <c r="A2855" s="18">
        <v>2018</v>
      </c>
      <c r="B2855" s="16" t="s">
        <v>76</v>
      </c>
      <c r="C2855" s="16" t="s">
        <v>15</v>
      </c>
      <c r="D2855" t="s">
        <v>88</v>
      </c>
      <c r="E2855" s="17">
        <v>89</v>
      </c>
      <c r="F2855" s="12">
        <v>23.8</v>
      </c>
    </row>
    <row r="2856" spans="1:6">
      <c r="A2856" s="18">
        <v>2018</v>
      </c>
      <c r="B2856" s="16" t="s">
        <v>76</v>
      </c>
      <c r="C2856" s="16" t="s">
        <v>16</v>
      </c>
      <c r="D2856" t="s">
        <v>88</v>
      </c>
      <c r="E2856" s="17">
        <v>716</v>
      </c>
      <c r="F2856" s="12">
        <v>27.7</v>
      </c>
    </row>
    <row r="2857" spans="1:6">
      <c r="A2857" s="18">
        <v>2018</v>
      </c>
      <c r="B2857" s="16" t="s">
        <v>76</v>
      </c>
      <c r="C2857" s="16" t="s">
        <v>17</v>
      </c>
      <c r="D2857" t="s">
        <v>88</v>
      </c>
      <c r="E2857" s="17">
        <v>120</v>
      </c>
      <c r="F2857" s="12">
        <v>10.3</v>
      </c>
    </row>
    <row r="2858" spans="1:6">
      <c r="A2858" s="18">
        <v>2018</v>
      </c>
      <c r="B2858" s="16" t="s">
        <v>76</v>
      </c>
      <c r="C2858" s="16" t="s">
        <v>18</v>
      </c>
      <c r="D2858" t="s">
        <v>88</v>
      </c>
      <c r="E2858" s="17">
        <v>290</v>
      </c>
      <c r="F2858" s="12">
        <v>10.4</v>
      </c>
    </row>
    <row r="2859" spans="1:6">
      <c r="A2859" s="18">
        <v>2018</v>
      </c>
      <c r="B2859" s="16" t="s">
        <v>76</v>
      </c>
      <c r="C2859" s="16" t="s">
        <v>19</v>
      </c>
      <c r="D2859" t="s">
        <v>88</v>
      </c>
      <c r="E2859" s="17">
        <v>770</v>
      </c>
      <c r="F2859" s="12">
        <v>20.399999999999999</v>
      </c>
    </row>
    <row r="2860" spans="1:6">
      <c r="A2860" s="18">
        <v>2018</v>
      </c>
      <c r="B2860" s="16" t="s">
        <v>77</v>
      </c>
      <c r="C2860" s="16" t="s">
        <v>20</v>
      </c>
      <c r="D2860" t="s">
        <v>88</v>
      </c>
      <c r="E2860" s="17">
        <v>433</v>
      </c>
      <c r="F2860" s="12">
        <v>25.7</v>
      </c>
    </row>
    <row r="2861" spans="1:6">
      <c r="A2861" s="18">
        <v>2018</v>
      </c>
      <c r="B2861" s="16" t="s">
        <v>77</v>
      </c>
      <c r="C2861" s="16" t="s">
        <v>21</v>
      </c>
      <c r="D2861" t="s">
        <v>88</v>
      </c>
      <c r="E2861" s="17">
        <v>514</v>
      </c>
      <c r="F2861" s="12">
        <v>30.9</v>
      </c>
    </row>
    <row r="2862" spans="1:6">
      <c r="A2862" s="18">
        <v>2018</v>
      </c>
      <c r="B2862" s="16" t="s">
        <v>77</v>
      </c>
      <c r="C2862" s="16" t="s">
        <v>22</v>
      </c>
      <c r="D2862" t="s">
        <v>88</v>
      </c>
      <c r="E2862" s="17">
        <v>1246</v>
      </c>
      <c r="F2862" s="12">
        <v>34.799999999999997</v>
      </c>
    </row>
    <row r="2863" spans="1:6">
      <c r="A2863" s="18">
        <v>2018</v>
      </c>
      <c r="B2863" s="16" t="s">
        <v>77</v>
      </c>
      <c r="C2863" s="16" t="s">
        <v>23</v>
      </c>
      <c r="D2863" t="s">
        <v>88</v>
      </c>
      <c r="E2863" s="17">
        <v>2553</v>
      </c>
      <c r="F2863" s="12">
        <v>38.4</v>
      </c>
    </row>
    <row r="2864" spans="1:6">
      <c r="A2864" s="18">
        <v>2018</v>
      </c>
      <c r="B2864" s="16" t="s">
        <v>77</v>
      </c>
      <c r="C2864" s="16" t="s">
        <v>24</v>
      </c>
      <c r="D2864" t="s">
        <v>88</v>
      </c>
      <c r="E2864" s="17">
        <v>788</v>
      </c>
      <c r="F2864" s="12">
        <v>40.700000000000003</v>
      </c>
    </row>
    <row r="2865" spans="1:6">
      <c r="A2865" s="18">
        <v>2018</v>
      </c>
      <c r="B2865" s="16" t="s">
        <v>77</v>
      </c>
      <c r="C2865" s="16" t="s">
        <v>25</v>
      </c>
      <c r="D2865" t="s">
        <v>88</v>
      </c>
      <c r="E2865" s="17">
        <v>718</v>
      </c>
      <c r="F2865" s="12">
        <v>28.1</v>
      </c>
    </row>
    <row r="2866" spans="1:6">
      <c r="A2866" s="18">
        <v>2018</v>
      </c>
      <c r="B2866" s="16" t="s">
        <v>78</v>
      </c>
      <c r="C2866" s="16" t="s">
        <v>26</v>
      </c>
      <c r="D2866" t="s">
        <v>88</v>
      </c>
      <c r="E2866" s="17">
        <v>976</v>
      </c>
      <c r="F2866" s="12">
        <v>26.1</v>
      </c>
    </row>
    <row r="2867" spans="1:6">
      <c r="A2867" s="18">
        <v>2018</v>
      </c>
      <c r="B2867" s="16" t="s">
        <v>78</v>
      </c>
      <c r="C2867" s="16" t="s">
        <v>27</v>
      </c>
      <c r="D2867" t="s">
        <v>88</v>
      </c>
      <c r="E2867" s="17">
        <v>1620</v>
      </c>
      <c r="F2867" s="12">
        <v>29</v>
      </c>
    </row>
    <row r="2868" spans="1:6">
      <c r="A2868" s="18">
        <v>2018</v>
      </c>
      <c r="B2868" s="16" t="s">
        <v>78</v>
      </c>
      <c r="C2868" s="16" t="s">
        <v>28</v>
      </c>
      <c r="D2868" t="s">
        <v>88</v>
      </c>
      <c r="E2868" s="17">
        <v>80</v>
      </c>
      <c r="F2868" s="12">
        <v>65.599999999999994</v>
      </c>
    </row>
    <row r="2869" spans="1:6">
      <c r="A2869" s="18">
        <v>2018</v>
      </c>
      <c r="B2869" s="16" t="s">
        <v>78</v>
      </c>
      <c r="C2869" s="16" t="s">
        <v>29</v>
      </c>
      <c r="D2869" t="s">
        <v>88</v>
      </c>
      <c r="E2869" s="17">
        <v>796</v>
      </c>
      <c r="F2869" s="12">
        <v>18.7</v>
      </c>
    </row>
    <row r="2870" spans="1:6">
      <c r="A2870" s="18">
        <v>2018</v>
      </c>
      <c r="B2870" s="16" t="s">
        <v>78</v>
      </c>
      <c r="C2870" s="16" t="s">
        <v>30</v>
      </c>
      <c r="D2870" t="s">
        <v>88</v>
      </c>
      <c r="E2870" s="17">
        <v>1025</v>
      </c>
      <c r="F2870" s="12">
        <v>35.799999999999997</v>
      </c>
    </row>
    <row r="2871" spans="1:6">
      <c r="A2871" s="18">
        <v>2018</v>
      </c>
      <c r="B2871" s="16" t="s">
        <v>78</v>
      </c>
      <c r="C2871" s="16" t="s">
        <v>31</v>
      </c>
      <c r="D2871" t="s">
        <v>88</v>
      </c>
      <c r="E2871" s="17">
        <v>1236</v>
      </c>
      <c r="F2871" s="12">
        <v>31</v>
      </c>
    </row>
    <row r="2872" spans="1:6">
      <c r="A2872" s="18">
        <v>2018</v>
      </c>
      <c r="B2872" s="16" t="s">
        <v>79</v>
      </c>
      <c r="C2872" s="16" t="s">
        <v>32</v>
      </c>
      <c r="D2872" t="s">
        <v>88</v>
      </c>
      <c r="E2872" s="17">
        <v>396</v>
      </c>
      <c r="F2872" s="12">
        <v>13.1</v>
      </c>
    </row>
    <row r="2873" spans="1:6">
      <c r="A2873" s="18">
        <v>2018</v>
      </c>
      <c r="B2873" s="16" t="s">
        <v>79</v>
      </c>
      <c r="C2873" s="16" t="s">
        <v>33</v>
      </c>
      <c r="D2873" t="s">
        <v>88</v>
      </c>
      <c r="E2873" s="17">
        <v>324</v>
      </c>
      <c r="F2873" s="12">
        <v>10</v>
      </c>
    </row>
    <row r="2874" spans="1:6">
      <c r="A2874" s="18">
        <v>2018</v>
      </c>
      <c r="B2874" s="16" t="s">
        <v>79</v>
      </c>
      <c r="C2874" s="16" t="s">
        <v>34</v>
      </c>
      <c r="D2874" t="s">
        <v>88</v>
      </c>
      <c r="E2874" s="17">
        <v>1474</v>
      </c>
      <c r="F2874" s="12">
        <v>25.3</v>
      </c>
    </row>
    <row r="2875" spans="1:6">
      <c r="A2875" s="18">
        <v>2018</v>
      </c>
      <c r="B2875" s="16" t="s">
        <v>79</v>
      </c>
      <c r="C2875" s="16" t="s">
        <v>35</v>
      </c>
      <c r="D2875" t="s">
        <v>88</v>
      </c>
      <c r="E2875" s="17">
        <v>913</v>
      </c>
      <c r="F2875" s="12">
        <v>22.8</v>
      </c>
    </row>
    <row r="2876" spans="1:6">
      <c r="A2876" s="18">
        <v>2018</v>
      </c>
      <c r="B2876" s="16" t="s">
        <v>79</v>
      </c>
      <c r="C2876" s="16" t="s">
        <v>36</v>
      </c>
      <c r="D2876" t="s">
        <v>88</v>
      </c>
      <c r="E2876" s="17">
        <v>190</v>
      </c>
      <c r="F2876" s="12">
        <v>57.6</v>
      </c>
    </row>
    <row r="2877" spans="1:6">
      <c r="A2877" s="18">
        <v>2018</v>
      </c>
      <c r="B2877" s="16" t="s">
        <v>79</v>
      </c>
      <c r="C2877" s="16" t="s">
        <v>37</v>
      </c>
      <c r="D2877" t="s">
        <v>88</v>
      </c>
      <c r="E2877" s="17">
        <v>514</v>
      </c>
      <c r="F2877" s="12">
        <v>45.1</v>
      </c>
    </row>
    <row r="2878" spans="1:6">
      <c r="A2878" s="18">
        <v>2018</v>
      </c>
      <c r="B2878" s="16" t="s">
        <v>79</v>
      </c>
      <c r="C2878" s="16" t="s">
        <v>38</v>
      </c>
      <c r="D2878" t="s">
        <v>88</v>
      </c>
      <c r="E2878" s="17">
        <v>60</v>
      </c>
      <c r="F2878" s="12">
        <v>7</v>
      </c>
    </row>
    <row r="2879" spans="1:6">
      <c r="A2879" s="18">
        <v>2018</v>
      </c>
      <c r="B2879" s="16" t="s">
        <v>79</v>
      </c>
      <c r="C2879" s="16" t="s">
        <v>39</v>
      </c>
      <c r="D2879" t="s">
        <v>88</v>
      </c>
      <c r="E2879" s="17">
        <v>7</v>
      </c>
      <c r="F2879" s="12">
        <v>53.8</v>
      </c>
    </row>
    <row r="2880" spans="1:6">
      <c r="A2880" s="18">
        <v>2018</v>
      </c>
      <c r="B2880" s="16" t="s">
        <v>80</v>
      </c>
      <c r="C2880" s="16" t="s">
        <v>40</v>
      </c>
      <c r="D2880" t="s">
        <v>88</v>
      </c>
      <c r="E2880" s="17">
        <v>172</v>
      </c>
      <c r="F2880" s="12">
        <v>7.6</v>
      </c>
    </row>
    <row r="2881" spans="1:6">
      <c r="A2881" s="18">
        <v>2018</v>
      </c>
      <c r="B2881" s="16" t="s">
        <v>80</v>
      </c>
      <c r="C2881" s="16" t="s">
        <v>41</v>
      </c>
      <c r="D2881" t="s">
        <v>88</v>
      </c>
      <c r="E2881" s="17">
        <v>306</v>
      </c>
      <c r="F2881" s="12">
        <v>9.5</v>
      </c>
    </row>
    <row r="2882" spans="1:6">
      <c r="A2882" s="18">
        <v>2018</v>
      </c>
      <c r="B2882" s="16" t="s">
        <v>80</v>
      </c>
      <c r="C2882" s="16" t="s">
        <v>42</v>
      </c>
      <c r="D2882" t="s">
        <v>88</v>
      </c>
      <c r="E2882" s="17">
        <v>121</v>
      </c>
      <c r="F2882" s="12">
        <v>6.7</v>
      </c>
    </row>
    <row r="2883" spans="1:6">
      <c r="A2883" s="18">
        <v>2018</v>
      </c>
      <c r="B2883" s="16" t="s">
        <v>80</v>
      </c>
      <c r="C2883" s="16" t="s">
        <v>43</v>
      </c>
      <c r="D2883" t="s">
        <v>88</v>
      </c>
      <c r="E2883" s="17">
        <v>55</v>
      </c>
      <c r="F2883" s="12">
        <v>9.1</v>
      </c>
    </row>
    <row r="2884" spans="1:6">
      <c r="A2884" s="18">
        <v>2018</v>
      </c>
      <c r="B2884" s="16" t="s">
        <v>80</v>
      </c>
      <c r="C2884" s="16" t="s">
        <v>44</v>
      </c>
      <c r="D2884" t="s">
        <v>88</v>
      </c>
      <c r="E2884" s="17">
        <v>392</v>
      </c>
      <c r="F2884" s="12">
        <v>14.2</v>
      </c>
    </row>
    <row r="2885" spans="1:6">
      <c r="A2885" s="18">
        <v>2018</v>
      </c>
      <c r="B2885" s="16" t="s">
        <v>81</v>
      </c>
      <c r="C2885" s="16" t="s">
        <v>45</v>
      </c>
      <c r="D2885" t="s">
        <v>88</v>
      </c>
      <c r="E2885" s="17">
        <v>153</v>
      </c>
      <c r="F2885" s="12">
        <v>6.8</v>
      </c>
    </row>
    <row r="2886" spans="1:6">
      <c r="A2886" s="18">
        <v>2018</v>
      </c>
      <c r="B2886" s="16" t="s">
        <v>81</v>
      </c>
      <c r="C2886" s="16" t="s">
        <v>46</v>
      </c>
      <c r="D2886" t="s">
        <v>88</v>
      </c>
      <c r="E2886" s="17">
        <v>60</v>
      </c>
      <c r="F2886" s="12">
        <v>6.3</v>
      </c>
    </row>
    <row r="2887" spans="1:6">
      <c r="A2887" s="18">
        <v>2018</v>
      </c>
      <c r="B2887" s="16" t="s">
        <v>81</v>
      </c>
      <c r="C2887" s="16" t="s">
        <v>47</v>
      </c>
      <c r="D2887" t="s">
        <v>88</v>
      </c>
      <c r="E2887" s="17">
        <v>16</v>
      </c>
      <c r="F2887" s="12">
        <v>3.1</v>
      </c>
    </row>
    <row r="2888" spans="1:6">
      <c r="A2888" s="18">
        <v>2018</v>
      </c>
      <c r="B2888" s="16" t="s">
        <v>81</v>
      </c>
      <c r="C2888" s="16" t="s">
        <v>48</v>
      </c>
      <c r="D2888" t="s">
        <v>88</v>
      </c>
      <c r="E2888" s="17">
        <v>35</v>
      </c>
      <c r="F2888" s="12">
        <v>10.199999999999999</v>
      </c>
    </row>
    <row r="2889" spans="1:6">
      <c r="A2889" s="18">
        <v>2018</v>
      </c>
      <c r="B2889" s="16" t="s">
        <v>81</v>
      </c>
      <c r="C2889" s="16" t="s">
        <v>49</v>
      </c>
      <c r="D2889" t="s">
        <v>88</v>
      </c>
      <c r="E2889" s="17">
        <v>55</v>
      </c>
      <c r="F2889" s="12">
        <v>9.1</v>
      </c>
    </row>
    <row r="2890" spans="1:6">
      <c r="A2890" s="18">
        <v>2018</v>
      </c>
      <c r="B2890" s="16" t="s">
        <v>81</v>
      </c>
      <c r="C2890" s="16" t="s">
        <v>50</v>
      </c>
      <c r="D2890" t="s">
        <v>88</v>
      </c>
      <c r="E2890" s="17">
        <v>188</v>
      </c>
      <c r="F2890" s="12">
        <v>8</v>
      </c>
    </row>
    <row r="2891" spans="1:6">
      <c r="A2891" s="18">
        <v>2018</v>
      </c>
      <c r="B2891" s="16" t="s">
        <v>82</v>
      </c>
      <c r="C2891" s="16" t="s">
        <v>51</v>
      </c>
      <c r="D2891" t="s">
        <v>88</v>
      </c>
      <c r="E2891" s="17">
        <v>188</v>
      </c>
      <c r="F2891" s="12">
        <v>11.2</v>
      </c>
    </row>
    <row r="2892" spans="1:6">
      <c r="A2892" s="18">
        <v>2018</v>
      </c>
      <c r="B2892" s="16" t="s">
        <v>82</v>
      </c>
      <c r="C2892" s="16" t="s">
        <v>52</v>
      </c>
      <c r="D2892" t="s">
        <v>88</v>
      </c>
      <c r="E2892" s="17">
        <v>272</v>
      </c>
      <c r="F2892" s="12">
        <v>9.1999999999999993</v>
      </c>
    </row>
    <row r="2893" spans="1:6">
      <c r="A2893" s="18">
        <v>2018</v>
      </c>
      <c r="B2893" s="16" t="s">
        <v>83</v>
      </c>
      <c r="C2893" s="16" t="s">
        <v>53</v>
      </c>
      <c r="D2893" t="s">
        <v>88</v>
      </c>
      <c r="E2893" s="17">
        <v>172</v>
      </c>
      <c r="F2893" s="12">
        <v>13.2</v>
      </c>
    </row>
    <row r="2894" spans="1:6">
      <c r="A2894" s="18">
        <v>2018</v>
      </c>
      <c r="B2894" s="16" t="s">
        <v>83</v>
      </c>
      <c r="C2894" s="16" t="s">
        <v>54</v>
      </c>
      <c r="D2894" t="s">
        <v>88</v>
      </c>
      <c r="E2894" s="17">
        <v>454</v>
      </c>
      <c r="F2894" s="12">
        <v>19.399999999999999</v>
      </c>
    </row>
    <row r="2895" spans="1:6">
      <c r="A2895" s="18">
        <v>2018</v>
      </c>
      <c r="B2895" s="16" t="s">
        <v>83</v>
      </c>
      <c r="C2895" s="16" t="s">
        <v>55</v>
      </c>
      <c r="D2895" t="s">
        <v>88</v>
      </c>
      <c r="E2895" s="17">
        <v>227</v>
      </c>
      <c r="F2895" s="12">
        <v>14.6</v>
      </c>
    </row>
    <row r="2896" spans="1:6">
      <c r="A2896" s="18">
        <v>2018</v>
      </c>
      <c r="B2896" s="16" t="s">
        <v>83</v>
      </c>
      <c r="C2896" s="16" t="s">
        <v>56</v>
      </c>
      <c r="D2896" t="s">
        <v>88</v>
      </c>
      <c r="E2896" s="17"/>
      <c r="F2896" s="12">
        <v>0</v>
      </c>
    </row>
    <row r="2897" spans="1:6">
      <c r="A2897" s="18">
        <v>2018</v>
      </c>
      <c r="B2897" s="16" t="s">
        <v>84</v>
      </c>
      <c r="C2897" s="16" t="s">
        <v>57</v>
      </c>
      <c r="D2897" t="s">
        <v>88</v>
      </c>
      <c r="E2897" s="17">
        <v>218</v>
      </c>
      <c r="F2897" s="12">
        <v>15.8</v>
      </c>
    </row>
    <row r="2898" spans="1:6">
      <c r="A2898" s="18">
        <v>2018</v>
      </c>
      <c r="B2898" s="16" t="s">
        <v>84</v>
      </c>
      <c r="C2898" s="16" t="s">
        <v>58</v>
      </c>
      <c r="D2898" t="s">
        <v>88</v>
      </c>
      <c r="E2898" s="17">
        <v>494</v>
      </c>
      <c r="F2898" s="12">
        <v>95</v>
      </c>
    </row>
    <row r="2899" spans="1:6">
      <c r="A2899" s="18">
        <v>2018</v>
      </c>
      <c r="B2899" s="16" t="s">
        <v>84</v>
      </c>
      <c r="C2899" s="16" t="s">
        <v>59</v>
      </c>
      <c r="D2899" t="s">
        <v>88</v>
      </c>
      <c r="E2899" s="17">
        <v>247</v>
      </c>
      <c r="F2899" s="12">
        <v>15.9</v>
      </c>
    </row>
    <row r="2900" spans="1:6">
      <c r="A2900" s="18">
        <v>2018</v>
      </c>
      <c r="B2900" s="16" t="s">
        <v>84</v>
      </c>
      <c r="C2900" s="16" t="s">
        <v>60</v>
      </c>
      <c r="D2900" t="s">
        <v>88</v>
      </c>
      <c r="E2900" s="17">
        <v>282</v>
      </c>
      <c r="F2900" s="12">
        <v>12.8</v>
      </c>
    </row>
    <row r="2901" spans="1:6">
      <c r="A2901" s="18">
        <v>2018</v>
      </c>
      <c r="B2901" s="16" t="s">
        <v>85</v>
      </c>
      <c r="C2901" s="16" t="s">
        <v>61</v>
      </c>
      <c r="D2901" t="s">
        <v>88</v>
      </c>
      <c r="E2901" s="17">
        <v>326</v>
      </c>
      <c r="F2901" s="12">
        <v>9.9</v>
      </c>
    </row>
    <row r="2902" spans="1:6">
      <c r="A2902" s="18">
        <v>2018</v>
      </c>
      <c r="B2902" s="16" t="s">
        <v>85</v>
      </c>
      <c r="C2902" s="16" t="s">
        <v>62</v>
      </c>
      <c r="D2902" t="s">
        <v>88</v>
      </c>
      <c r="E2902" s="17">
        <v>4</v>
      </c>
      <c r="F2902" s="12">
        <v>4</v>
      </c>
    </row>
    <row r="2903" spans="1:6">
      <c r="A2903" s="18">
        <v>2018</v>
      </c>
      <c r="B2903" s="16" t="s">
        <v>85</v>
      </c>
      <c r="C2903" s="16" t="s">
        <v>63</v>
      </c>
      <c r="D2903" t="s">
        <v>88</v>
      </c>
      <c r="E2903" s="17">
        <v>80</v>
      </c>
      <c r="F2903" s="12">
        <v>10.7</v>
      </c>
    </row>
    <row r="2904" spans="1:6">
      <c r="A2904" s="18">
        <v>2018</v>
      </c>
      <c r="B2904" s="16" t="s">
        <v>85</v>
      </c>
      <c r="C2904" s="16" t="s">
        <v>64</v>
      </c>
      <c r="D2904" t="s">
        <v>88</v>
      </c>
      <c r="E2904" s="17"/>
      <c r="F2904" s="12">
        <v>0</v>
      </c>
    </row>
    <row r="2905" spans="1:6">
      <c r="A2905" s="18">
        <v>2018</v>
      </c>
      <c r="B2905" s="16" t="s">
        <v>85</v>
      </c>
      <c r="C2905" s="16" t="s">
        <v>65</v>
      </c>
      <c r="D2905" t="s">
        <v>88</v>
      </c>
      <c r="E2905" s="17">
        <v>51</v>
      </c>
      <c r="F2905" s="12">
        <v>9.1</v>
      </c>
    </row>
    <row r="2906" spans="1:6">
      <c r="A2906" s="18">
        <v>2018</v>
      </c>
      <c r="B2906" s="16" t="s">
        <v>85</v>
      </c>
      <c r="C2906" s="16" t="s">
        <v>66</v>
      </c>
      <c r="D2906" t="s">
        <v>88</v>
      </c>
      <c r="E2906" s="17">
        <v>58</v>
      </c>
      <c r="F2906" s="12">
        <v>6.3</v>
      </c>
    </row>
    <row r="2907" spans="1:6">
      <c r="A2907" s="18">
        <v>2018</v>
      </c>
      <c r="B2907" s="16" t="s">
        <v>85</v>
      </c>
      <c r="C2907" s="16" t="s">
        <v>67</v>
      </c>
      <c r="D2907" t="s">
        <v>88</v>
      </c>
      <c r="E2907" s="17">
        <v>129</v>
      </c>
      <c r="F2907" s="12">
        <v>6</v>
      </c>
    </row>
    <row r="2908" spans="1:6">
      <c r="A2908" s="18">
        <v>2018</v>
      </c>
      <c r="B2908" s="16" t="s">
        <v>85</v>
      </c>
      <c r="C2908" s="16" t="s">
        <v>68</v>
      </c>
      <c r="D2908" t="s">
        <v>88</v>
      </c>
      <c r="E2908" s="17">
        <v>96</v>
      </c>
      <c r="F2908" s="12">
        <v>9.5</v>
      </c>
    </row>
    <row r="2909" spans="1:6">
      <c r="A2909" s="18">
        <v>2018</v>
      </c>
      <c r="B2909" s="16" t="s">
        <v>85</v>
      </c>
      <c r="C2909" s="16" t="s">
        <v>69</v>
      </c>
      <c r="D2909" t="s">
        <v>88</v>
      </c>
      <c r="E2909" s="17">
        <v>26</v>
      </c>
      <c r="F2909" s="12">
        <v>5.3</v>
      </c>
    </row>
    <row r="2910" spans="1:6">
      <c r="A2910" s="18">
        <v>2018</v>
      </c>
      <c r="B2910" s="16" t="s">
        <v>86</v>
      </c>
      <c r="C2910" s="16" t="s">
        <v>70</v>
      </c>
      <c r="D2910" t="s">
        <v>88</v>
      </c>
      <c r="E2910" s="17">
        <v>828</v>
      </c>
      <c r="F2910" s="12">
        <v>18.399999999999999</v>
      </c>
    </row>
    <row r="2911" spans="1:6">
      <c r="A2911" s="18">
        <v>2018</v>
      </c>
      <c r="B2911" s="16" t="s">
        <v>86</v>
      </c>
      <c r="C2911" s="16" t="s">
        <v>71</v>
      </c>
      <c r="D2911" t="s">
        <v>88</v>
      </c>
      <c r="E2911" s="17">
        <v>805</v>
      </c>
      <c r="F2911" s="12">
        <v>15.7</v>
      </c>
    </row>
    <row r="2912" spans="1:6">
      <c r="A2912" s="18">
        <v>2018</v>
      </c>
      <c r="B2912" s="16" t="s">
        <v>86</v>
      </c>
      <c r="C2912" s="16" t="s">
        <v>72</v>
      </c>
      <c r="D2912" t="s">
        <v>88</v>
      </c>
      <c r="E2912" s="17">
        <v>91</v>
      </c>
      <c r="F2912" s="12">
        <v>18.7</v>
      </c>
    </row>
    <row r="2913" spans="1:6">
      <c r="A2913" s="18">
        <v>2018</v>
      </c>
      <c r="B2913" s="16" t="s">
        <v>87</v>
      </c>
      <c r="C2913" s="16" t="s">
        <v>73</v>
      </c>
      <c r="D2913" t="s">
        <v>88</v>
      </c>
      <c r="E2913" s="17">
        <v>1201</v>
      </c>
      <c r="F2913" s="12">
        <v>19.899999999999999</v>
      </c>
    </row>
    <row r="2914" spans="1:6">
      <c r="A2914" s="18">
        <v>2018</v>
      </c>
      <c r="B2914" s="16" t="s">
        <v>87</v>
      </c>
      <c r="C2914" s="16" t="s">
        <v>74</v>
      </c>
      <c r="D2914" t="s">
        <v>88</v>
      </c>
      <c r="E2914" s="17">
        <v>789</v>
      </c>
      <c r="F2914" s="12">
        <v>15</v>
      </c>
    </row>
    <row r="2915" spans="1:6">
      <c r="A2915" s="18">
        <v>2018</v>
      </c>
      <c r="B2915" s="16" t="s">
        <v>87</v>
      </c>
      <c r="C2915" s="16" t="s">
        <v>75</v>
      </c>
      <c r="D2915" t="s">
        <v>88</v>
      </c>
      <c r="E2915" s="17">
        <v>278</v>
      </c>
      <c r="F2915" s="12">
        <v>11.4</v>
      </c>
    </row>
    <row r="2916" spans="1:6">
      <c r="A2916" s="18">
        <v>2018</v>
      </c>
      <c r="B2916" s="16" t="s">
        <v>76</v>
      </c>
      <c r="C2916" s="16" t="s">
        <v>12</v>
      </c>
      <c r="D2916" t="s">
        <v>89</v>
      </c>
      <c r="E2916" s="17">
        <v>432</v>
      </c>
      <c r="F2916" s="12">
        <v>80.599999999999994</v>
      </c>
    </row>
    <row r="2917" spans="1:6">
      <c r="A2917" s="18">
        <v>2018</v>
      </c>
      <c r="B2917" s="16" t="s">
        <v>76</v>
      </c>
      <c r="C2917" s="16" t="s">
        <v>13</v>
      </c>
      <c r="D2917" t="s">
        <v>89</v>
      </c>
      <c r="E2917" s="17">
        <v>848</v>
      </c>
      <c r="F2917" s="12">
        <v>70.5</v>
      </c>
    </row>
    <row r="2918" spans="1:6">
      <c r="A2918" s="18">
        <v>2018</v>
      </c>
      <c r="B2918" s="16" t="s">
        <v>76</v>
      </c>
      <c r="C2918" s="16" t="s">
        <v>14</v>
      </c>
      <c r="D2918" t="s">
        <v>89</v>
      </c>
      <c r="E2918" s="17">
        <v>1721</v>
      </c>
      <c r="F2918" s="12">
        <v>72.900000000000006</v>
      </c>
    </row>
    <row r="2919" spans="1:6">
      <c r="A2919" s="18">
        <v>2018</v>
      </c>
      <c r="B2919" s="16" t="s">
        <v>76</v>
      </c>
      <c r="C2919" s="16" t="s">
        <v>15</v>
      </c>
      <c r="D2919" t="s">
        <v>89</v>
      </c>
      <c r="E2919" s="17">
        <v>285</v>
      </c>
      <c r="F2919" s="12">
        <v>76.2</v>
      </c>
    </row>
    <row r="2920" spans="1:6">
      <c r="A2920" s="18">
        <v>2018</v>
      </c>
      <c r="B2920" s="16" t="s">
        <v>76</v>
      </c>
      <c r="C2920" s="16" t="s">
        <v>16</v>
      </c>
      <c r="D2920" t="s">
        <v>89</v>
      </c>
      <c r="E2920" s="17">
        <v>1869</v>
      </c>
      <c r="F2920" s="12">
        <v>72.3</v>
      </c>
    </row>
    <row r="2921" spans="1:6">
      <c r="A2921" s="18">
        <v>2018</v>
      </c>
      <c r="B2921" s="16" t="s">
        <v>76</v>
      </c>
      <c r="C2921" s="16" t="s">
        <v>17</v>
      </c>
      <c r="D2921" t="s">
        <v>89</v>
      </c>
      <c r="E2921" s="17">
        <v>1040</v>
      </c>
      <c r="F2921" s="12">
        <v>89.7</v>
      </c>
    </row>
    <row r="2922" spans="1:6">
      <c r="A2922" s="18">
        <v>2018</v>
      </c>
      <c r="B2922" s="16" t="s">
        <v>76</v>
      </c>
      <c r="C2922" s="16" t="s">
        <v>18</v>
      </c>
      <c r="D2922" t="s">
        <v>89</v>
      </c>
      <c r="E2922" s="17">
        <v>2500</v>
      </c>
      <c r="F2922" s="12">
        <v>89.6</v>
      </c>
    </row>
    <row r="2923" spans="1:6">
      <c r="A2923" s="18">
        <v>2018</v>
      </c>
      <c r="B2923" s="16" t="s">
        <v>76</v>
      </c>
      <c r="C2923" s="16" t="s">
        <v>19</v>
      </c>
      <c r="D2923" t="s">
        <v>89</v>
      </c>
      <c r="E2923" s="17">
        <v>3010</v>
      </c>
      <c r="F2923" s="12">
        <v>79.599999999999994</v>
      </c>
    </row>
    <row r="2924" spans="1:6">
      <c r="A2924" s="18">
        <v>2018</v>
      </c>
      <c r="B2924" s="16" t="s">
        <v>77</v>
      </c>
      <c r="C2924" s="16" t="s">
        <v>20</v>
      </c>
      <c r="D2924" t="s">
        <v>89</v>
      </c>
      <c r="E2924" s="17">
        <v>1253</v>
      </c>
      <c r="F2924" s="12">
        <v>74.3</v>
      </c>
    </row>
    <row r="2925" spans="1:6">
      <c r="A2925" s="18">
        <v>2018</v>
      </c>
      <c r="B2925" s="16" t="s">
        <v>77</v>
      </c>
      <c r="C2925" s="16" t="s">
        <v>21</v>
      </c>
      <c r="D2925" t="s">
        <v>89</v>
      </c>
      <c r="E2925" s="17">
        <v>1149</v>
      </c>
      <c r="F2925" s="12">
        <v>69.099999999999994</v>
      </c>
    </row>
    <row r="2926" spans="1:6">
      <c r="A2926" s="18">
        <v>2018</v>
      </c>
      <c r="B2926" s="16" t="s">
        <v>77</v>
      </c>
      <c r="C2926" s="16" t="s">
        <v>22</v>
      </c>
      <c r="D2926" t="s">
        <v>89</v>
      </c>
      <c r="E2926" s="17">
        <v>2335</v>
      </c>
      <c r="F2926" s="12">
        <v>65.2</v>
      </c>
    </row>
    <row r="2927" spans="1:6">
      <c r="A2927" s="18">
        <v>2018</v>
      </c>
      <c r="B2927" s="16" t="s">
        <v>77</v>
      </c>
      <c r="C2927" s="16" t="s">
        <v>23</v>
      </c>
      <c r="D2927" t="s">
        <v>89</v>
      </c>
      <c r="E2927" s="17">
        <v>4095</v>
      </c>
      <c r="F2927" s="12">
        <v>61.6</v>
      </c>
    </row>
    <row r="2928" spans="1:6">
      <c r="A2928" s="18">
        <v>2018</v>
      </c>
      <c r="B2928" s="16" t="s">
        <v>77</v>
      </c>
      <c r="C2928" s="16" t="s">
        <v>24</v>
      </c>
      <c r="D2928" t="s">
        <v>89</v>
      </c>
      <c r="E2928" s="17">
        <v>1150</v>
      </c>
      <c r="F2928" s="12">
        <v>59.3</v>
      </c>
    </row>
    <row r="2929" spans="1:6">
      <c r="A2929" s="18">
        <v>2018</v>
      </c>
      <c r="B2929" s="16" t="s">
        <v>77</v>
      </c>
      <c r="C2929" s="16" t="s">
        <v>25</v>
      </c>
      <c r="D2929" t="s">
        <v>89</v>
      </c>
      <c r="E2929" s="17">
        <v>1833</v>
      </c>
      <c r="F2929" s="12">
        <v>71.900000000000006</v>
      </c>
    </row>
    <row r="2930" spans="1:6">
      <c r="A2930" s="18">
        <v>2018</v>
      </c>
      <c r="B2930" s="16" t="s">
        <v>78</v>
      </c>
      <c r="C2930" s="16" t="s">
        <v>26</v>
      </c>
      <c r="D2930" t="s">
        <v>89</v>
      </c>
      <c r="E2930" s="17">
        <v>2767</v>
      </c>
      <c r="F2930" s="12">
        <v>73.900000000000006</v>
      </c>
    </row>
    <row r="2931" spans="1:6">
      <c r="A2931" s="18">
        <v>2018</v>
      </c>
      <c r="B2931" s="16" t="s">
        <v>78</v>
      </c>
      <c r="C2931" s="16" t="s">
        <v>27</v>
      </c>
      <c r="D2931" t="s">
        <v>89</v>
      </c>
      <c r="E2931" s="17">
        <v>3974</v>
      </c>
      <c r="F2931" s="12">
        <v>71</v>
      </c>
    </row>
    <row r="2932" spans="1:6">
      <c r="A2932" s="18">
        <v>2018</v>
      </c>
      <c r="B2932" s="16" t="s">
        <v>78</v>
      </c>
      <c r="C2932" s="16" t="s">
        <v>28</v>
      </c>
      <c r="D2932" t="s">
        <v>89</v>
      </c>
      <c r="E2932" s="17">
        <v>42</v>
      </c>
      <c r="F2932" s="12">
        <v>34.4</v>
      </c>
    </row>
    <row r="2933" spans="1:6">
      <c r="A2933" s="18">
        <v>2018</v>
      </c>
      <c r="B2933" s="16" t="s">
        <v>78</v>
      </c>
      <c r="C2933" s="16" t="s">
        <v>29</v>
      </c>
      <c r="D2933" t="s">
        <v>89</v>
      </c>
      <c r="E2933" s="17">
        <v>3467</v>
      </c>
      <c r="F2933" s="12">
        <v>81.3</v>
      </c>
    </row>
    <row r="2934" spans="1:6">
      <c r="A2934" s="18">
        <v>2018</v>
      </c>
      <c r="B2934" s="16" t="s">
        <v>78</v>
      </c>
      <c r="C2934" s="16" t="s">
        <v>30</v>
      </c>
      <c r="D2934" t="s">
        <v>89</v>
      </c>
      <c r="E2934" s="17">
        <v>1840</v>
      </c>
      <c r="F2934" s="12">
        <v>64.2</v>
      </c>
    </row>
    <row r="2935" spans="1:6">
      <c r="A2935" s="18">
        <v>2018</v>
      </c>
      <c r="B2935" s="16" t="s">
        <v>78</v>
      </c>
      <c r="C2935" s="16" t="s">
        <v>31</v>
      </c>
      <c r="D2935" t="s">
        <v>89</v>
      </c>
      <c r="E2935" s="17">
        <v>2748</v>
      </c>
      <c r="F2935" s="12">
        <v>69</v>
      </c>
    </row>
    <row r="2936" spans="1:6">
      <c r="A2936" s="18">
        <v>2018</v>
      </c>
      <c r="B2936" s="16" t="s">
        <v>79</v>
      </c>
      <c r="C2936" s="16" t="s">
        <v>32</v>
      </c>
      <c r="D2936" t="s">
        <v>89</v>
      </c>
      <c r="E2936" s="17">
        <v>2636</v>
      </c>
      <c r="F2936" s="12">
        <v>86.9</v>
      </c>
    </row>
    <row r="2937" spans="1:6">
      <c r="A2937" s="18">
        <v>2018</v>
      </c>
      <c r="B2937" s="16" t="s">
        <v>79</v>
      </c>
      <c r="C2937" s="16" t="s">
        <v>33</v>
      </c>
      <c r="D2937" t="s">
        <v>89</v>
      </c>
      <c r="E2937" s="17">
        <v>2931</v>
      </c>
      <c r="F2937" s="12">
        <v>90</v>
      </c>
    </row>
    <row r="2938" spans="1:6">
      <c r="A2938" s="18">
        <v>2018</v>
      </c>
      <c r="B2938" s="16" t="s">
        <v>79</v>
      </c>
      <c r="C2938" s="16" t="s">
        <v>34</v>
      </c>
      <c r="D2938" t="s">
        <v>89</v>
      </c>
      <c r="E2938" s="17">
        <v>4357</v>
      </c>
      <c r="F2938" s="12">
        <v>74.7</v>
      </c>
    </row>
    <row r="2939" spans="1:6">
      <c r="A2939" s="18">
        <v>2018</v>
      </c>
      <c r="B2939" s="16" t="s">
        <v>79</v>
      </c>
      <c r="C2939" s="16" t="s">
        <v>35</v>
      </c>
      <c r="D2939" t="s">
        <v>89</v>
      </c>
      <c r="E2939" s="17">
        <v>3092</v>
      </c>
      <c r="F2939" s="12">
        <v>77.2</v>
      </c>
    </row>
    <row r="2940" spans="1:6">
      <c r="A2940" s="18">
        <v>2018</v>
      </c>
      <c r="B2940" s="16" t="s">
        <v>79</v>
      </c>
      <c r="C2940" s="16" t="s">
        <v>36</v>
      </c>
      <c r="D2940" t="s">
        <v>89</v>
      </c>
      <c r="E2940" s="17">
        <v>140</v>
      </c>
      <c r="F2940" s="12">
        <v>42.4</v>
      </c>
    </row>
    <row r="2941" spans="1:6">
      <c r="A2941" s="18">
        <v>2018</v>
      </c>
      <c r="B2941" s="16" t="s">
        <v>79</v>
      </c>
      <c r="C2941" s="16" t="s">
        <v>37</v>
      </c>
      <c r="D2941" t="s">
        <v>89</v>
      </c>
      <c r="E2941" s="17">
        <v>625</v>
      </c>
      <c r="F2941" s="12">
        <v>54.9</v>
      </c>
    </row>
    <row r="2942" spans="1:6">
      <c r="A2942" s="18">
        <v>2018</v>
      </c>
      <c r="B2942" s="16" t="s">
        <v>79</v>
      </c>
      <c r="C2942" s="16" t="s">
        <v>38</v>
      </c>
      <c r="D2942" t="s">
        <v>89</v>
      </c>
      <c r="E2942" s="17">
        <v>794</v>
      </c>
      <c r="F2942" s="12">
        <v>93</v>
      </c>
    </row>
    <row r="2943" spans="1:6">
      <c r="A2943" s="18">
        <v>2018</v>
      </c>
      <c r="B2943" s="16" t="s">
        <v>79</v>
      </c>
      <c r="C2943" s="16" t="s">
        <v>39</v>
      </c>
      <c r="D2943" t="s">
        <v>89</v>
      </c>
      <c r="E2943" s="17">
        <v>6</v>
      </c>
      <c r="F2943" s="12">
        <v>46.2</v>
      </c>
    </row>
    <row r="2944" spans="1:6">
      <c r="A2944" s="18">
        <v>2018</v>
      </c>
      <c r="B2944" s="16" t="s">
        <v>80</v>
      </c>
      <c r="C2944" s="16" t="s">
        <v>40</v>
      </c>
      <c r="D2944" t="s">
        <v>89</v>
      </c>
      <c r="E2944" s="17">
        <v>2100</v>
      </c>
      <c r="F2944" s="12">
        <v>92.4</v>
      </c>
    </row>
    <row r="2945" spans="1:6">
      <c r="A2945" s="18">
        <v>2018</v>
      </c>
      <c r="B2945" s="16" t="s">
        <v>80</v>
      </c>
      <c r="C2945" s="16" t="s">
        <v>41</v>
      </c>
      <c r="D2945" t="s">
        <v>89</v>
      </c>
      <c r="E2945" s="17">
        <v>2909</v>
      </c>
      <c r="F2945" s="12">
        <v>90.5</v>
      </c>
    </row>
    <row r="2946" spans="1:6">
      <c r="A2946" s="18">
        <v>2018</v>
      </c>
      <c r="B2946" s="16" t="s">
        <v>80</v>
      </c>
      <c r="C2946" s="16" t="s">
        <v>42</v>
      </c>
      <c r="D2946" t="s">
        <v>89</v>
      </c>
      <c r="E2946" s="17">
        <v>1694</v>
      </c>
      <c r="F2946" s="12">
        <v>93.3</v>
      </c>
    </row>
    <row r="2947" spans="1:6">
      <c r="A2947" s="18">
        <v>2018</v>
      </c>
      <c r="B2947" s="16" t="s">
        <v>80</v>
      </c>
      <c r="C2947" s="16" t="s">
        <v>43</v>
      </c>
      <c r="D2947" t="s">
        <v>89</v>
      </c>
      <c r="E2947" s="17">
        <v>547</v>
      </c>
      <c r="F2947" s="12">
        <v>90.9</v>
      </c>
    </row>
    <row r="2948" spans="1:6">
      <c r="A2948" s="18">
        <v>2018</v>
      </c>
      <c r="B2948" s="16" t="s">
        <v>80</v>
      </c>
      <c r="C2948" s="16" t="s">
        <v>44</v>
      </c>
      <c r="D2948" t="s">
        <v>89</v>
      </c>
      <c r="E2948" s="17">
        <v>2376</v>
      </c>
      <c r="F2948" s="12">
        <v>85.8</v>
      </c>
    </row>
    <row r="2949" spans="1:6">
      <c r="A2949" s="18">
        <v>2018</v>
      </c>
      <c r="B2949" s="16" t="s">
        <v>81</v>
      </c>
      <c r="C2949" s="16" t="s">
        <v>45</v>
      </c>
      <c r="D2949" t="s">
        <v>89</v>
      </c>
      <c r="E2949" s="17">
        <v>2112</v>
      </c>
      <c r="F2949" s="12">
        <v>93.2</v>
      </c>
    </row>
    <row r="2950" spans="1:6">
      <c r="A2950" s="18">
        <v>2018</v>
      </c>
      <c r="B2950" s="16" t="s">
        <v>81</v>
      </c>
      <c r="C2950" s="16" t="s">
        <v>46</v>
      </c>
      <c r="D2950" t="s">
        <v>89</v>
      </c>
      <c r="E2950" s="17">
        <v>892</v>
      </c>
      <c r="F2950" s="12">
        <v>93.7</v>
      </c>
    </row>
    <row r="2951" spans="1:6">
      <c r="A2951" s="18">
        <v>2018</v>
      </c>
      <c r="B2951" s="16" t="s">
        <v>81</v>
      </c>
      <c r="C2951" s="16" t="s">
        <v>47</v>
      </c>
      <c r="D2951" t="s">
        <v>89</v>
      </c>
      <c r="E2951" s="17">
        <v>500</v>
      </c>
      <c r="F2951" s="12">
        <v>96.9</v>
      </c>
    </row>
    <row r="2952" spans="1:6">
      <c r="A2952" s="18">
        <v>2018</v>
      </c>
      <c r="B2952" s="16" t="s">
        <v>81</v>
      </c>
      <c r="C2952" s="16" t="s">
        <v>48</v>
      </c>
      <c r="D2952" t="s">
        <v>89</v>
      </c>
      <c r="E2952" s="17">
        <v>308</v>
      </c>
      <c r="F2952" s="12">
        <v>89.8</v>
      </c>
    </row>
    <row r="2953" spans="1:6">
      <c r="A2953" s="18">
        <v>2018</v>
      </c>
      <c r="B2953" s="16" t="s">
        <v>81</v>
      </c>
      <c r="C2953" s="16" t="s">
        <v>49</v>
      </c>
      <c r="D2953" t="s">
        <v>89</v>
      </c>
      <c r="E2953" s="17">
        <v>549</v>
      </c>
      <c r="F2953" s="12">
        <v>90.9</v>
      </c>
    </row>
    <row r="2954" spans="1:6">
      <c r="A2954" s="18">
        <v>2018</v>
      </c>
      <c r="B2954" s="16" t="s">
        <v>81</v>
      </c>
      <c r="C2954" s="16" t="s">
        <v>50</v>
      </c>
      <c r="D2954" t="s">
        <v>89</v>
      </c>
      <c r="E2954" s="17">
        <v>2154</v>
      </c>
      <c r="F2954" s="12">
        <v>92</v>
      </c>
    </row>
    <row r="2955" spans="1:6">
      <c r="A2955" s="18">
        <v>2018</v>
      </c>
      <c r="B2955" s="16" t="s">
        <v>82</v>
      </c>
      <c r="C2955" s="16" t="s">
        <v>51</v>
      </c>
      <c r="D2955" t="s">
        <v>89</v>
      </c>
      <c r="E2955" s="17">
        <v>1489</v>
      </c>
      <c r="F2955" s="12">
        <v>88.8</v>
      </c>
    </row>
    <row r="2956" spans="1:6">
      <c r="A2956" s="18">
        <v>2018</v>
      </c>
      <c r="B2956" s="16" t="s">
        <v>82</v>
      </c>
      <c r="C2956" s="16" t="s">
        <v>52</v>
      </c>
      <c r="D2956" t="s">
        <v>89</v>
      </c>
      <c r="E2956" s="17">
        <v>2681</v>
      </c>
      <c r="F2956" s="12">
        <v>90.8</v>
      </c>
    </row>
    <row r="2957" spans="1:6">
      <c r="A2957" s="18">
        <v>2018</v>
      </c>
      <c r="B2957" s="16" t="s">
        <v>83</v>
      </c>
      <c r="C2957" s="16" t="s">
        <v>53</v>
      </c>
      <c r="D2957" t="s">
        <v>89</v>
      </c>
      <c r="E2957" s="17">
        <v>1133</v>
      </c>
      <c r="F2957" s="12">
        <v>86.8</v>
      </c>
    </row>
    <row r="2958" spans="1:6">
      <c r="A2958" s="18">
        <v>2018</v>
      </c>
      <c r="B2958" s="16" t="s">
        <v>83</v>
      </c>
      <c r="C2958" s="16" t="s">
        <v>54</v>
      </c>
      <c r="D2958" t="s">
        <v>89</v>
      </c>
      <c r="E2958" s="17">
        <v>1888</v>
      </c>
      <c r="F2958" s="12">
        <v>80.599999999999994</v>
      </c>
    </row>
    <row r="2959" spans="1:6">
      <c r="A2959" s="18">
        <v>2018</v>
      </c>
      <c r="B2959" s="16" t="s">
        <v>83</v>
      </c>
      <c r="C2959" s="16" t="s">
        <v>55</v>
      </c>
      <c r="D2959" t="s">
        <v>89</v>
      </c>
      <c r="E2959" s="17">
        <v>1331</v>
      </c>
      <c r="F2959" s="12">
        <v>85.4</v>
      </c>
    </row>
    <row r="2960" spans="1:6">
      <c r="A2960" s="18">
        <v>2018</v>
      </c>
      <c r="B2960" s="16" t="s">
        <v>83</v>
      </c>
      <c r="C2960" s="16" t="s">
        <v>56</v>
      </c>
      <c r="D2960" t="s">
        <v>89</v>
      </c>
      <c r="E2960" s="17"/>
      <c r="F2960" s="12">
        <v>0</v>
      </c>
    </row>
    <row r="2961" spans="1:6">
      <c r="A2961" s="18">
        <v>2018</v>
      </c>
      <c r="B2961" s="16" t="s">
        <v>84</v>
      </c>
      <c r="C2961" s="16" t="s">
        <v>57</v>
      </c>
      <c r="D2961" t="s">
        <v>89</v>
      </c>
      <c r="E2961" s="17">
        <v>1161</v>
      </c>
      <c r="F2961" s="12">
        <v>84.2</v>
      </c>
    </row>
    <row r="2962" spans="1:6">
      <c r="A2962" s="18">
        <v>2018</v>
      </c>
      <c r="B2962" s="16" t="s">
        <v>84</v>
      </c>
      <c r="C2962" s="16" t="s">
        <v>58</v>
      </c>
      <c r="D2962" t="s">
        <v>89</v>
      </c>
      <c r="E2962" s="17">
        <v>26</v>
      </c>
      <c r="F2962" s="12">
        <v>5</v>
      </c>
    </row>
    <row r="2963" spans="1:6">
      <c r="A2963" s="18">
        <v>2018</v>
      </c>
      <c r="B2963" s="16" t="s">
        <v>84</v>
      </c>
      <c r="C2963" s="16" t="s">
        <v>59</v>
      </c>
      <c r="D2963" t="s">
        <v>89</v>
      </c>
      <c r="E2963" s="17">
        <v>1303</v>
      </c>
      <c r="F2963" s="12">
        <v>84.1</v>
      </c>
    </row>
    <row r="2964" spans="1:6">
      <c r="A2964" s="18">
        <v>2018</v>
      </c>
      <c r="B2964" s="16" t="s">
        <v>84</v>
      </c>
      <c r="C2964" s="16" t="s">
        <v>60</v>
      </c>
      <c r="D2964" t="s">
        <v>89</v>
      </c>
      <c r="E2964" s="17">
        <v>1922</v>
      </c>
      <c r="F2964" s="12">
        <v>87.2</v>
      </c>
    </row>
    <row r="2965" spans="1:6">
      <c r="A2965" s="18">
        <v>2018</v>
      </c>
      <c r="B2965" s="16" t="s">
        <v>85</v>
      </c>
      <c r="C2965" s="16" t="s">
        <v>61</v>
      </c>
      <c r="D2965" t="s">
        <v>89</v>
      </c>
      <c r="E2965" s="17">
        <v>2952</v>
      </c>
      <c r="F2965" s="12">
        <v>90.1</v>
      </c>
    </row>
    <row r="2966" spans="1:6">
      <c r="A2966" s="18">
        <v>2018</v>
      </c>
      <c r="B2966" s="16" t="s">
        <v>85</v>
      </c>
      <c r="C2966" s="16" t="s">
        <v>62</v>
      </c>
      <c r="D2966" t="s">
        <v>89</v>
      </c>
      <c r="E2966" s="17">
        <v>97</v>
      </c>
      <c r="F2966" s="12">
        <v>96</v>
      </c>
    </row>
    <row r="2967" spans="1:6">
      <c r="A2967" s="18">
        <v>2018</v>
      </c>
      <c r="B2967" s="16" t="s">
        <v>85</v>
      </c>
      <c r="C2967" s="16" t="s">
        <v>63</v>
      </c>
      <c r="D2967" t="s">
        <v>89</v>
      </c>
      <c r="E2967" s="17">
        <v>666</v>
      </c>
      <c r="F2967" s="12">
        <v>89.3</v>
      </c>
    </row>
    <row r="2968" spans="1:6">
      <c r="A2968" s="18">
        <v>2018</v>
      </c>
      <c r="B2968" s="16" t="s">
        <v>85</v>
      </c>
      <c r="C2968" s="16" t="s">
        <v>64</v>
      </c>
      <c r="D2968" t="s">
        <v>89</v>
      </c>
      <c r="E2968" s="17"/>
      <c r="F2968" s="12">
        <v>0</v>
      </c>
    </row>
    <row r="2969" spans="1:6">
      <c r="A2969" s="18">
        <v>2018</v>
      </c>
      <c r="B2969" s="16" t="s">
        <v>85</v>
      </c>
      <c r="C2969" s="16" t="s">
        <v>65</v>
      </c>
      <c r="D2969" t="s">
        <v>89</v>
      </c>
      <c r="E2969" s="17">
        <v>509</v>
      </c>
      <c r="F2969" s="12">
        <v>90.9</v>
      </c>
    </row>
    <row r="2970" spans="1:6">
      <c r="A2970" s="18">
        <v>2018</v>
      </c>
      <c r="B2970" s="16" t="s">
        <v>85</v>
      </c>
      <c r="C2970" s="16" t="s">
        <v>66</v>
      </c>
      <c r="D2970" t="s">
        <v>89</v>
      </c>
      <c r="E2970" s="17">
        <v>859</v>
      </c>
      <c r="F2970" s="12">
        <v>93.7</v>
      </c>
    </row>
    <row r="2971" spans="1:6">
      <c r="A2971" s="18">
        <v>2018</v>
      </c>
      <c r="B2971" s="16" t="s">
        <v>85</v>
      </c>
      <c r="C2971" s="16" t="s">
        <v>67</v>
      </c>
      <c r="D2971" t="s">
        <v>89</v>
      </c>
      <c r="E2971" s="17">
        <v>2029</v>
      </c>
      <c r="F2971" s="12">
        <v>94</v>
      </c>
    </row>
    <row r="2972" spans="1:6">
      <c r="A2972" s="18">
        <v>2018</v>
      </c>
      <c r="B2972" s="16" t="s">
        <v>85</v>
      </c>
      <c r="C2972" s="16" t="s">
        <v>68</v>
      </c>
      <c r="D2972" t="s">
        <v>89</v>
      </c>
      <c r="E2972" s="17">
        <v>914</v>
      </c>
      <c r="F2972" s="12">
        <v>90.5</v>
      </c>
    </row>
    <row r="2973" spans="1:6">
      <c r="A2973" s="18">
        <v>2018</v>
      </c>
      <c r="B2973" s="16" t="s">
        <v>85</v>
      </c>
      <c r="C2973" s="16" t="s">
        <v>69</v>
      </c>
      <c r="D2973" t="s">
        <v>89</v>
      </c>
      <c r="E2973" s="17">
        <v>467</v>
      </c>
      <c r="F2973" s="12">
        <v>94.7</v>
      </c>
    </row>
    <row r="2974" spans="1:6">
      <c r="A2974" s="18">
        <v>2018</v>
      </c>
      <c r="B2974" s="16" t="s">
        <v>86</v>
      </c>
      <c r="C2974" s="16" t="s">
        <v>70</v>
      </c>
      <c r="D2974" t="s">
        <v>89</v>
      </c>
      <c r="E2974" s="17">
        <v>3666</v>
      </c>
      <c r="F2974" s="12">
        <v>81.599999999999994</v>
      </c>
    </row>
    <row r="2975" spans="1:6">
      <c r="A2975" s="18">
        <v>2018</v>
      </c>
      <c r="B2975" s="16" t="s">
        <v>86</v>
      </c>
      <c r="C2975" s="16" t="s">
        <v>71</v>
      </c>
      <c r="D2975" t="s">
        <v>89</v>
      </c>
      <c r="E2975" s="17">
        <v>4328</v>
      </c>
      <c r="F2975" s="12">
        <v>84.3</v>
      </c>
    </row>
    <row r="2976" spans="1:6">
      <c r="A2976" s="18">
        <v>2018</v>
      </c>
      <c r="B2976" s="16" t="s">
        <v>86</v>
      </c>
      <c r="C2976" s="16" t="s">
        <v>72</v>
      </c>
      <c r="D2976" t="s">
        <v>89</v>
      </c>
      <c r="E2976" s="17">
        <v>396</v>
      </c>
      <c r="F2976" s="12">
        <v>81.3</v>
      </c>
    </row>
    <row r="2977" spans="1:6">
      <c r="A2977" s="18">
        <v>2018</v>
      </c>
      <c r="B2977" s="16" t="s">
        <v>87</v>
      </c>
      <c r="C2977" s="16" t="s">
        <v>73</v>
      </c>
      <c r="D2977" t="s">
        <v>89</v>
      </c>
      <c r="E2977" s="17">
        <v>4839</v>
      </c>
      <c r="F2977" s="12">
        <v>80.099999999999994</v>
      </c>
    </row>
    <row r="2978" spans="1:6">
      <c r="A2978" s="18">
        <v>2018</v>
      </c>
      <c r="B2978" s="16" t="s">
        <v>87</v>
      </c>
      <c r="C2978" s="16" t="s">
        <v>74</v>
      </c>
      <c r="D2978" t="s">
        <v>89</v>
      </c>
      <c r="E2978" s="17">
        <v>4470</v>
      </c>
      <c r="F2978" s="12">
        <v>85</v>
      </c>
    </row>
    <row r="2979" spans="1:6">
      <c r="A2979" s="18">
        <v>2018</v>
      </c>
      <c r="B2979" s="16" t="s">
        <v>87</v>
      </c>
      <c r="C2979" s="16" t="s">
        <v>75</v>
      </c>
      <c r="D2979" t="s">
        <v>89</v>
      </c>
      <c r="E2979" s="17">
        <v>2159</v>
      </c>
      <c r="F2979" s="12">
        <v>88.6</v>
      </c>
    </row>
    <row r="2980" spans="1:6">
      <c r="A2980" s="18">
        <v>2018</v>
      </c>
      <c r="B2980" s="16" t="s">
        <v>76</v>
      </c>
      <c r="C2980" s="16" t="s">
        <v>12</v>
      </c>
      <c r="D2980" t="s">
        <v>90</v>
      </c>
      <c r="E2980" s="17">
        <v>109</v>
      </c>
      <c r="F2980" s="12">
        <v>20.3</v>
      </c>
    </row>
    <row r="2981" spans="1:6">
      <c r="A2981" s="18">
        <v>2018</v>
      </c>
      <c r="B2981" s="16" t="s">
        <v>76</v>
      </c>
      <c r="C2981" s="16" t="s">
        <v>13</v>
      </c>
      <c r="D2981" t="s">
        <v>90</v>
      </c>
      <c r="E2981" s="17">
        <v>183</v>
      </c>
      <c r="F2981" s="12">
        <v>15.2</v>
      </c>
    </row>
    <row r="2982" spans="1:6">
      <c r="A2982" s="18">
        <v>2018</v>
      </c>
      <c r="B2982" s="16" t="s">
        <v>76</v>
      </c>
      <c r="C2982" s="16" t="s">
        <v>14</v>
      </c>
      <c r="D2982" t="s">
        <v>90</v>
      </c>
      <c r="E2982" s="17">
        <v>339</v>
      </c>
      <c r="F2982" s="12">
        <v>14.4</v>
      </c>
    </row>
    <row r="2983" spans="1:6">
      <c r="A2983" s="18">
        <v>2018</v>
      </c>
      <c r="B2983" s="16" t="s">
        <v>76</v>
      </c>
      <c r="C2983" s="16" t="s">
        <v>15</v>
      </c>
      <c r="D2983" t="s">
        <v>90</v>
      </c>
      <c r="E2983" s="17">
        <v>43</v>
      </c>
      <c r="F2983" s="12">
        <v>11.5</v>
      </c>
    </row>
    <row r="2984" spans="1:6">
      <c r="A2984" s="18">
        <v>2018</v>
      </c>
      <c r="B2984" s="16" t="s">
        <v>76</v>
      </c>
      <c r="C2984" s="16" t="s">
        <v>16</v>
      </c>
      <c r="D2984" t="s">
        <v>90</v>
      </c>
      <c r="E2984" s="17">
        <v>318</v>
      </c>
      <c r="F2984" s="12">
        <v>12.3</v>
      </c>
    </row>
    <row r="2985" spans="1:6">
      <c r="A2985" s="18">
        <v>2018</v>
      </c>
      <c r="B2985" s="16" t="s">
        <v>76</v>
      </c>
      <c r="C2985" s="16" t="s">
        <v>17</v>
      </c>
      <c r="D2985" t="s">
        <v>90</v>
      </c>
      <c r="E2985" s="17">
        <v>127</v>
      </c>
      <c r="F2985" s="12">
        <v>10.9</v>
      </c>
    </row>
    <row r="2986" spans="1:6">
      <c r="A2986" s="18">
        <v>2018</v>
      </c>
      <c r="B2986" s="16" t="s">
        <v>76</v>
      </c>
      <c r="C2986" s="16" t="s">
        <v>18</v>
      </c>
      <c r="D2986" t="s">
        <v>90</v>
      </c>
      <c r="E2986" s="17">
        <v>402</v>
      </c>
      <c r="F2986" s="12">
        <v>14.4</v>
      </c>
    </row>
    <row r="2987" spans="1:6">
      <c r="A2987" s="18">
        <v>2018</v>
      </c>
      <c r="B2987" s="16" t="s">
        <v>76</v>
      </c>
      <c r="C2987" s="16" t="s">
        <v>19</v>
      </c>
      <c r="D2987" t="s">
        <v>90</v>
      </c>
      <c r="E2987" s="17">
        <v>1034</v>
      </c>
      <c r="F2987" s="12">
        <v>27.4</v>
      </c>
    </row>
    <row r="2988" spans="1:6">
      <c r="A2988" s="18">
        <v>2018</v>
      </c>
      <c r="B2988" s="16" t="s">
        <v>77</v>
      </c>
      <c r="C2988" s="16" t="s">
        <v>20</v>
      </c>
      <c r="D2988" t="s">
        <v>90</v>
      </c>
      <c r="E2988" s="17">
        <v>312</v>
      </c>
      <c r="F2988" s="12">
        <v>18.5</v>
      </c>
    </row>
    <row r="2989" spans="1:6">
      <c r="A2989" s="18">
        <v>2018</v>
      </c>
      <c r="B2989" s="16" t="s">
        <v>77</v>
      </c>
      <c r="C2989" s="16" t="s">
        <v>21</v>
      </c>
      <c r="D2989" t="s">
        <v>90</v>
      </c>
      <c r="E2989" s="17">
        <v>387</v>
      </c>
      <c r="F2989" s="12">
        <v>23.3</v>
      </c>
    </row>
    <row r="2990" spans="1:6">
      <c r="A2990" s="18">
        <v>2018</v>
      </c>
      <c r="B2990" s="16" t="s">
        <v>77</v>
      </c>
      <c r="C2990" s="16" t="s">
        <v>22</v>
      </c>
      <c r="D2990" t="s">
        <v>90</v>
      </c>
      <c r="E2990" s="17">
        <v>1567</v>
      </c>
      <c r="F2990" s="12">
        <v>43.8</v>
      </c>
    </row>
    <row r="2991" spans="1:6">
      <c r="A2991" s="18">
        <v>2018</v>
      </c>
      <c r="B2991" s="16" t="s">
        <v>77</v>
      </c>
      <c r="C2991" s="16" t="s">
        <v>23</v>
      </c>
      <c r="D2991" t="s">
        <v>90</v>
      </c>
      <c r="E2991" s="17">
        <v>2728</v>
      </c>
      <c r="F2991" s="12">
        <v>41</v>
      </c>
    </row>
    <row r="2992" spans="1:6">
      <c r="A2992" s="18">
        <v>2018</v>
      </c>
      <c r="B2992" s="16" t="s">
        <v>77</v>
      </c>
      <c r="C2992" s="16" t="s">
        <v>24</v>
      </c>
      <c r="D2992" t="s">
        <v>90</v>
      </c>
      <c r="E2992" s="17">
        <v>789</v>
      </c>
      <c r="F2992" s="12">
        <v>40.700000000000003</v>
      </c>
    </row>
    <row r="2993" spans="1:6">
      <c r="A2993" s="18">
        <v>2018</v>
      </c>
      <c r="B2993" s="16" t="s">
        <v>77</v>
      </c>
      <c r="C2993" s="16" t="s">
        <v>25</v>
      </c>
      <c r="D2993" t="s">
        <v>90</v>
      </c>
      <c r="E2993" s="17">
        <v>1216</v>
      </c>
      <c r="F2993" s="12">
        <v>47.7</v>
      </c>
    </row>
    <row r="2994" spans="1:6">
      <c r="A2994" s="18">
        <v>2018</v>
      </c>
      <c r="B2994" s="16" t="s">
        <v>78</v>
      </c>
      <c r="C2994" s="16" t="s">
        <v>26</v>
      </c>
      <c r="D2994" t="s">
        <v>90</v>
      </c>
      <c r="E2994" s="17">
        <v>1071</v>
      </c>
      <c r="F2994" s="12">
        <v>28.6</v>
      </c>
    </row>
    <row r="2995" spans="1:6">
      <c r="A2995" s="18">
        <v>2018</v>
      </c>
      <c r="B2995" s="16" t="s">
        <v>78</v>
      </c>
      <c r="C2995" s="16" t="s">
        <v>27</v>
      </c>
      <c r="D2995" t="s">
        <v>90</v>
      </c>
      <c r="E2995" s="17">
        <v>1686</v>
      </c>
      <c r="F2995" s="12">
        <v>30.1</v>
      </c>
    </row>
    <row r="2996" spans="1:6">
      <c r="A2996" s="18">
        <v>2018</v>
      </c>
      <c r="B2996" s="16" t="s">
        <v>78</v>
      </c>
      <c r="C2996" s="16" t="s">
        <v>28</v>
      </c>
      <c r="D2996" t="s">
        <v>90</v>
      </c>
      <c r="E2996" s="17">
        <v>13</v>
      </c>
      <c r="F2996" s="12">
        <v>10.7</v>
      </c>
    </row>
    <row r="2997" spans="1:6">
      <c r="A2997" s="18">
        <v>2018</v>
      </c>
      <c r="B2997" s="16" t="s">
        <v>78</v>
      </c>
      <c r="C2997" s="16" t="s">
        <v>29</v>
      </c>
      <c r="D2997" t="s">
        <v>90</v>
      </c>
      <c r="E2997" s="17">
        <v>1336</v>
      </c>
      <c r="F2997" s="12">
        <v>31.3</v>
      </c>
    </row>
    <row r="2998" spans="1:6">
      <c r="A2998" s="18">
        <v>2018</v>
      </c>
      <c r="B2998" s="16" t="s">
        <v>78</v>
      </c>
      <c r="C2998" s="16" t="s">
        <v>30</v>
      </c>
      <c r="D2998" t="s">
        <v>90</v>
      </c>
      <c r="E2998" s="17">
        <v>851</v>
      </c>
      <c r="F2998" s="12">
        <v>29.7</v>
      </c>
    </row>
    <row r="2999" spans="1:6">
      <c r="A2999" s="18">
        <v>2018</v>
      </c>
      <c r="B2999" s="16" t="s">
        <v>78</v>
      </c>
      <c r="C2999" s="16" t="s">
        <v>31</v>
      </c>
      <c r="D2999" t="s">
        <v>90</v>
      </c>
      <c r="E2999" s="17">
        <v>1386</v>
      </c>
      <c r="F2999" s="12">
        <v>34.799999999999997</v>
      </c>
    </row>
    <row r="3000" spans="1:6">
      <c r="A3000" s="18">
        <v>2018</v>
      </c>
      <c r="B3000" s="16" t="s">
        <v>79</v>
      </c>
      <c r="C3000" s="16" t="s">
        <v>32</v>
      </c>
      <c r="D3000" t="s">
        <v>90</v>
      </c>
      <c r="E3000" s="17">
        <v>494</v>
      </c>
      <c r="F3000" s="12">
        <v>16.3</v>
      </c>
    </row>
    <row r="3001" spans="1:6">
      <c r="A3001" s="18">
        <v>2018</v>
      </c>
      <c r="B3001" s="16" t="s">
        <v>79</v>
      </c>
      <c r="C3001" s="16" t="s">
        <v>33</v>
      </c>
      <c r="D3001" t="s">
        <v>90</v>
      </c>
      <c r="E3001" s="17">
        <v>732</v>
      </c>
      <c r="F3001" s="12">
        <v>22.5</v>
      </c>
    </row>
    <row r="3002" spans="1:6">
      <c r="A3002" s="18">
        <v>2018</v>
      </c>
      <c r="B3002" s="16" t="s">
        <v>79</v>
      </c>
      <c r="C3002" s="16" t="s">
        <v>34</v>
      </c>
      <c r="D3002" t="s">
        <v>90</v>
      </c>
      <c r="E3002" s="17">
        <v>1713</v>
      </c>
      <c r="F3002" s="12">
        <v>29.4</v>
      </c>
    </row>
    <row r="3003" spans="1:6">
      <c r="A3003" s="18">
        <v>2018</v>
      </c>
      <c r="B3003" s="16" t="s">
        <v>79</v>
      </c>
      <c r="C3003" s="16" t="s">
        <v>35</v>
      </c>
      <c r="D3003" t="s">
        <v>90</v>
      </c>
      <c r="E3003" s="17">
        <v>1248</v>
      </c>
      <c r="F3003" s="12">
        <v>31.2</v>
      </c>
    </row>
    <row r="3004" spans="1:6">
      <c r="A3004" s="18">
        <v>2018</v>
      </c>
      <c r="B3004" s="16" t="s">
        <v>79</v>
      </c>
      <c r="C3004" s="16" t="s">
        <v>36</v>
      </c>
      <c r="D3004" t="s">
        <v>90</v>
      </c>
      <c r="E3004" s="17">
        <v>35</v>
      </c>
      <c r="F3004" s="12">
        <v>10.6</v>
      </c>
    </row>
    <row r="3005" spans="1:6">
      <c r="A3005" s="18">
        <v>2018</v>
      </c>
      <c r="B3005" s="16" t="s">
        <v>79</v>
      </c>
      <c r="C3005" s="16" t="s">
        <v>37</v>
      </c>
      <c r="D3005" t="s">
        <v>90</v>
      </c>
      <c r="E3005" s="17">
        <v>172</v>
      </c>
      <c r="F3005" s="12">
        <v>15.1</v>
      </c>
    </row>
    <row r="3006" spans="1:6">
      <c r="A3006" s="18">
        <v>2018</v>
      </c>
      <c r="B3006" s="16" t="s">
        <v>79</v>
      </c>
      <c r="C3006" s="16" t="s">
        <v>38</v>
      </c>
      <c r="D3006" t="s">
        <v>90</v>
      </c>
      <c r="E3006" s="17">
        <v>146</v>
      </c>
      <c r="F3006" s="12">
        <v>17.100000000000001</v>
      </c>
    </row>
    <row r="3007" spans="1:6">
      <c r="A3007" s="18">
        <v>2018</v>
      </c>
      <c r="B3007" s="16" t="s">
        <v>79</v>
      </c>
      <c r="C3007" s="16" t="s">
        <v>39</v>
      </c>
      <c r="D3007" t="s">
        <v>90</v>
      </c>
      <c r="E3007" s="17">
        <v>0</v>
      </c>
      <c r="F3007" s="12">
        <v>0</v>
      </c>
    </row>
    <row r="3008" spans="1:6">
      <c r="A3008" s="18">
        <v>2018</v>
      </c>
      <c r="B3008" s="16" t="s">
        <v>80</v>
      </c>
      <c r="C3008" s="16" t="s">
        <v>40</v>
      </c>
      <c r="D3008" t="s">
        <v>90</v>
      </c>
      <c r="E3008" s="17">
        <v>332</v>
      </c>
      <c r="F3008" s="12">
        <v>14.6</v>
      </c>
    </row>
    <row r="3009" spans="1:6">
      <c r="A3009" s="18">
        <v>2018</v>
      </c>
      <c r="B3009" s="16" t="s">
        <v>80</v>
      </c>
      <c r="C3009" s="16" t="s">
        <v>41</v>
      </c>
      <c r="D3009" t="s">
        <v>90</v>
      </c>
      <c r="E3009" s="17">
        <v>634</v>
      </c>
      <c r="F3009" s="12">
        <v>19.7</v>
      </c>
    </row>
    <row r="3010" spans="1:6">
      <c r="A3010" s="18">
        <v>2018</v>
      </c>
      <c r="B3010" s="16" t="s">
        <v>80</v>
      </c>
      <c r="C3010" s="16" t="s">
        <v>42</v>
      </c>
      <c r="D3010" t="s">
        <v>90</v>
      </c>
      <c r="E3010" s="17">
        <v>261</v>
      </c>
      <c r="F3010" s="12">
        <v>14.4</v>
      </c>
    </row>
    <row r="3011" spans="1:6">
      <c r="A3011" s="18">
        <v>2018</v>
      </c>
      <c r="B3011" s="16" t="s">
        <v>80</v>
      </c>
      <c r="C3011" s="16" t="s">
        <v>43</v>
      </c>
      <c r="D3011" t="s">
        <v>90</v>
      </c>
      <c r="E3011" s="17">
        <v>81</v>
      </c>
      <c r="F3011" s="12">
        <v>13.5</v>
      </c>
    </row>
    <row r="3012" spans="1:6">
      <c r="A3012" s="18">
        <v>2018</v>
      </c>
      <c r="B3012" s="16" t="s">
        <v>80</v>
      </c>
      <c r="C3012" s="16" t="s">
        <v>44</v>
      </c>
      <c r="D3012" t="s">
        <v>90</v>
      </c>
      <c r="E3012" s="17">
        <v>426</v>
      </c>
      <c r="F3012" s="12">
        <v>15.4</v>
      </c>
    </row>
    <row r="3013" spans="1:6">
      <c r="A3013" s="18">
        <v>2018</v>
      </c>
      <c r="B3013" s="16" t="s">
        <v>81</v>
      </c>
      <c r="C3013" s="16" t="s">
        <v>45</v>
      </c>
      <c r="D3013" t="s">
        <v>90</v>
      </c>
      <c r="E3013" s="17">
        <v>268</v>
      </c>
      <c r="F3013" s="12">
        <v>11.8</v>
      </c>
    </row>
    <row r="3014" spans="1:6">
      <c r="A3014" s="18">
        <v>2018</v>
      </c>
      <c r="B3014" s="16" t="s">
        <v>81</v>
      </c>
      <c r="C3014" s="16" t="s">
        <v>46</v>
      </c>
      <c r="D3014" t="s">
        <v>90</v>
      </c>
      <c r="E3014" s="17">
        <v>159</v>
      </c>
      <c r="F3014" s="12">
        <v>16.7</v>
      </c>
    </row>
    <row r="3015" spans="1:6">
      <c r="A3015" s="18">
        <v>2018</v>
      </c>
      <c r="B3015" s="16" t="s">
        <v>81</v>
      </c>
      <c r="C3015" s="16" t="s">
        <v>47</v>
      </c>
      <c r="D3015" t="s">
        <v>90</v>
      </c>
      <c r="E3015" s="17">
        <v>62</v>
      </c>
      <c r="F3015" s="12">
        <v>12</v>
      </c>
    </row>
    <row r="3016" spans="1:6">
      <c r="A3016" s="18">
        <v>2018</v>
      </c>
      <c r="B3016" s="16" t="s">
        <v>81</v>
      </c>
      <c r="C3016" s="16" t="s">
        <v>48</v>
      </c>
      <c r="D3016" t="s">
        <v>90</v>
      </c>
      <c r="E3016" s="17">
        <v>108</v>
      </c>
      <c r="F3016" s="12">
        <v>31.5</v>
      </c>
    </row>
    <row r="3017" spans="1:6">
      <c r="A3017" s="18">
        <v>2018</v>
      </c>
      <c r="B3017" s="16" t="s">
        <v>81</v>
      </c>
      <c r="C3017" s="16" t="s">
        <v>49</v>
      </c>
      <c r="D3017" t="s">
        <v>90</v>
      </c>
      <c r="E3017" s="17">
        <v>111</v>
      </c>
      <c r="F3017" s="12">
        <v>18.399999999999999</v>
      </c>
    </row>
    <row r="3018" spans="1:6">
      <c r="A3018" s="18">
        <v>2018</v>
      </c>
      <c r="B3018" s="16" t="s">
        <v>81</v>
      </c>
      <c r="C3018" s="16" t="s">
        <v>50</v>
      </c>
      <c r="D3018" t="s">
        <v>90</v>
      </c>
      <c r="E3018" s="17">
        <v>348</v>
      </c>
      <c r="F3018" s="12">
        <v>14.9</v>
      </c>
    </row>
    <row r="3019" spans="1:6">
      <c r="A3019" s="18">
        <v>2018</v>
      </c>
      <c r="B3019" s="16" t="s">
        <v>82</v>
      </c>
      <c r="C3019" s="16" t="s">
        <v>51</v>
      </c>
      <c r="D3019" t="s">
        <v>90</v>
      </c>
      <c r="E3019" s="17">
        <v>462</v>
      </c>
      <c r="F3019" s="12">
        <v>27.5</v>
      </c>
    </row>
    <row r="3020" spans="1:6">
      <c r="A3020" s="18">
        <v>2018</v>
      </c>
      <c r="B3020" s="16" t="s">
        <v>82</v>
      </c>
      <c r="C3020" s="16" t="s">
        <v>52</v>
      </c>
      <c r="D3020" t="s">
        <v>90</v>
      </c>
      <c r="E3020" s="17">
        <v>669</v>
      </c>
      <c r="F3020" s="12">
        <v>22.7</v>
      </c>
    </row>
    <row r="3021" spans="1:6">
      <c r="A3021" s="18">
        <v>2018</v>
      </c>
      <c r="B3021" s="16" t="s">
        <v>83</v>
      </c>
      <c r="C3021" s="16" t="s">
        <v>53</v>
      </c>
      <c r="D3021" t="s">
        <v>90</v>
      </c>
      <c r="E3021" s="17">
        <v>273</v>
      </c>
      <c r="F3021" s="12">
        <v>20.9</v>
      </c>
    </row>
    <row r="3022" spans="1:6">
      <c r="A3022" s="18">
        <v>2018</v>
      </c>
      <c r="B3022" s="16" t="s">
        <v>83</v>
      </c>
      <c r="C3022" s="16" t="s">
        <v>54</v>
      </c>
      <c r="D3022" t="s">
        <v>90</v>
      </c>
      <c r="E3022" s="17">
        <v>712</v>
      </c>
      <c r="F3022" s="12">
        <v>30.4</v>
      </c>
    </row>
    <row r="3023" spans="1:6">
      <c r="A3023" s="18">
        <v>2018</v>
      </c>
      <c r="B3023" s="16" t="s">
        <v>83</v>
      </c>
      <c r="C3023" s="16" t="s">
        <v>55</v>
      </c>
      <c r="D3023" t="s">
        <v>90</v>
      </c>
      <c r="E3023" s="17">
        <v>340</v>
      </c>
      <c r="F3023" s="12">
        <v>21.8</v>
      </c>
    </row>
    <row r="3024" spans="1:6">
      <c r="A3024" s="18">
        <v>2018</v>
      </c>
      <c r="B3024" s="16" t="s">
        <v>83</v>
      </c>
      <c r="C3024" s="16" t="s">
        <v>56</v>
      </c>
      <c r="D3024" t="s">
        <v>90</v>
      </c>
      <c r="E3024" s="17"/>
      <c r="F3024" s="12">
        <v>0</v>
      </c>
    </row>
    <row r="3025" spans="1:6">
      <c r="A3025" s="18">
        <v>2018</v>
      </c>
      <c r="B3025" s="16" t="s">
        <v>84</v>
      </c>
      <c r="C3025" s="16" t="s">
        <v>57</v>
      </c>
      <c r="D3025" t="s">
        <v>90</v>
      </c>
      <c r="E3025" s="17">
        <v>336</v>
      </c>
      <c r="F3025" s="12">
        <v>24.4</v>
      </c>
    </row>
    <row r="3026" spans="1:6">
      <c r="A3026" s="18">
        <v>2018</v>
      </c>
      <c r="B3026" s="16" t="s">
        <v>84</v>
      </c>
      <c r="C3026" s="16" t="s">
        <v>58</v>
      </c>
      <c r="D3026" t="s">
        <v>90</v>
      </c>
      <c r="E3026" s="17">
        <v>5</v>
      </c>
      <c r="F3026" s="12">
        <v>1</v>
      </c>
    </row>
    <row r="3027" spans="1:6">
      <c r="A3027" s="18">
        <v>2018</v>
      </c>
      <c r="B3027" s="16" t="s">
        <v>84</v>
      </c>
      <c r="C3027" s="16" t="s">
        <v>59</v>
      </c>
      <c r="D3027" t="s">
        <v>90</v>
      </c>
      <c r="E3027" s="17">
        <v>372</v>
      </c>
      <c r="F3027" s="12">
        <v>24</v>
      </c>
    </row>
    <row r="3028" spans="1:6">
      <c r="A3028" s="18">
        <v>2018</v>
      </c>
      <c r="B3028" s="16" t="s">
        <v>84</v>
      </c>
      <c r="C3028" s="16" t="s">
        <v>60</v>
      </c>
      <c r="D3028" t="s">
        <v>90</v>
      </c>
      <c r="E3028" s="17">
        <v>471</v>
      </c>
      <c r="F3028" s="12">
        <v>21.4</v>
      </c>
    </row>
    <row r="3029" spans="1:6">
      <c r="A3029" s="18">
        <v>2018</v>
      </c>
      <c r="B3029" s="16" t="s">
        <v>85</v>
      </c>
      <c r="C3029" s="16" t="s">
        <v>61</v>
      </c>
      <c r="D3029" t="s">
        <v>90</v>
      </c>
      <c r="E3029" s="17">
        <v>533</v>
      </c>
      <c r="F3029" s="12">
        <v>16.3</v>
      </c>
    </row>
    <row r="3030" spans="1:6">
      <c r="A3030" s="18">
        <v>2018</v>
      </c>
      <c r="B3030" s="16" t="s">
        <v>85</v>
      </c>
      <c r="C3030" s="16" t="s">
        <v>62</v>
      </c>
      <c r="D3030" t="s">
        <v>90</v>
      </c>
      <c r="E3030" s="17">
        <v>8</v>
      </c>
      <c r="F3030" s="12">
        <v>7.9</v>
      </c>
    </row>
    <row r="3031" spans="1:6">
      <c r="A3031" s="18">
        <v>2018</v>
      </c>
      <c r="B3031" s="16" t="s">
        <v>85</v>
      </c>
      <c r="C3031" s="16" t="s">
        <v>63</v>
      </c>
      <c r="D3031" t="s">
        <v>90</v>
      </c>
      <c r="E3031" s="17">
        <v>137</v>
      </c>
      <c r="F3031" s="12">
        <v>18.399999999999999</v>
      </c>
    </row>
    <row r="3032" spans="1:6">
      <c r="A3032" s="18">
        <v>2018</v>
      </c>
      <c r="B3032" s="16" t="s">
        <v>85</v>
      </c>
      <c r="C3032" s="16" t="s">
        <v>64</v>
      </c>
      <c r="D3032" t="s">
        <v>90</v>
      </c>
      <c r="E3032" s="17"/>
      <c r="F3032" s="12">
        <v>0</v>
      </c>
    </row>
    <row r="3033" spans="1:6">
      <c r="A3033" s="18">
        <v>2018</v>
      </c>
      <c r="B3033" s="16" t="s">
        <v>85</v>
      </c>
      <c r="C3033" s="16" t="s">
        <v>65</v>
      </c>
      <c r="D3033" t="s">
        <v>90</v>
      </c>
      <c r="E3033" s="17">
        <v>65</v>
      </c>
      <c r="F3033" s="12">
        <v>11.6</v>
      </c>
    </row>
    <row r="3034" spans="1:6">
      <c r="A3034" s="18">
        <v>2018</v>
      </c>
      <c r="B3034" s="16" t="s">
        <v>85</v>
      </c>
      <c r="C3034" s="16" t="s">
        <v>66</v>
      </c>
      <c r="D3034" t="s">
        <v>90</v>
      </c>
      <c r="E3034" s="17">
        <v>157</v>
      </c>
      <c r="F3034" s="12">
        <v>17.100000000000001</v>
      </c>
    </row>
    <row r="3035" spans="1:6">
      <c r="A3035" s="18">
        <v>2018</v>
      </c>
      <c r="B3035" s="16" t="s">
        <v>85</v>
      </c>
      <c r="C3035" s="16" t="s">
        <v>67</v>
      </c>
      <c r="D3035" t="s">
        <v>90</v>
      </c>
      <c r="E3035" s="17">
        <v>378</v>
      </c>
      <c r="F3035" s="12">
        <v>17.5</v>
      </c>
    </row>
    <row r="3036" spans="1:6">
      <c r="A3036" s="18">
        <v>2018</v>
      </c>
      <c r="B3036" s="16" t="s">
        <v>85</v>
      </c>
      <c r="C3036" s="16" t="s">
        <v>68</v>
      </c>
      <c r="D3036" t="s">
        <v>90</v>
      </c>
      <c r="E3036" s="17">
        <v>116</v>
      </c>
      <c r="F3036" s="12">
        <v>11.5</v>
      </c>
    </row>
    <row r="3037" spans="1:6">
      <c r="A3037" s="18">
        <v>2018</v>
      </c>
      <c r="B3037" s="16" t="s">
        <v>85</v>
      </c>
      <c r="C3037" s="16" t="s">
        <v>69</v>
      </c>
      <c r="D3037" t="s">
        <v>90</v>
      </c>
      <c r="E3037" s="17">
        <v>88</v>
      </c>
      <c r="F3037" s="12">
        <v>17.8</v>
      </c>
    </row>
    <row r="3038" spans="1:6">
      <c r="A3038" s="18">
        <v>2018</v>
      </c>
      <c r="B3038" s="16" t="s">
        <v>86</v>
      </c>
      <c r="C3038" s="16" t="s">
        <v>70</v>
      </c>
      <c r="D3038" t="s">
        <v>90</v>
      </c>
      <c r="E3038" s="17">
        <v>1334</v>
      </c>
      <c r="F3038" s="12">
        <v>29.7</v>
      </c>
    </row>
    <row r="3039" spans="1:6">
      <c r="A3039" s="18">
        <v>2018</v>
      </c>
      <c r="B3039" s="16" t="s">
        <v>86</v>
      </c>
      <c r="C3039" s="16" t="s">
        <v>71</v>
      </c>
      <c r="D3039" t="s">
        <v>90</v>
      </c>
      <c r="E3039" s="17">
        <v>1239</v>
      </c>
      <c r="F3039" s="12">
        <v>24.1</v>
      </c>
    </row>
    <row r="3040" spans="1:6">
      <c r="A3040" s="18">
        <v>2018</v>
      </c>
      <c r="B3040" s="16" t="s">
        <v>86</v>
      </c>
      <c r="C3040" s="16" t="s">
        <v>72</v>
      </c>
      <c r="D3040" t="s">
        <v>90</v>
      </c>
      <c r="E3040" s="17">
        <v>182</v>
      </c>
      <c r="F3040" s="12">
        <v>37.4</v>
      </c>
    </row>
    <row r="3041" spans="1:6">
      <c r="A3041" s="18">
        <v>2018</v>
      </c>
      <c r="B3041" s="16" t="s">
        <v>87</v>
      </c>
      <c r="C3041" s="16" t="s">
        <v>73</v>
      </c>
      <c r="D3041" t="s">
        <v>90</v>
      </c>
      <c r="E3041" s="17">
        <v>1179</v>
      </c>
      <c r="F3041" s="12">
        <v>19.5</v>
      </c>
    </row>
    <row r="3042" spans="1:6">
      <c r="A3042" s="18">
        <v>2018</v>
      </c>
      <c r="B3042" s="16" t="s">
        <v>87</v>
      </c>
      <c r="C3042" s="16" t="s">
        <v>74</v>
      </c>
      <c r="D3042" t="s">
        <v>90</v>
      </c>
      <c r="E3042" s="17">
        <v>1164</v>
      </c>
      <c r="F3042" s="12">
        <v>22.1</v>
      </c>
    </row>
    <row r="3043" spans="1:6">
      <c r="A3043" s="18">
        <v>2018</v>
      </c>
      <c r="B3043" s="16" t="s">
        <v>87</v>
      </c>
      <c r="C3043" s="16" t="s">
        <v>75</v>
      </c>
      <c r="D3043" t="s">
        <v>90</v>
      </c>
      <c r="E3043" s="17">
        <v>332</v>
      </c>
      <c r="F3043" s="12">
        <v>13.6</v>
      </c>
    </row>
    <row r="3044" spans="1:6">
      <c r="A3044" s="18">
        <v>2018</v>
      </c>
      <c r="B3044" s="16" t="s">
        <v>76</v>
      </c>
      <c r="C3044" s="16" t="s">
        <v>12</v>
      </c>
      <c r="D3044" t="s">
        <v>91</v>
      </c>
      <c r="E3044" s="17">
        <v>323</v>
      </c>
      <c r="F3044" s="12">
        <v>60.3</v>
      </c>
    </row>
    <row r="3045" spans="1:6">
      <c r="A3045" s="18">
        <v>2018</v>
      </c>
      <c r="B3045" s="16" t="s">
        <v>76</v>
      </c>
      <c r="C3045" s="16" t="s">
        <v>13</v>
      </c>
      <c r="D3045" t="s">
        <v>91</v>
      </c>
      <c r="E3045" s="17">
        <v>665</v>
      </c>
      <c r="F3045" s="12">
        <v>55.3</v>
      </c>
    </row>
    <row r="3046" spans="1:6">
      <c r="A3046" s="18">
        <v>2018</v>
      </c>
      <c r="B3046" s="16" t="s">
        <v>76</v>
      </c>
      <c r="C3046" s="16" t="s">
        <v>14</v>
      </c>
      <c r="D3046" t="s">
        <v>91</v>
      </c>
      <c r="E3046" s="17">
        <v>1382</v>
      </c>
      <c r="F3046" s="12">
        <v>58.5</v>
      </c>
    </row>
    <row r="3047" spans="1:6">
      <c r="A3047" s="18">
        <v>2018</v>
      </c>
      <c r="B3047" s="16" t="s">
        <v>76</v>
      </c>
      <c r="C3047" s="16" t="s">
        <v>15</v>
      </c>
      <c r="D3047" t="s">
        <v>91</v>
      </c>
      <c r="E3047" s="17">
        <v>242</v>
      </c>
      <c r="F3047" s="12">
        <v>64.7</v>
      </c>
    </row>
    <row r="3048" spans="1:6">
      <c r="A3048" s="18">
        <v>2018</v>
      </c>
      <c r="B3048" s="16" t="s">
        <v>76</v>
      </c>
      <c r="C3048" s="16" t="s">
        <v>16</v>
      </c>
      <c r="D3048" t="s">
        <v>91</v>
      </c>
      <c r="E3048" s="17">
        <v>1551</v>
      </c>
      <c r="F3048" s="12">
        <v>60</v>
      </c>
    </row>
    <row r="3049" spans="1:6">
      <c r="A3049" s="18">
        <v>2018</v>
      </c>
      <c r="B3049" s="16" t="s">
        <v>76</v>
      </c>
      <c r="C3049" s="16" t="s">
        <v>17</v>
      </c>
      <c r="D3049" t="s">
        <v>91</v>
      </c>
      <c r="E3049" s="17">
        <v>913</v>
      </c>
      <c r="F3049" s="12">
        <v>78.7</v>
      </c>
    </row>
    <row r="3050" spans="1:6">
      <c r="A3050" s="18">
        <v>2018</v>
      </c>
      <c r="B3050" s="16" t="s">
        <v>76</v>
      </c>
      <c r="C3050" s="16" t="s">
        <v>18</v>
      </c>
      <c r="D3050" t="s">
        <v>91</v>
      </c>
      <c r="E3050" s="17">
        <v>2098</v>
      </c>
      <c r="F3050" s="12">
        <v>75.2</v>
      </c>
    </row>
    <row r="3051" spans="1:6">
      <c r="A3051" s="18">
        <v>2018</v>
      </c>
      <c r="B3051" s="16" t="s">
        <v>76</v>
      </c>
      <c r="C3051" s="16" t="s">
        <v>19</v>
      </c>
      <c r="D3051" t="s">
        <v>91</v>
      </c>
      <c r="E3051" s="17">
        <v>1976</v>
      </c>
      <c r="F3051" s="12">
        <v>52.3</v>
      </c>
    </row>
    <row r="3052" spans="1:6">
      <c r="A3052" s="18">
        <v>2018</v>
      </c>
      <c r="B3052" s="16" t="s">
        <v>77</v>
      </c>
      <c r="C3052" s="16" t="s">
        <v>20</v>
      </c>
      <c r="D3052" t="s">
        <v>91</v>
      </c>
      <c r="E3052" s="17">
        <v>941</v>
      </c>
      <c r="F3052" s="12">
        <v>55.8</v>
      </c>
    </row>
    <row r="3053" spans="1:6">
      <c r="A3053" s="18">
        <v>2018</v>
      </c>
      <c r="B3053" s="16" t="s">
        <v>77</v>
      </c>
      <c r="C3053" s="16" t="s">
        <v>21</v>
      </c>
      <c r="D3053" t="s">
        <v>91</v>
      </c>
      <c r="E3053" s="17">
        <v>762</v>
      </c>
      <c r="F3053" s="12">
        <v>45.8</v>
      </c>
    </row>
    <row r="3054" spans="1:6">
      <c r="A3054" s="18">
        <v>2018</v>
      </c>
      <c r="B3054" s="16" t="s">
        <v>77</v>
      </c>
      <c r="C3054" s="16" t="s">
        <v>22</v>
      </c>
      <c r="D3054" t="s">
        <v>91</v>
      </c>
      <c r="E3054" s="17">
        <v>768</v>
      </c>
      <c r="F3054" s="12">
        <v>21.4</v>
      </c>
    </row>
    <row r="3055" spans="1:6">
      <c r="A3055" s="18">
        <v>2018</v>
      </c>
      <c r="B3055" s="16" t="s">
        <v>77</v>
      </c>
      <c r="C3055" s="16" t="s">
        <v>23</v>
      </c>
      <c r="D3055" t="s">
        <v>91</v>
      </c>
      <c r="E3055" s="17">
        <v>1367</v>
      </c>
      <c r="F3055" s="12">
        <v>20.6</v>
      </c>
    </row>
    <row r="3056" spans="1:6">
      <c r="A3056" s="18">
        <v>2018</v>
      </c>
      <c r="B3056" s="16" t="s">
        <v>77</v>
      </c>
      <c r="C3056" s="16" t="s">
        <v>24</v>
      </c>
      <c r="D3056" t="s">
        <v>91</v>
      </c>
      <c r="E3056" s="17">
        <v>361</v>
      </c>
      <c r="F3056" s="12">
        <v>18.600000000000001</v>
      </c>
    </row>
    <row r="3057" spans="1:6">
      <c r="A3057" s="18">
        <v>2018</v>
      </c>
      <c r="B3057" s="16" t="s">
        <v>77</v>
      </c>
      <c r="C3057" s="16" t="s">
        <v>25</v>
      </c>
      <c r="D3057" t="s">
        <v>91</v>
      </c>
      <c r="E3057" s="17">
        <v>617</v>
      </c>
      <c r="F3057" s="12">
        <v>24.2</v>
      </c>
    </row>
    <row r="3058" spans="1:6">
      <c r="A3058" s="18">
        <v>2018</v>
      </c>
      <c r="B3058" s="16" t="s">
        <v>78</v>
      </c>
      <c r="C3058" s="16" t="s">
        <v>26</v>
      </c>
      <c r="D3058" t="s">
        <v>91</v>
      </c>
      <c r="E3058" s="17">
        <v>1696</v>
      </c>
      <c r="F3058" s="12">
        <v>45.3</v>
      </c>
    </row>
    <row r="3059" spans="1:6">
      <c r="A3059" s="18">
        <v>2018</v>
      </c>
      <c r="B3059" s="16" t="s">
        <v>78</v>
      </c>
      <c r="C3059" s="16" t="s">
        <v>27</v>
      </c>
      <c r="D3059" t="s">
        <v>91</v>
      </c>
      <c r="E3059" s="17">
        <v>2288</v>
      </c>
      <c r="F3059" s="12">
        <v>40.9</v>
      </c>
    </row>
    <row r="3060" spans="1:6">
      <c r="A3060" s="18">
        <v>2018</v>
      </c>
      <c r="B3060" s="16" t="s">
        <v>78</v>
      </c>
      <c r="C3060" s="16" t="s">
        <v>28</v>
      </c>
      <c r="D3060" t="s">
        <v>91</v>
      </c>
      <c r="E3060" s="17">
        <v>29</v>
      </c>
      <c r="F3060" s="12">
        <v>23.8</v>
      </c>
    </row>
    <row r="3061" spans="1:6">
      <c r="A3061" s="18">
        <v>2018</v>
      </c>
      <c r="B3061" s="16" t="s">
        <v>78</v>
      </c>
      <c r="C3061" s="16" t="s">
        <v>29</v>
      </c>
      <c r="D3061" t="s">
        <v>91</v>
      </c>
      <c r="E3061" s="17">
        <v>2131</v>
      </c>
      <c r="F3061" s="12">
        <v>50</v>
      </c>
    </row>
    <row r="3062" spans="1:6">
      <c r="A3062" s="18">
        <v>2018</v>
      </c>
      <c r="B3062" s="16" t="s">
        <v>78</v>
      </c>
      <c r="C3062" s="16" t="s">
        <v>30</v>
      </c>
      <c r="D3062" t="s">
        <v>91</v>
      </c>
      <c r="E3062" s="17">
        <v>989</v>
      </c>
      <c r="F3062" s="12">
        <v>34.5</v>
      </c>
    </row>
    <row r="3063" spans="1:6">
      <c r="A3063" s="18">
        <v>2018</v>
      </c>
      <c r="B3063" s="16" t="s">
        <v>78</v>
      </c>
      <c r="C3063" s="16" t="s">
        <v>31</v>
      </c>
      <c r="D3063" t="s">
        <v>91</v>
      </c>
      <c r="E3063" s="17">
        <v>1362</v>
      </c>
      <c r="F3063" s="12">
        <v>34.200000000000003</v>
      </c>
    </row>
    <row r="3064" spans="1:6">
      <c r="A3064" s="18">
        <v>2018</v>
      </c>
      <c r="B3064" s="16" t="s">
        <v>79</v>
      </c>
      <c r="C3064" s="16" t="s">
        <v>32</v>
      </c>
      <c r="D3064" t="s">
        <v>91</v>
      </c>
      <c r="E3064" s="17">
        <v>2142</v>
      </c>
      <c r="F3064" s="12">
        <v>70.599999999999994</v>
      </c>
    </row>
    <row r="3065" spans="1:6">
      <c r="A3065" s="18">
        <v>2018</v>
      </c>
      <c r="B3065" s="16" t="s">
        <v>79</v>
      </c>
      <c r="C3065" s="16" t="s">
        <v>33</v>
      </c>
      <c r="D3065" t="s">
        <v>91</v>
      </c>
      <c r="E3065" s="17">
        <v>2199</v>
      </c>
      <c r="F3065" s="12">
        <v>67.599999999999994</v>
      </c>
    </row>
    <row r="3066" spans="1:6">
      <c r="A3066" s="18">
        <v>2018</v>
      </c>
      <c r="B3066" s="16" t="s">
        <v>79</v>
      </c>
      <c r="C3066" s="16" t="s">
        <v>34</v>
      </c>
      <c r="D3066" t="s">
        <v>91</v>
      </c>
      <c r="E3066" s="17">
        <v>2644</v>
      </c>
      <c r="F3066" s="12">
        <v>45.3</v>
      </c>
    </row>
    <row r="3067" spans="1:6">
      <c r="A3067" s="18">
        <v>2018</v>
      </c>
      <c r="B3067" s="16" t="s">
        <v>79</v>
      </c>
      <c r="C3067" s="16" t="s">
        <v>35</v>
      </c>
      <c r="D3067" t="s">
        <v>91</v>
      </c>
      <c r="E3067" s="17">
        <v>1844</v>
      </c>
      <c r="F3067" s="12">
        <v>46</v>
      </c>
    </row>
    <row r="3068" spans="1:6">
      <c r="A3068" s="18">
        <v>2018</v>
      </c>
      <c r="B3068" s="16" t="s">
        <v>79</v>
      </c>
      <c r="C3068" s="16" t="s">
        <v>36</v>
      </c>
      <c r="D3068" t="s">
        <v>91</v>
      </c>
      <c r="E3068" s="17">
        <v>105</v>
      </c>
      <c r="F3068" s="12">
        <v>31.8</v>
      </c>
    </row>
    <row r="3069" spans="1:6">
      <c r="A3069" s="18">
        <v>2018</v>
      </c>
      <c r="B3069" s="16" t="s">
        <v>79</v>
      </c>
      <c r="C3069" s="16" t="s">
        <v>37</v>
      </c>
      <c r="D3069" t="s">
        <v>91</v>
      </c>
      <c r="E3069" s="17">
        <v>453</v>
      </c>
      <c r="F3069" s="12">
        <v>39.799999999999997</v>
      </c>
    </row>
    <row r="3070" spans="1:6">
      <c r="A3070" s="18">
        <v>2018</v>
      </c>
      <c r="B3070" s="16" t="s">
        <v>79</v>
      </c>
      <c r="C3070" s="16" t="s">
        <v>38</v>
      </c>
      <c r="D3070" t="s">
        <v>91</v>
      </c>
      <c r="E3070" s="17">
        <v>648</v>
      </c>
      <c r="F3070" s="12">
        <v>75.900000000000006</v>
      </c>
    </row>
    <row r="3071" spans="1:6">
      <c r="A3071" s="18">
        <v>2018</v>
      </c>
      <c r="B3071" s="16" t="s">
        <v>79</v>
      </c>
      <c r="C3071" s="16" t="s">
        <v>39</v>
      </c>
      <c r="D3071" t="s">
        <v>91</v>
      </c>
      <c r="E3071" s="17">
        <v>6</v>
      </c>
      <c r="F3071" s="12">
        <v>46.2</v>
      </c>
    </row>
    <row r="3072" spans="1:6">
      <c r="A3072" s="18">
        <v>2018</v>
      </c>
      <c r="B3072" s="16" t="s">
        <v>80</v>
      </c>
      <c r="C3072" s="16" t="s">
        <v>40</v>
      </c>
      <c r="D3072" t="s">
        <v>91</v>
      </c>
      <c r="E3072" s="17">
        <v>1768</v>
      </c>
      <c r="F3072" s="12">
        <v>77.8</v>
      </c>
    </row>
    <row r="3073" spans="1:6">
      <c r="A3073" s="18">
        <v>2018</v>
      </c>
      <c r="B3073" s="16" t="s">
        <v>80</v>
      </c>
      <c r="C3073" s="16" t="s">
        <v>41</v>
      </c>
      <c r="D3073" t="s">
        <v>91</v>
      </c>
      <c r="E3073" s="17">
        <v>2275</v>
      </c>
      <c r="F3073" s="12">
        <v>70.8</v>
      </c>
    </row>
    <row r="3074" spans="1:6">
      <c r="A3074" s="18">
        <v>2018</v>
      </c>
      <c r="B3074" s="16" t="s">
        <v>80</v>
      </c>
      <c r="C3074" s="16" t="s">
        <v>42</v>
      </c>
      <c r="D3074" t="s">
        <v>91</v>
      </c>
      <c r="E3074" s="17">
        <v>1433</v>
      </c>
      <c r="F3074" s="12">
        <v>79</v>
      </c>
    </row>
    <row r="3075" spans="1:6">
      <c r="A3075" s="18">
        <v>2018</v>
      </c>
      <c r="B3075" s="16" t="s">
        <v>80</v>
      </c>
      <c r="C3075" s="16" t="s">
        <v>43</v>
      </c>
      <c r="D3075" t="s">
        <v>91</v>
      </c>
      <c r="E3075" s="17">
        <v>466</v>
      </c>
      <c r="F3075" s="12">
        <v>77.400000000000006</v>
      </c>
    </row>
    <row r="3076" spans="1:6">
      <c r="A3076" s="18">
        <v>2018</v>
      </c>
      <c r="B3076" s="16" t="s">
        <v>80</v>
      </c>
      <c r="C3076" s="16" t="s">
        <v>44</v>
      </c>
      <c r="D3076" t="s">
        <v>91</v>
      </c>
      <c r="E3076" s="17">
        <v>1950</v>
      </c>
      <c r="F3076" s="12">
        <v>70.400000000000006</v>
      </c>
    </row>
    <row r="3077" spans="1:6">
      <c r="A3077" s="18">
        <v>2018</v>
      </c>
      <c r="B3077" s="16" t="s">
        <v>81</v>
      </c>
      <c r="C3077" s="16" t="s">
        <v>45</v>
      </c>
      <c r="D3077" t="s">
        <v>91</v>
      </c>
      <c r="E3077" s="17">
        <v>1844</v>
      </c>
      <c r="F3077" s="12">
        <v>81.400000000000006</v>
      </c>
    </row>
    <row r="3078" spans="1:6">
      <c r="A3078" s="18">
        <v>2018</v>
      </c>
      <c r="B3078" s="16" t="s">
        <v>81</v>
      </c>
      <c r="C3078" s="16" t="s">
        <v>46</v>
      </c>
      <c r="D3078" t="s">
        <v>91</v>
      </c>
      <c r="E3078" s="17">
        <v>733</v>
      </c>
      <c r="F3078" s="12">
        <v>77</v>
      </c>
    </row>
    <row r="3079" spans="1:6">
      <c r="A3079" s="18">
        <v>2018</v>
      </c>
      <c r="B3079" s="16" t="s">
        <v>81</v>
      </c>
      <c r="C3079" s="16" t="s">
        <v>47</v>
      </c>
      <c r="D3079" t="s">
        <v>91</v>
      </c>
      <c r="E3079" s="17">
        <v>438</v>
      </c>
      <c r="F3079" s="12">
        <v>84.9</v>
      </c>
    </row>
    <row r="3080" spans="1:6">
      <c r="A3080" s="18">
        <v>2018</v>
      </c>
      <c r="B3080" s="16" t="s">
        <v>81</v>
      </c>
      <c r="C3080" s="16" t="s">
        <v>48</v>
      </c>
      <c r="D3080" t="s">
        <v>91</v>
      </c>
      <c r="E3080" s="17">
        <v>200</v>
      </c>
      <c r="F3080" s="12">
        <v>58.3</v>
      </c>
    </row>
    <row r="3081" spans="1:6">
      <c r="A3081" s="18">
        <v>2018</v>
      </c>
      <c r="B3081" s="16" t="s">
        <v>81</v>
      </c>
      <c r="C3081" s="16" t="s">
        <v>49</v>
      </c>
      <c r="D3081" t="s">
        <v>91</v>
      </c>
      <c r="E3081" s="17">
        <v>438</v>
      </c>
      <c r="F3081" s="12">
        <v>72.5</v>
      </c>
    </row>
    <row r="3082" spans="1:6">
      <c r="A3082" s="18">
        <v>2018</v>
      </c>
      <c r="B3082" s="16" t="s">
        <v>81</v>
      </c>
      <c r="C3082" s="16" t="s">
        <v>50</v>
      </c>
      <c r="D3082" t="s">
        <v>91</v>
      </c>
      <c r="E3082" s="17">
        <v>1806</v>
      </c>
      <c r="F3082" s="12">
        <v>77.099999999999994</v>
      </c>
    </row>
    <row r="3083" spans="1:6">
      <c r="A3083" s="18">
        <v>2018</v>
      </c>
      <c r="B3083" s="16" t="s">
        <v>82</v>
      </c>
      <c r="C3083" s="16" t="s">
        <v>51</v>
      </c>
      <c r="D3083" t="s">
        <v>91</v>
      </c>
      <c r="E3083" s="17">
        <v>1027</v>
      </c>
      <c r="F3083" s="12">
        <v>61.2</v>
      </c>
    </row>
    <row r="3084" spans="1:6">
      <c r="A3084" s="18">
        <v>2018</v>
      </c>
      <c r="B3084" s="16" t="s">
        <v>82</v>
      </c>
      <c r="C3084" s="16" t="s">
        <v>52</v>
      </c>
      <c r="D3084" t="s">
        <v>91</v>
      </c>
      <c r="E3084" s="17">
        <v>2012</v>
      </c>
      <c r="F3084" s="12">
        <v>68.099999999999994</v>
      </c>
    </row>
    <row r="3085" spans="1:6">
      <c r="A3085" s="18">
        <v>2018</v>
      </c>
      <c r="B3085" s="16" t="s">
        <v>83</v>
      </c>
      <c r="C3085" s="16" t="s">
        <v>53</v>
      </c>
      <c r="D3085" t="s">
        <v>91</v>
      </c>
      <c r="E3085" s="17">
        <v>860</v>
      </c>
      <c r="F3085" s="12">
        <v>65.900000000000006</v>
      </c>
    </row>
    <row r="3086" spans="1:6">
      <c r="A3086" s="18">
        <v>2018</v>
      </c>
      <c r="B3086" s="16" t="s">
        <v>83</v>
      </c>
      <c r="C3086" s="16" t="s">
        <v>54</v>
      </c>
      <c r="D3086" t="s">
        <v>91</v>
      </c>
      <c r="E3086" s="17">
        <v>1176</v>
      </c>
      <c r="F3086" s="12">
        <v>50.2</v>
      </c>
    </row>
    <row r="3087" spans="1:6">
      <c r="A3087" s="18">
        <v>2018</v>
      </c>
      <c r="B3087" s="16" t="s">
        <v>83</v>
      </c>
      <c r="C3087" s="16" t="s">
        <v>55</v>
      </c>
      <c r="D3087" t="s">
        <v>91</v>
      </c>
      <c r="E3087" s="17">
        <v>991</v>
      </c>
      <c r="F3087" s="12">
        <v>63.6</v>
      </c>
    </row>
    <row r="3088" spans="1:6">
      <c r="A3088" s="18">
        <v>2018</v>
      </c>
      <c r="B3088" s="16" t="s">
        <v>83</v>
      </c>
      <c r="C3088" s="16" t="s">
        <v>56</v>
      </c>
      <c r="D3088" t="s">
        <v>91</v>
      </c>
      <c r="E3088" s="17"/>
      <c r="F3088" s="12">
        <v>0</v>
      </c>
    </row>
    <row r="3089" spans="1:6">
      <c r="A3089" s="18">
        <v>2018</v>
      </c>
      <c r="B3089" s="16" t="s">
        <v>84</v>
      </c>
      <c r="C3089" s="16" t="s">
        <v>57</v>
      </c>
      <c r="D3089" t="s">
        <v>91</v>
      </c>
      <c r="E3089" s="17">
        <v>825</v>
      </c>
      <c r="F3089" s="12">
        <v>59.8</v>
      </c>
    </row>
    <row r="3090" spans="1:6">
      <c r="A3090" s="18">
        <v>2018</v>
      </c>
      <c r="B3090" s="16" t="s">
        <v>84</v>
      </c>
      <c r="C3090" s="16" t="s">
        <v>58</v>
      </c>
      <c r="D3090" t="s">
        <v>91</v>
      </c>
      <c r="E3090" s="17">
        <v>21</v>
      </c>
      <c r="F3090" s="12">
        <v>4</v>
      </c>
    </row>
    <row r="3091" spans="1:6">
      <c r="A3091" s="18">
        <v>2018</v>
      </c>
      <c r="B3091" s="16" t="s">
        <v>84</v>
      </c>
      <c r="C3091" s="16" t="s">
        <v>59</v>
      </c>
      <c r="D3091" t="s">
        <v>91</v>
      </c>
      <c r="E3091" s="17">
        <v>931</v>
      </c>
      <c r="F3091" s="12">
        <v>60.1</v>
      </c>
    </row>
    <row r="3092" spans="1:6">
      <c r="A3092" s="18">
        <v>2018</v>
      </c>
      <c r="B3092" s="16" t="s">
        <v>84</v>
      </c>
      <c r="C3092" s="16" t="s">
        <v>60</v>
      </c>
      <c r="D3092" t="s">
        <v>91</v>
      </c>
      <c r="E3092" s="17">
        <v>1451</v>
      </c>
      <c r="F3092" s="12">
        <v>65.8</v>
      </c>
    </row>
    <row r="3093" spans="1:6">
      <c r="A3093" s="18">
        <v>2018</v>
      </c>
      <c r="B3093" s="16" t="s">
        <v>85</v>
      </c>
      <c r="C3093" s="16" t="s">
        <v>61</v>
      </c>
      <c r="D3093" t="s">
        <v>91</v>
      </c>
      <c r="E3093" s="17">
        <v>2419</v>
      </c>
      <c r="F3093" s="12">
        <v>73.8</v>
      </c>
    </row>
    <row r="3094" spans="1:6">
      <c r="A3094" s="18">
        <v>2018</v>
      </c>
      <c r="B3094" s="16" t="s">
        <v>85</v>
      </c>
      <c r="C3094" s="16" t="s">
        <v>62</v>
      </c>
      <c r="D3094" t="s">
        <v>91</v>
      </c>
      <c r="E3094" s="17">
        <v>89</v>
      </c>
      <c r="F3094" s="12">
        <v>88.1</v>
      </c>
    </row>
    <row r="3095" spans="1:6">
      <c r="A3095" s="18">
        <v>2018</v>
      </c>
      <c r="B3095" s="16" t="s">
        <v>85</v>
      </c>
      <c r="C3095" s="16" t="s">
        <v>63</v>
      </c>
      <c r="D3095" t="s">
        <v>91</v>
      </c>
      <c r="E3095" s="17">
        <v>529</v>
      </c>
      <c r="F3095" s="12">
        <v>70.900000000000006</v>
      </c>
    </row>
    <row r="3096" spans="1:6">
      <c r="A3096" s="18">
        <v>2018</v>
      </c>
      <c r="B3096" s="16" t="s">
        <v>85</v>
      </c>
      <c r="C3096" s="16" t="s">
        <v>64</v>
      </c>
      <c r="D3096" t="s">
        <v>91</v>
      </c>
      <c r="E3096" s="17"/>
      <c r="F3096" s="12">
        <v>0</v>
      </c>
    </row>
    <row r="3097" spans="1:6">
      <c r="A3097" s="18">
        <v>2018</v>
      </c>
      <c r="B3097" s="16" t="s">
        <v>85</v>
      </c>
      <c r="C3097" s="16" t="s">
        <v>65</v>
      </c>
      <c r="D3097" t="s">
        <v>91</v>
      </c>
      <c r="E3097" s="17">
        <v>444</v>
      </c>
      <c r="F3097" s="12">
        <v>79.3</v>
      </c>
    </row>
    <row r="3098" spans="1:6">
      <c r="A3098" s="18">
        <v>2018</v>
      </c>
      <c r="B3098" s="16" t="s">
        <v>85</v>
      </c>
      <c r="C3098" s="16" t="s">
        <v>66</v>
      </c>
      <c r="D3098" t="s">
        <v>91</v>
      </c>
      <c r="E3098" s="17">
        <v>702</v>
      </c>
      <c r="F3098" s="12">
        <v>76.599999999999994</v>
      </c>
    </row>
    <row r="3099" spans="1:6">
      <c r="A3099" s="18">
        <v>2018</v>
      </c>
      <c r="B3099" s="16" t="s">
        <v>85</v>
      </c>
      <c r="C3099" s="16" t="s">
        <v>67</v>
      </c>
      <c r="D3099" t="s">
        <v>91</v>
      </c>
      <c r="E3099" s="17">
        <v>1651</v>
      </c>
      <c r="F3099" s="12">
        <v>76.5</v>
      </c>
    </row>
    <row r="3100" spans="1:6">
      <c r="A3100" s="18">
        <v>2018</v>
      </c>
      <c r="B3100" s="16" t="s">
        <v>85</v>
      </c>
      <c r="C3100" s="16" t="s">
        <v>68</v>
      </c>
      <c r="D3100" t="s">
        <v>91</v>
      </c>
      <c r="E3100" s="17">
        <v>798</v>
      </c>
      <c r="F3100" s="12">
        <v>79</v>
      </c>
    </row>
    <row r="3101" spans="1:6">
      <c r="A3101" s="18">
        <v>2018</v>
      </c>
      <c r="B3101" s="16" t="s">
        <v>85</v>
      </c>
      <c r="C3101" s="16" t="s">
        <v>69</v>
      </c>
      <c r="D3101" t="s">
        <v>91</v>
      </c>
      <c r="E3101" s="17">
        <v>379</v>
      </c>
      <c r="F3101" s="12">
        <v>76.900000000000006</v>
      </c>
    </row>
    <row r="3102" spans="1:6">
      <c r="A3102" s="18">
        <v>2018</v>
      </c>
      <c r="B3102" s="16" t="s">
        <v>86</v>
      </c>
      <c r="C3102" s="16" t="s">
        <v>70</v>
      </c>
      <c r="D3102" t="s">
        <v>91</v>
      </c>
      <c r="E3102" s="17">
        <v>2332</v>
      </c>
      <c r="F3102" s="12">
        <v>51.9</v>
      </c>
    </row>
    <row r="3103" spans="1:6">
      <c r="A3103" s="18">
        <v>2018</v>
      </c>
      <c r="B3103" s="16" t="s">
        <v>86</v>
      </c>
      <c r="C3103" s="16" t="s">
        <v>71</v>
      </c>
      <c r="D3103" t="s">
        <v>91</v>
      </c>
      <c r="E3103" s="17">
        <v>3089</v>
      </c>
      <c r="F3103" s="12">
        <v>60.2</v>
      </c>
    </row>
    <row r="3104" spans="1:6">
      <c r="A3104" s="18">
        <v>2018</v>
      </c>
      <c r="B3104" s="16" t="s">
        <v>86</v>
      </c>
      <c r="C3104" s="16" t="s">
        <v>72</v>
      </c>
      <c r="D3104" t="s">
        <v>91</v>
      </c>
      <c r="E3104" s="17">
        <v>214</v>
      </c>
      <c r="F3104" s="12">
        <v>43.9</v>
      </c>
    </row>
    <row r="3105" spans="1:6">
      <c r="A3105" s="18">
        <v>2018</v>
      </c>
      <c r="B3105" s="16" t="s">
        <v>87</v>
      </c>
      <c r="C3105" s="16" t="s">
        <v>73</v>
      </c>
      <c r="D3105" t="s">
        <v>91</v>
      </c>
      <c r="E3105" s="17">
        <v>3660</v>
      </c>
      <c r="F3105" s="12">
        <v>60.6</v>
      </c>
    </row>
    <row r="3106" spans="1:6">
      <c r="A3106" s="18">
        <v>2018</v>
      </c>
      <c r="B3106" s="16" t="s">
        <v>87</v>
      </c>
      <c r="C3106" s="16" t="s">
        <v>74</v>
      </c>
      <c r="D3106" t="s">
        <v>91</v>
      </c>
      <c r="E3106" s="17">
        <v>3306</v>
      </c>
      <c r="F3106" s="12">
        <v>62.9</v>
      </c>
    </row>
    <row r="3107" spans="1:6">
      <c r="A3107" s="18">
        <v>2018</v>
      </c>
      <c r="B3107" s="16" t="s">
        <v>87</v>
      </c>
      <c r="C3107" s="16" t="s">
        <v>75</v>
      </c>
      <c r="D3107" t="s">
        <v>91</v>
      </c>
      <c r="E3107" s="17">
        <v>1827</v>
      </c>
      <c r="F3107" s="12">
        <v>75</v>
      </c>
    </row>
    <row r="3108" spans="1:6">
      <c r="A3108" s="18">
        <v>2018</v>
      </c>
      <c r="B3108" s="16" t="s">
        <v>76</v>
      </c>
      <c r="C3108" s="16" t="s">
        <v>12</v>
      </c>
      <c r="D3108" t="s">
        <v>93</v>
      </c>
      <c r="E3108" s="17">
        <v>536</v>
      </c>
      <c r="F3108" s="12"/>
    </row>
    <row r="3109" spans="1:6">
      <c r="A3109" s="18">
        <v>2018</v>
      </c>
      <c r="B3109" s="16" t="s">
        <v>76</v>
      </c>
      <c r="C3109" s="16" t="s">
        <v>13</v>
      </c>
      <c r="D3109" t="s">
        <v>93</v>
      </c>
      <c r="E3109" s="17">
        <v>1203</v>
      </c>
      <c r="F3109" s="12"/>
    </row>
    <row r="3110" spans="1:6">
      <c r="A3110" s="18">
        <v>2018</v>
      </c>
      <c r="B3110" s="16" t="s">
        <v>76</v>
      </c>
      <c r="C3110" s="16" t="s">
        <v>14</v>
      </c>
      <c r="D3110" t="s">
        <v>93</v>
      </c>
      <c r="E3110" s="17">
        <v>2361</v>
      </c>
      <c r="F3110" s="12"/>
    </row>
    <row r="3111" spans="1:6">
      <c r="A3111" s="18">
        <v>2018</v>
      </c>
      <c r="B3111" s="16" t="s">
        <v>76</v>
      </c>
      <c r="C3111" s="16" t="s">
        <v>15</v>
      </c>
      <c r="D3111" t="s">
        <v>93</v>
      </c>
      <c r="E3111" s="17">
        <v>374</v>
      </c>
      <c r="F3111" s="12"/>
    </row>
    <row r="3112" spans="1:6">
      <c r="A3112" s="18">
        <v>2018</v>
      </c>
      <c r="B3112" s="16" t="s">
        <v>76</v>
      </c>
      <c r="C3112" s="16" t="s">
        <v>16</v>
      </c>
      <c r="D3112" t="s">
        <v>93</v>
      </c>
      <c r="E3112" s="17">
        <v>2585</v>
      </c>
      <c r="F3112" s="12"/>
    </row>
    <row r="3113" spans="1:6">
      <c r="A3113" s="18">
        <v>2018</v>
      </c>
      <c r="B3113" s="16" t="s">
        <v>76</v>
      </c>
      <c r="C3113" s="16" t="s">
        <v>17</v>
      </c>
      <c r="D3113" t="s">
        <v>93</v>
      </c>
      <c r="E3113" s="17">
        <v>1160</v>
      </c>
      <c r="F3113" s="12"/>
    </row>
    <row r="3114" spans="1:6">
      <c r="A3114" s="18">
        <v>2018</v>
      </c>
      <c r="B3114" s="16" t="s">
        <v>76</v>
      </c>
      <c r="C3114" s="16" t="s">
        <v>18</v>
      </c>
      <c r="D3114" t="s">
        <v>93</v>
      </c>
      <c r="E3114" s="17">
        <v>2790</v>
      </c>
      <c r="F3114" s="12"/>
    </row>
    <row r="3115" spans="1:6">
      <c r="A3115" s="18">
        <v>2018</v>
      </c>
      <c r="B3115" s="16" t="s">
        <v>76</v>
      </c>
      <c r="C3115" s="16" t="s">
        <v>19</v>
      </c>
      <c r="D3115" t="s">
        <v>93</v>
      </c>
      <c r="E3115" s="17">
        <v>3780</v>
      </c>
      <c r="F3115" s="12"/>
    </row>
    <row r="3116" spans="1:6">
      <c r="A3116" s="18">
        <v>2018</v>
      </c>
      <c r="B3116" s="16" t="s">
        <v>77</v>
      </c>
      <c r="C3116" s="16" t="s">
        <v>20</v>
      </c>
      <c r="D3116" t="s">
        <v>93</v>
      </c>
      <c r="E3116" s="17">
        <v>1686</v>
      </c>
      <c r="F3116" s="12"/>
    </row>
    <row r="3117" spans="1:6">
      <c r="A3117" s="18">
        <v>2018</v>
      </c>
      <c r="B3117" s="16" t="s">
        <v>77</v>
      </c>
      <c r="C3117" s="16" t="s">
        <v>21</v>
      </c>
      <c r="D3117" t="s">
        <v>93</v>
      </c>
      <c r="E3117" s="17">
        <v>1663</v>
      </c>
      <c r="F3117" s="12"/>
    </row>
    <row r="3118" spans="1:6">
      <c r="A3118" s="18">
        <v>2018</v>
      </c>
      <c r="B3118" s="16" t="s">
        <v>77</v>
      </c>
      <c r="C3118" s="16" t="s">
        <v>22</v>
      </c>
      <c r="D3118" t="s">
        <v>93</v>
      </c>
      <c r="E3118" s="17">
        <v>3581</v>
      </c>
      <c r="F3118" s="12"/>
    </row>
    <row r="3119" spans="1:6">
      <c r="A3119" s="18">
        <v>2018</v>
      </c>
      <c r="B3119" s="16" t="s">
        <v>77</v>
      </c>
      <c r="C3119" s="16" t="s">
        <v>23</v>
      </c>
      <c r="D3119" t="s">
        <v>93</v>
      </c>
      <c r="E3119" s="17">
        <v>6648</v>
      </c>
      <c r="F3119" s="12"/>
    </row>
    <row r="3120" spans="1:6">
      <c r="A3120" s="18">
        <v>2018</v>
      </c>
      <c r="B3120" s="16" t="s">
        <v>77</v>
      </c>
      <c r="C3120" s="16" t="s">
        <v>24</v>
      </c>
      <c r="D3120" t="s">
        <v>93</v>
      </c>
      <c r="E3120" s="17">
        <v>1938</v>
      </c>
      <c r="F3120" s="12"/>
    </row>
    <row r="3121" spans="1:6">
      <c r="A3121" s="18">
        <v>2018</v>
      </c>
      <c r="B3121" s="16" t="s">
        <v>77</v>
      </c>
      <c r="C3121" s="16" t="s">
        <v>25</v>
      </c>
      <c r="D3121" t="s">
        <v>93</v>
      </c>
      <c r="E3121" s="17">
        <v>2551</v>
      </c>
      <c r="F3121" s="12"/>
    </row>
    <row r="3122" spans="1:6">
      <c r="A3122" s="18">
        <v>2018</v>
      </c>
      <c r="B3122" s="16" t="s">
        <v>78</v>
      </c>
      <c r="C3122" s="16" t="s">
        <v>26</v>
      </c>
      <c r="D3122" t="s">
        <v>93</v>
      </c>
      <c r="E3122" s="17">
        <v>3743</v>
      </c>
      <c r="F3122" s="12"/>
    </row>
    <row r="3123" spans="1:6">
      <c r="A3123" s="18">
        <v>2018</v>
      </c>
      <c r="B3123" s="16" t="s">
        <v>78</v>
      </c>
      <c r="C3123" s="16" t="s">
        <v>27</v>
      </c>
      <c r="D3123" t="s">
        <v>93</v>
      </c>
      <c r="E3123" s="17">
        <v>5594</v>
      </c>
      <c r="F3123" s="12"/>
    </row>
    <row r="3124" spans="1:6">
      <c r="A3124" s="18">
        <v>2018</v>
      </c>
      <c r="B3124" s="16" t="s">
        <v>78</v>
      </c>
      <c r="C3124" s="16" t="s">
        <v>28</v>
      </c>
      <c r="D3124" t="s">
        <v>93</v>
      </c>
      <c r="E3124" s="17">
        <v>122</v>
      </c>
      <c r="F3124" s="12"/>
    </row>
    <row r="3125" spans="1:6">
      <c r="A3125" s="18">
        <v>2018</v>
      </c>
      <c r="B3125" s="16" t="s">
        <v>78</v>
      </c>
      <c r="C3125" s="16" t="s">
        <v>29</v>
      </c>
      <c r="D3125" t="s">
        <v>93</v>
      </c>
      <c r="E3125" s="17">
        <v>4263</v>
      </c>
      <c r="F3125" s="12"/>
    </row>
    <row r="3126" spans="1:6">
      <c r="A3126" s="18">
        <v>2018</v>
      </c>
      <c r="B3126" s="16" t="s">
        <v>78</v>
      </c>
      <c r="C3126" s="16" t="s">
        <v>30</v>
      </c>
      <c r="D3126" t="s">
        <v>93</v>
      </c>
      <c r="E3126" s="17">
        <v>2865</v>
      </c>
      <c r="F3126" s="12"/>
    </row>
    <row r="3127" spans="1:6">
      <c r="A3127" s="18">
        <v>2018</v>
      </c>
      <c r="B3127" s="16" t="s">
        <v>78</v>
      </c>
      <c r="C3127" s="16" t="s">
        <v>31</v>
      </c>
      <c r="D3127" t="s">
        <v>93</v>
      </c>
      <c r="E3127" s="17">
        <v>3984</v>
      </c>
      <c r="F3127" s="12"/>
    </row>
    <row r="3128" spans="1:6">
      <c r="A3128" s="18">
        <v>2018</v>
      </c>
      <c r="B3128" s="16" t="s">
        <v>79</v>
      </c>
      <c r="C3128" s="16" t="s">
        <v>32</v>
      </c>
      <c r="D3128" t="s">
        <v>93</v>
      </c>
      <c r="E3128" s="17">
        <v>3032</v>
      </c>
      <c r="F3128" s="12"/>
    </row>
    <row r="3129" spans="1:6">
      <c r="A3129" s="18">
        <v>2018</v>
      </c>
      <c r="B3129" s="16" t="s">
        <v>79</v>
      </c>
      <c r="C3129" s="16" t="s">
        <v>33</v>
      </c>
      <c r="D3129" t="s">
        <v>93</v>
      </c>
      <c r="E3129" s="17">
        <v>3255</v>
      </c>
      <c r="F3129" s="12"/>
    </row>
    <row r="3130" spans="1:6">
      <c r="A3130" s="18">
        <v>2018</v>
      </c>
      <c r="B3130" s="16" t="s">
        <v>79</v>
      </c>
      <c r="C3130" s="16" t="s">
        <v>34</v>
      </c>
      <c r="D3130" t="s">
        <v>93</v>
      </c>
      <c r="E3130" s="17">
        <v>5831</v>
      </c>
      <c r="F3130" s="12"/>
    </row>
    <row r="3131" spans="1:6">
      <c r="A3131" s="18">
        <v>2018</v>
      </c>
      <c r="B3131" s="16" t="s">
        <v>79</v>
      </c>
      <c r="C3131" s="16" t="s">
        <v>35</v>
      </c>
      <c r="D3131" t="s">
        <v>93</v>
      </c>
      <c r="E3131" s="17">
        <v>4005</v>
      </c>
      <c r="F3131" s="12"/>
    </row>
    <row r="3132" spans="1:6">
      <c r="A3132" s="18">
        <v>2018</v>
      </c>
      <c r="B3132" s="16" t="s">
        <v>79</v>
      </c>
      <c r="C3132" s="16" t="s">
        <v>36</v>
      </c>
      <c r="D3132" t="s">
        <v>93</v>
      </c>
      <c r="E3132" s="17">
        <v>330</v>
      </c>
      <c r="F3132" s="12"/>
    </row>
    <row r="3133" spans="1:6">
      <c r="A3133" s="18">
        <v>2018</v>
      </c>
      <c r="B3133" s="16" t="s">
        <v>79</v>
      </c>
      <c r="C3133" s="16" t="s">
        <v>37</v>
      </c>
      <c r="D3133" t="s">
        <v>93</v>
      </c>
      <c r="E3133" s="17">
        <v>1139</v>
      </c>
      <c r="F3133" s="12"/>
    </row>
    <row r="3134" spans="1:6">
      <c r="A3134" s="18">
        <v>2018</v>
      </c>
      <c r="B3134" s="16" t="s">
        <v>79</v>
      </c>
      <c r="C3134" s="16" t="s">
        <v>38</v>
      </c>
      <c r="D3134" t="s">
        <v>93</v>
      </c>
      <c r="E3134" s="17">
        <v>854</v>
      </c>
      <c r="F3134" s="12"/>
    </row>
    <row r="3135" spans="1:6">
      <c r="A3135" s="18">
        <v>2018</v>
      </c>
      <c r="B3135" s="16" t="s">
        <v>79</v>
      </c>
      <c r="C3135" s="16" t="s">
        <v>39</v>
      </c>
      <c r="D3135" t="s">
        <v>93</v>
      </c>
      <c r="E3135" s="17">
        <v>13</v>
      </c>
      <c r="F3135" s="12"/>
    </row>
    <row r="3136" spans="1:6">
      <c r="A3136" s="18">
        <v>2018</v>
      </c>
      <c r="B3136" s="16" t="s">
        <v>80</v>
      </c>
      <c r="C3136" s="16" t="s">
        <v>40</v>
      </c>
      <c r="D3136" t="s">
        <v>93</v>
      </c>
      <c r="E3136" s="17">
        <v>2272</v>
      </c>
      <c r="F3136" s="12"/>
    </row>
    <row r="3137" spans="1:6">
      <c r="A3137" s="18">
        <v>2018</v>
      </c>
      <c r="B3137" s="16" t="s">
        <v>80</v>
      </c>
      <c r="C3137" s="16" t="s">
        <v>41</v>
      </c>
      <c r="D3137" t="s">
        <v>93</v>
      </c>
      <c r="E3137" s="17">
        <v>3215</v>
      </c>
      <c r="F3137" s="12"/>
    </row>
    <row r="3138" spans="1:6">
      <c r="A3138" s="18">
        <v>2018</v>
      </c>
      <c r="B3138" s="16" t="s">
        <v>80</v>
      </c>
      <c r="C3138" s="16" t="s">
        <v>42</v>
      </c>
      <c r="D3138" t="s">
        <v>93</v>
      </c>
      <c r="E3138" s="17">
        <v>1815</v>
      </c>
      <c r="F3138" s="12"/>
    </row>
    <row r="3139" spans="1:6">
      <c r="A3139" s="18">
        <v>2018</v>
      </c>
      <c r="B3139" s="16" t="s">
        <v>80</v>
      </c>
      <c r="C3139" s="16" t="s">
        <v>43</v>
      </c>
      <c r="D3139" t="s">
        <v>93</v>
      </c>
      <c r="E3139" s="17">
        <v>602</v>
      </c>
      <c r="F3139" s="12"/>
    </row>
    <row r="3140" spans="1:6">
      <c r="A3140" s="18">
        <v>2018</v>
      </c>
      <c r="B3140" s="16" t="s">
        <v>80</v>
      </c>
      <c r="C3140" s="16" t="s">
        <v>44</v>
      </c>
      <c r="D3140" t="s">
        <v>93</v>
      </c>
      <c r="E3140" s="17">
        <v>2768</v>
      </c>
      <c r="F3140" s="12"/>
    </row>
    <row r="3141" spans="1:6">
      <c r="A3141" s="18">
        <v>2018</v>
      </c>
      <c r="B3141" s="16" t="s">
        <v>81</v>
      </c>
      <c r="C3141" s="16" t="s">
        <v>45</v>
      </c>
      <c r="D3141" t="s">
        <v>93</v>
      </c>
      <c r="E3141" s="17">
        <v>2265</v>
      </c>
      <c r="F3141" s="12"/>
    </row>
    <row r="3142" spans="1:6">
      <c r="A3142" s="18">
        <v>2018</v>
      </c>
      <c r="B3142" s="16" t="s">
        <v>81</v>
      </c>
      <c r="C3142" s="16" t="s">
        <v>46</v>
      </c>
      <c r="D3142" t="s">
        <v>93</v>
      </c>
      <c r="E3142" s="17">
        <v>952</v>
      </c>
      <c r="F3142" s="12"/>
    </row>
    <row r="3143" spans="1:6">
      <c r="A3143" s="18">
        <v>2018</v>
      </c>
      <c r="B3143" s="16" t="s">
        <v>81</v>
      </c>
      <c r="C3143" s="16" t="s">
        <v>47</v>
      </c>
      <c r="D3143" t="s">
        <v>93</v>
      </c>
      <c r="E3143" s="17">
        <v>516</v>
      </c>
      <c r="F3143" s="12"/>
    </row>
    <row r="3144" spans="1:6">
      <c r="A3144" s="18">
        <v>2018</v>
      </c>
      <c r="B3144" s="16" t="s">
        <v>81</v>
      </c>
      <c r="C3144" s="16" t="s">
        <v>48</v>
      </c>
      <c r="D3144" t="s">
        <v>93</v>
      </c>
      <c r="E3144" s="17">
        <v>343</v>
      </c>
      <c r="F3144" s="12"/>
    </row>
    <row r="3145" spans="1:6">
      <c r="A3145" s="18">
        <v>2018</v>
      </c>
      <c r="B3145" s="16" t="s">
        <v>81</v>
      </c>
      <c r="C3145" s="16" t="s">
        <v>49</v>
      </c>
      <c r="D3145" t="s">
        <v>93</v>
      </c>
      <c r="E3145" s="17">
        <v>604</v>
      </c>
      <c r="F3145" s="12"/>
    </row>
    <row r="3146" spans="1:6">
      <c r="A3146" s="18">
        <v>2018</v>
      </c>
      <c r="B3146" s="16" t="s">
        <v>81</v>
      </c>
      <c r="C3146" s="16" t="s">
        <v>50</v>
      </c>
      <c r="D3146" t="s">
        <v>93</v>
      </c>
      <c r="E3146" s="17">
        <v>2342</v>
      </c>
      <c r="F3146" s="12"/>
    </row>
    <row r="3147" spans="1:6">
      <c r="A3147" s="18">
        <v>2018</v>
      </c>
      <c r="B3147" s="16" t="s">
        <v>82</v>
      </c>
      <c r="C3147" s="16" t="s">
        <v>51</v>
      </c>
      <c r="D3147" t="s">
        <v>93</v>
      </c>
      <c r="E3147" s="17">
        <v>1677</v>
      </c>
      <c r="F3147" s="12"/>
    </row>
    <row r="3148" spans="1:6">
      <c r="A3148" s="18">
        <v>2018</v>
      </c>
      <c r="B3148" s="16" t="s">
        <v>82</v>
      </c>
      <c r="C3148" s="16" t="s">
        <v>52</v>
      </c>
      <c r="D3148" t="s">
        <v>93</v>
      </c>
      <c r="E3148" s="17">
        <v>2953</v>
      </c>
      <c r="F3148" s="12"/>
    </row>
    <row r="3149" spans="1:6">
      <c r="A3149" s="18">
        <v>2018</v>
      </c>
      <c r="B3149" s="16" t="s">
        <v>83</v>
      </c>
      <c r="C3149" s="16" t="s">
        <v>53</v>
      </c>
      <c r="D3149" t="s">
        <v>93</v>
      </c>
      <c r="E3149" s="17">
        <v>1305</v>
      </c>
      <c r="F3149" s="12"/>
    </row>
    <row r="3150" spans="1:6">
      <c r="A3150" s="18">
        <v>2018</v>
      </c>
      <c r="B3150" s="16" t="s">
        <v>83</v>
      </c>
      <c r="C3150" s="16" t="s">
        <v>54</v>
      </c>
      <c r="D3150" t="s">
        <v>93</v>
      </c>
      <c r="E3150" s="17">
        <v>2342</v>
      </c>
      <c r="F3150" s="12"/>
    </row>
    <row r="3151" spans="1:6">
      <c r="A3151" s="18">
        <v>2018</v>
      </c>
      <c r="B3151" s="16" t="s">
        <v>83</v>
      </c>
      <c r="C3151" s="16" t="s">
        <v>55</v>
      </c>
      <c r="D3151" t="s">
        <v>93</v>
      </c>
      <c r="E3151" s="17">
        <v>1558</v>
      </c>
      <c r="F3151" s="12"/>
    </row>
    <row r="3152" spans="1:6">
      <c r="A3152" s="18">
        <v>2018</v>
      </c>
      <c r="B3152" s="16" t="s">
        <v>83</v>
      </c>
      <c r="C3152" s="16" t="s">
        <v>56</v>
      </c>
      <c r="D3152" t="s">
        <v>93</v>
      </c>
      <c r="E3152" s="17"/>
      <c r="F3152" s="12"/>
    </row>
    <row r="3153" spans="1:6">
      <c r="A3153" s="18">
        <v>2018</v>
      </c>
      <c r="B3153" s="16" t="s">
        <v>84</v>
      </c>
      <c r="C3153" s="16" t="s">
        <v>57</v>
      </c>
      <c r="D3153" t="s">
        <v>93</v>
      </c>
      <c r="E3153" s="17">
        <v>1379</v>
      </c>
      <c r="F3153" s="12"/>
    </row>
    <row r="3154" spans="1:6">
      <c r="A3154" s="18">
        <v>2018</v>
      </c>
      <c r="B3154" s="16" t="s">
        <v>84</v>
      </c>
      <c r="C3154" s="16" t="s">
        <v>58</v>
      </c>
      <c r="D3154" t="s">
        <v>93</v>
      </c>
      <c r="E3154" s="17">
        <v>520</v>
      </c>
      <c r="F3154" s="12"/>
    </row>
    <row r="3155" spans="1:6">
      <c r="A3155" s="18">
        <v>2018</v>
      </c>
      <c r="B3155" s="16" t="s">
        <v>84</v>
      </c>
      <c r="C3155" s="16" t="s">
        <v>59</v>
      </c>
      <c r="D3155" t="s">
        <v>93</v>
      </c>
      <c r="E3155" s="17">
        <v>1550</v>
      </c>
      <c r="F3155" s="12"/>
    </row>
    <row r="3156" spans="1:6">
      <c r="A3156" s="18">
        <v>2018</v>
      </c>
      <c r="B3156" s="16" t="s">
        <v>84</v>
      </c>
      <c r="C3156" s="16" t="s">
        <v>60</v>
      </c>
      <c r="D3156" t="s">
        <v>93</v>
      </c>
      <c r="E3156" s="17">
        <v>2204</v>
      </c>
      <c r="F3156" s="12"/>
    </row>
    <row r="3157" spans="1:6">
      <c r="A3157" s="18">
        <v>2018</v>
      </c>
      <c r="B3157" s="16" t="s">
        <v>85</v>
      </c>
      <c r="C3157" s="16" t="s">
        <v>61</v>
      </c>
      <c r="D3157" t="s">
        <v>93</v>
      </c>
      <c r="E3157" s="17">
        <v>3278</v>
      </c>
      <c r="F3157" s="12"/>
    </row>
    <row r="3158" spans="1:6">
      <c r="A3158" s="18">
        <v>2018</v>
      </c>
      <c r="B3158" s="16" t="s">
        <v>85</v>
      </c>
      <c r="C3158" s="16" t="s">
        <v>62</v>
      </c>
      <c r="D3158" t="s">
        <v>93</v>
      </c>
      <c r="E3158" s="17">
        <v>101</v>
      </c>
      <c r="F3158" s="12"/>
    </row>
    <row r="3159" spans="1:6">
      <c r="A3159" s="18">
        <v>2018</v>
      </c>
      <c r="B3159" s="16" t="s">
        <v>85</v>
      </c>
      <c r="C3159" s="16" t="s">
        <v>63</v>
      </c>
      <c r="D3159" t="s">
        <v>93</v>
      </c>
      <c r="E3159" s="17">
        <v>746</v>
      </c>
      <c r="F3159" s="12"/>
    </row>
    <row r="3160" spans="1:6">
      <c r="A3160" s="18">
        <v>2018</v>
      </c>
      <c r="B3160" s="16" t="s">
        <v>85</v>
      </c>
      <c r="C3160" s="16" t="s">
        <v>64</v>
      </c>
      <c r="D3160" t="s">
        <v>93</v>
      </c>
      <c r="E3160" s="17"/>
      <c r="F3160" s="12"/>
    </row>
    <row r="3161" spans="1:6">
      <c r="A3161" s="18">
        <v>2018</v>
      </c>
      <c r="B3161" s="16" t="s">
        <v>85</v>
      </c>
      <c r="C3161" s="16" t="s">
        <v>65</v>
      </c>
      <c r="D3161" t="s">
        <v>93</v>
      </c>
      <c r="E3161" s="17">
        <v>560</v>
      </c>
      <c r="F3161" s="12"/>
    </row>
    <row r="3162" spans="1:6">
      <c r="A3162" s="18">
        <v>2018</v>
      </c>
      <c r="B3162" s="16" t="s">
        <v>85</v>
      </c>
      <c r="C3162" s="16" t="s">
        <v>66</v>
      </c>
      <c r="D3162" t="s">
        <v>93</v>
      </c>
      <c r="E3162" s="17">
        <v>917</v>
      </c>
      <c r="F3162" s="12"/>
    </row>
    <row r="3163" spans="1:6">
      <c r="A3163" s="18">
        <v>2018</v>
      </c>
      <c r="B3163" s="16" t="s">
        <v>85</v>
      </c>
      <c r="C3163" s="16" t="s">
        <v>67</v>
      </c>
      <c r="D3163" t="s">
        <v>93</v>
      </c>
      <c r="E3163" s="17">
        <v>2158</v>
      </c>
      <c r="F3163" s="12"/>
    </row>
    <row r="3164" spans="1:6">
      <c r="A3164" s="18">
        <v>2018</v>
      </c>
      <c r="B3164" s="16" t="s">
        <v>85</v>
      </c>
      <c r="C3164" s="16" t="s">
        <v>68</v>
      </c>
      <c r="D3164" t="s">
        <v>93</v>
      </c>
      <c r="E3164" s="17">
        <v>1010</v>
      </c>
      <c r="F3164" s="12"/>
    </row>
    <row r="3165" spans="1:6">
      <c r="A3165" s="18">
        <v>2018</v>
      </c>
      <c r="B3165" s="16" t="s">
        <v>85</v>
      </c>
      <c r="C3165" s="16" t="s">
        <v>69</v>
      </c>
      <c r="D3165" t="s">
        <v>93</v>
      </c>
      <c r="E3165" s="17">
        <v>493</v>
      </c>
      <c r="F3165" s="12"/>
    </row>
    <row r="3166" spans="1:6">
      <c r="A3166" s="18">
        <v>2018</v>
      </c>
      <c r="B3166" s="16" t="s">
        <v>86</v>
      </c>
      <c r="C3166" s="16" t="s">
        <v>70</v>
      </c>
      <c r="D3166" t="s">
        <v>93</v>
      </c>
      <c r="E3166" s="17">
        <v>4494</v>
      </c>
      <c r="F3166" s="12"/>
    </row>
    <row r="3167" spans="1:6">
      <c r="A3167" s="18">
        <v>2018</v>
      </c>
      <c r="B3167" s="16" t="s">
        <v>86</v>
      </c>
      <c r="C3167" s="16" t="s">
        <v>71</v>
      </c>
      <c r="D3167" t="s">
        <v>93</v>
      </c>
      <c r="E3167" s="17">
        <v>5133</v>
      </c>
      <c r="F3167" s="12"/>
    </row>
    <row r="3168" spans="1:6">
      <c r="A3168" s="18">
        <v>2018</v>
      </c>
      <c r="B3168" s="16" t="s">
        <v>86</v>
      </c>
      <c r="C3168" s="16" t="s">
        <v>72</v>
      </c>
      <c r="D3168" t="s">
        <v>93</v>
      </c>
      <c r="E3168" s="17">
        <v>487</v>
      </c>
      <c r="F3168" s="12"/>
    </row>
    <row r="3169" spans="1:6">
      <c r="A3169" s="18">
        <v>2018</v>
      </c>
      <c r="B3169" s="16" t="s">
        <v>87</v>
      </c>
      <c r="C3169" s="16" t="s">
        <v>73</v>
      </c>
      <c r="D3169" t="s">
        <v>93</v>
      </c>
      <c r="E3169" s="17">
        <v>6040</v>
      </c>
      <c r="F3169" s="12"/>
    </row>
    <row r="3170" spans="1:6">
      <c r="A3170" s="18">
        <v>2018</v>
      </c>
      <c r="B3170" s="16" t="s">
        <v>87</v>
      </c>
      <c r="C3170" s="16" t="s">
        <v>74</v>
      </c>
      <c r="D3170" t="s">
        <v>93</v>
      </c>
      <c r="E3170" s="17">
        <v>5259</v>
      </c>
      <c r="F3170" s="12"/>
    </row>
    <row r="3171" spans="1:6">
      <c r="A3171" s="18">
        <v>2018</v>
      </c>
      <c r="B3171" s="16" t="s">
        <v>87</v>
      </c>
      <c r="C3171" s="16" t="s">
        <v>75</v>
      </c>
      <c r="D3171" t="s">
        <v>93</v>
      </c>
      <c r="E3171" s="17">
        <v>2437</v>
      </c>
      <c r="F3171" s="12"/>
    </row>
    <row r="3172" spans="1:6">
      <c r="A3172" s="18">
        <v>2018</v>
      </c>
      <c r="B3172" s="16" t="s">
        <v>76</v>
      </c>
      <c r="C3172" s="16" t="s">
        <v>12</v>
      </c>
      <c r="D3172" t="s">
        <v>94</v>
      </c>
      <c r="E3172" s="17">
        <v>213</v>
      </c>
      <c r="F3172" s="12">
        <v>39.700000000000003</v>
      </c>
    </row>
    <row r="3173" spans="1:6">
      <c r="A3173" s="18">
        <v>2018</v>
      </c>
      <c r="B3173" s="16" t="s">
        <v>76</v>
      </c>
      <c r="C3173" s="16" t="s">
        <v>13</v>
      </c>
      <c r="D3173" t="s">
        <v>94</v>
      </c>
      <c r="E3173" s="17">
        <v>538</v>
      </c>
      <c r="F3173" s="12">
        <v>44.7</v>
      </c>
    </row>
    <row r="3174" spans="1:6">
      <c r="A3174" s="18">
        <v>2018</v>
      </c>
      <c r="B3174" s="16" t="s">
        <v>76</v>
      </c>
      <c r="C3174" s="16" t="s">
        <v>14</v>
      </c>
      <c r="D3174" t="s">
        <v>94</v>
      </c>
      <c r="E3174" s="17">
        <v>979</v>
      </c>
      <c r="F3174" s="12">
        <v>41.5</v>
      </c>
    </row>
    <row r="3175" spans="1:6">
      <c r="A3175" s="18">
        <v>2018</v>
      </c>
      <c r="B3175" s="16" t="s">
        <v>76</v>
      </c>
      <c r="C3175" s="16" t="s">
        <v>15</v>
      </c>
      <c r="D3175" t="s">
        <v>94</v>
      </c>
      <c r="E3175" s="17">
        <v>132</v>
      </c>
      <c r="F3175" s="12">
        <v>35.299999999999997</v>
      </c>
    </row>
    <row r="3176" spans="1:6">
      <c r="A3176" s="18">
        <v>2018</v>
      </c>
      <c r="B3176" s="16" t="s">
        <v>76</v>
      </c>
      <c r="C3176" s="16" t="s">
        <v>16</v>
      </c>
      <c r="D3176" t="s">
        <v>94</v>
      </c>
      <c r="E3176" s="17">
        <v>1034</v>
      </c>
      <c r="F3176" s="12">
        <v>40</v>
      </c>
    </row>
    <row r="3177" spans="1:6">
      <c r="A3177" s="18">
        <v>2018</v>
      </c>
      <c r="B3177" s="16" t="s">
        <v>76</v>
      </c>
      <c r="C3177" s="16" t="s">
        <v>17</v>
      </c>
      <c r="D3177" t="s">
        <v>94</v>
      </c>
      <c r="E3177" s="17">
        <v>247</v>
      </c>
      <c r="F3177" s="12">
        <v>21.3</v>
      </c>
    </row>
    <row r="3178" spans="1:6">
      <c r="A3178" s="18">
        <v>2018</v>
      </c>
      <c r="B3178" s="16" t="s">
        <v>76</v>
      </c>
      <c r="C3178" s="16" t="s">
        <v>18</v>
      </c>
      <c r="D3178" t="s">
        <v>94</v>
      </c>
      <c r="E3178" s="17">
        <v>692</v>
      </c>
      <c r="F3178" s="12">
        <v>24.8</v>
      </c>
    </row>
    <row r="3179" spans="1:6">
      <c r="A3179" s="18">
        <v>2018</v>
      </c>
      <c r="B3179" s="16" t="s">
        <v>76</v>
      </c>
      <c r="C3179" s="16" t="s">
        <v>19</v>
      </c>
      <c r="D3179" t="s">
        <v>94</v>
      </c>
      <c r="E3179" s="17">
        <v>1804</v>
      </c>
      <c r="F3179" s="12">
        <v>47.7</v>
      </c>
    </row>
    <row r="3180" spans="1:6">
      <c r="A3180" s="18">
        <v>2018</v>
      </c>
      <c r="B3180" s="16" t="s">
        <v>77</v>
      </c>
      <c r="C3180" s="16" t="s">
        <v>20</v>
      </c>
      <c r="D3180" t="s">
        <v>94</v>
      </c>
      <c r="E3180" s="17">
        <v>745</v>
      </c>
      <c r="F3180" s="12">
        <v>44.2</v>
      </c>
    </row>
    <row r="3181" spans="1:6">
      <c r="A3181" s="18">
        <v>2018</v>
      </c>
      <c r="B3181" s="16" t="s">
        <v>77</v>
      </c>
      <c r="C3181" s="16" t="s">
        <v>21</v>
      </c>
      <c r="D3181" t="s">
        <v>94</v>
      </c>
      <c r="E3181" s="17">
        <v>901</v>
      </c>
      <c r="F3181" s="12">
        <v>54.2</v>
      </c>
    </row>
    <row r="3182" spans="1:6">
      <c r="A3182" s="18">
        <v>2018</v>
      </c>
      <c r="B3182" s="16" t="s">
        <v>77</v>
      </c>
      <c r="C3182" s="16" t="s">
        <v>22</v>
      </c>
      <c r="D3182" t="s">
        <v>94</v>
      </c>
      <c r="E3182" s="17">
        <v>2813</v>
      </c>
      <c r="F3182" s="12">
        <v>78.599999999999994</v>
      </c>
    </row>
    <row r="3183" spans="1:6">
      <c r="A3183" s="18">
        <v>2018</v>
      </c>
      <c r="B3183" s="16" t="s">
        <v>77</v>
      </c>
      <c r="C3183" s="16" t="s">
        <v>23</v>
      </c>
      <c r="D3183" t="s">
        <v>94</v>
      </c>
      <c r="E3183" s="17">
        <v>5281</v>
      </c>
      <c r="F3183" s="12">
        <v>79.400000000000006</v>
      </c>
    </row>
    <row r="3184" spans="1:6">
      <c r="A3184" s="18">
        <v>2018</v>
      </c>
      <c r="B3184" s="16" t="s">
        <v>77</v>
      </c>
      <c r="C3184" s="16" t="s">
        <v>24</v>
      </c>
      <c r="D3184" t="s">
        <v>94</v>
      </c>
      <c r="E3184" s="17">
        <v>1577</v>
      </c>
      <c r="F3184" s="12">
        <v>81.400000000000006</v>
      </c>
    </row>
    <row r="3185" spans="1:6">
      <c r="A3185" s="18">
        <v>2018</v>
      </c>
      <c r="B3185" s="16" t="s">
        <v>77</v>
      </c>
      <c r="C3185" s="16" t="s">
        <v>25</v>
      </c>
      <c r="D3185" t="s">
        <v>94</v>
      </c>
      <c r="E3185" s="17">
        <v>1934</v>
      </c>
      <c r="F3185" s="12">
        <v>75.8</v>
      </c>
    </row>
    <row r="3186" spans="1:6">
      <c r="A3186" s="18">
        <v>2018</v>
      </c>
      <c r="B3186" s="16" t="s">
        <v>78</v>
      </c>
      <c r="C3186" s="16" t="s">
        <v>26</v>
      </c>
      <c r="D3186" t="s">
        <v>94</v>
      </c>
      <c r="E3186" s="17">
        <v>2047</v>
      </c>
      <c r="F3186" s="12">
        <v>54.7</v>
      </c>
    </row>
    <row r="3187" spans="1:6">
      <c r="A3187" s="18">
        <v>2018</v>
      </c>
      <c r="B3187" s="16" t="s">
        <v>78</v>
      </c>
      <c r="C3187" s="16" t="s">
        <v>27</v>
      </c>
      <c r="D3187" t="s">
        <v>94</v>
      </c>
      <c r="E3187" s="17">
        <v>3306</v>
      </c>
      <c r="F3187" s="12">
        <v>59.1</v>
      </c>
    </row>
    <row r="3188" spans="1:6">
      <c r="A3188" s="18">
        <v>2018</v>
      </c>
      <c r="B3188" s="16" t="s">
        <v>78</v>
      </c>
      <c r="C3188" s="16" t="s">
        <v>28</v>
      </c>
      <c r="D3188" t="s">
        <v>94</v>
      </c>
      <c r="E3188" s="17">
        <v>93</v>
      </c>
      <c r="F3188" s="12">
        <v>76.2</v>
      </c>
    </row>
    <row r="3189" spans="1:6">
      <c r="A3189" s="18">
        <v>2018</v>
      </c>
      <c r="B3189" s="16" t="s">
        <v>78</v>
      </c>
      <c r="C3189" s="16" t="s">
        <v>29</v>
      </c>
      <c r="D3189" t="s">
        <v>94</v>
      </c>
      <c r="E3189" s="17">
        <v>2132</v>
      </c>
      <c r="F3189" s="12">
        <v>50</v>
      </c>
    </row>
    <row r="3190" spans="1:6">
      <c r="A3190" s="18">
        <v>2018</v>
      </c>
      <c r="B3190" s="16" t="s">
        <v>78</v>
      </c>
      <c r="C3190" s="16" t="s">
        <v>30</v>
      </c>
      <c r="D3190" t="s">
        <v>94</v>
      </c>
      <c r="E3190" s="17">
        <v>1876</v>
      </c>
      <c r="F3190" s="12">
        <v>65.5</v>
      </c>
    </row>
    <row r="3191" spans="1:6">
      <c r="A3191" s="18">
        <v>2018</v>
      </c>
      <c r="B3191" s="16" t="s">
        <v>78</v>
      </c>
      <c r="C3191" s="16" t="s">
        <v>31</v>
      </c>
      <c r="D3191" t="s">
        <v>94</v>
      </c>
      <c r="E3191" s="17">
        <v>2622</v>
      </c>
      <c r="F3191" s="12">
        <v>65.8</v>
      </c>
    </row>
    <row r="3192" spans="1:6">
      <c r="A3192" s="18">
        <v>2018</v>
      </c>
      <c r="B3192" s="16" t="s">
        <v>79</v>
      </c>
      <c r="C3192" s="16" t="s">
        <v>32</v>
      </c>
      <c r="D3192" t="s">
        <v>94</v>
      </c>
      <c r="E3192" s="17">
        <v>890</v>
      </c>
      <c r="F3192" s="12">
        <v>29.4</v>
      </c>
    </row>
    <row r="3193" spans="1:6">
      <c r="A3193" s="18">
        <v>2018</v>
      </c>
      <c r="B3193" s="16" t="s">
        <v>79</v>
      </c>
      <c r="C3193" s="16" t="s">
        <v>33</v>
      </c>
      <c r="D3193" t="s">
        <v>94</v>
      </c>
      <c r="E3193" s="17">
        <v>1056</v>
      </c>
      <c r="F3193" s="12">
        <v>32.4</v>
      </c>
    </row>
    <row r="3194" spans="1:6">
      <c r="A3194" s="18">
        <v>2018</v>
      </c>
      <c r="B3194" s="16" t="s">
        <v>79</v>
      </c>
      <c r="C3194" s="16" t="s">
        <v>34</v>
      </c>
      <c r="D3194" t="s">
        <v>94</v>
      </c>
      <c r="E3194" s="17">
        <v>3187</v>
      </c>
      <c r="F3194" s="12">
        <v>54.7</v>
      </c>
    </row>
    <row r="3195" spans="1:6">
      <c r="A3195" s="18">
        <v>2018</v>
      </c>
      <c r="B3195" s="16" t="s">
        <v>79</v>
      </c>
      <c r="C3195" s="16" t="s">
        <v>35</v>
      </c>
      <c r="D3195" t="s">
        <v>94</v>
      </c>
      <c r="E3195" s="17">
        <v>2161</v>
      </c>
      <c r="F3195" s="12">
        <v>54</v>
      </c>
    </row>
    <row r="3196" spans="1:6">
      <c r="A3196" s="18">
        <v>2018</v>
      </c>
      <c r="B3196" s="16" t="s">
        <v>79</v>
      </c>
      <c r="C3196" s="16" t="s">
        <v>36</v>
      </c>
      <c r="D3196" t="s">
        <v>94</v>
      </c>
      <c r="E3196" s="17">
        <v>225</v>
      </c>
      <c r="F3196" s="12">
        <v>68.2</v>
      </c>
    </row>
    <row r="3197" spans="1:6">
      <c r="A3197" s="18">
        <v>2018</v>
      </c>
      <c r="B3197" s="16" t="s">
        <v>79</v>
      </c>
      <c r="C3197" s="16" t="s">
        <v>37</v>
      </c>
      <c r="D3197" t="s">
        <v>94</v>
      </c>
      <c r="E3197" s="17">
        <v>686</v>
      </c>
      <c r="F3197" s="12">
        <v>60.2</v>
      </c>
    </row>
    <row r="3198" spans="1:6">
      <c r="A3198" s="18">
        <v>2018</v>
      </c>
      <c r="B3198" s="16" t="s">
        <v>79</v>
      </c>
      <c r="C3198" s="16" t="s">
        <v>38</v>
      </c>
      <c r="D3198" t="s">
        <v>94</v>
      </c>
      <c r="E3198" s="17">
        <v>206</v>
      </c>
      <c r="F3198" s="12">
        <v>24.1</v>
      </c>
    </row>
    <row r="3199" spans="1:6">
      <c r="A3199" s="18">
        <v>2018</v>
      </c>
      <c r="B3199" s="16" t="s">
        <v>79</v>
      </c>
      <c r="C3199" s="16" t="s">
        <v>39</v>
      </c>
      <c r="D3199" t="s">
        <v>94</v>
      </c>
      <c r="E3199" s="17">
        <v>7</v>
      </c>
      <c r="F3199" s="12">
        <v>53.8</v>
      </c>
    </row>
    <row r="3200" spans="1:6">
      <c r="A3200" s="18">
        <v>2018</v>
      </c>
      <c r="B3200" s="16" t="s">
        <v>80</v>
      </c>
      <c r="C3200" s="16" t="s">
        <v>40</v>
      </c>
      <c r="D3200" t="s">
        <v>94</v>
      </c>
      <c r="E3200" s="17">
        <v>504</v>
      </c>
      <c r="F3200" s="12">
        <v>22.2</v>
      </c>
    </row>
    <row r="3201" spans="1:6">
      <c r="A3201" s="18">
        <v>2018</v>
      </c>
      <c r="B3201" s="16" t="s">
        <v>80</v>
      </c>
      <c r="C3201" s="16" t="s">
        <v>41</v>
      </c>
      <c r="D3201" t="s">
        <v>94</v>
      </c>
      <c r="E3201" s="17">
        <v>940</v>
      </c>
      <c r="F3201" s="12">
        <v>29.2</v>
      </c>
    </row>
    <row r="3202" spans="1:6">
      <c r="A3202" s="18">
        <v>2018</v>
      </c>
      <c r="B3202" s="16" t="s">
        <v>80</v>
      </c>
      <c r="C3202" s="16" t="s">
        <v>42</v>
      </c>
      <c r="D3202" t="s">
        <v>94</v>
      </c>
      <c r="E3202" s="17">
        <v>382</v>
      </c>
      <c r="F3202" s="12">
        <v>21</v>
      </c>
    </row>
    <row r="3203" spans="1:6">
      <c r="A3203" s="18">
        <v>2018</v>
      </c>
      <c r="B3203" s="16" t="s">
        <v>80</v>
      </c>
      <c r="C3203" s="16" t="s">
        <v>43</v>
      </c>
      <c r="D3203" t="s">
        <v>94</v>
      </c>
      <c r="E3203" s="17">
        <v>136</v>
      </c>
      <c r="F3203" s="12">
        <v>22.6</v>
      </c>
    </row>
    <row r="3204" spans="1:6">
      <c r="A3204" s="18">
        <v>2018</v>
      </c>
      <c r="B3204" s="16" t="s">
        <v>80</v>
      </c>
      <c r="C3204" s="16" t="s">
        <v>44</v>
      </c>
      <c r="D3204" t="s">
        <v>94</v>
      </c>
      <c r="E3204" s="17">
        <v>818</v>
      </c>
      <c r="F3204" s="12">
        <v>29.6</v>
      </c>
    </row>
    <row r="3205" spans="1:6">
      <c r="A3205" s="18">
        <v>2018</v>
      </c>
      <c r="B3205" s="16" t="s">
        <v>81</v>
      </c>
      <c r="C3205" s="16" t="s">
        <v>45</v>
      </c>
      <c r="D3205" t="s">
        <v>94</v>
      </c>
      <c r="E3205" s="17">
        <v>421</v>
      </c>
      <c r="F3205" s="12">
        <v>18.600000000000001</v>
      </c>
    </row>
    <row r="3206" spans="1:6">
      <c r="A3206" s="18">
        <v>2018</v>
      </c>
      <c r="B3206" s="16" t="s">
        <v>81</v>
      </c>
      <c r="C3206" s="16" t="s">
        <v>46</v>
      </c>
      <c r="D3206" t="s">
        <v>94</v>
      </c>
      <c r="E3206" s="17">
        <v>219</v>
      </c>
      <c r="F3206" s="12">
        <v>23</v>
      </c>
    </row>
    <row r="3207" spans="1:6">
      <c r="A3207" s="18">
        <v>2018</v>
      </c>
      <c r="B3207" s="16" t="s">
        <v>81</v>
      </c>
      <c r="C3207" s="16" t="s">
        <v>47</v>
      </c>
      <c r="D3207" t="s">
        <v>94</v>
      </c>
      <c r="E3207" s="17">
        <v>78</v>
      </c>
      <c r="F3207" s="12">
        <v>15.1</v>
      </c>
    </row>
    <row r="3208" spans="1:6">
      <c r="A3208" s="18">
        <v>2018</v>
      </c>
      <c r="B3208" s="16" t="s">
        <v>81</v>
      </c>
      <c r="C3208" s="16" t="s">
        <v>48</v>
      </c>
      <c r="D3208" t="s">
        <v>94</v>
      </c>
      <c r="E3208" s="17">
        <v>143</v>
      </c>
      <c r="F3208" s="12">
        <v>41.7</v>
      </c>
    </row>
    <row r="3209" spans="1:6">
      <c r="A3209" s="18">
        <v>2018</v>
      </c>
      <c r="B3209" s="16" t="s">
        <v>81</v>
      </c>
      <c r="C3209" s="16" t="s">
        <v>49</v>
      </c>
      <c r="D3209" t="s">
        <v>94</v>
      </c>
      <c r="E3209" s="17">
        <v>166</v>
      </c>
      <c r="F3209" s="12">
        <v>27.5</v>
      </c>
    </row>
    <row r="3210" spans="1:6">
      <c r="A3210" s="18">
        <v>2018</v>
      </c>
      <c r="B3210" s="16" t="s">
        <v>81</v>
      </c>
      <c r="C3210" s="16" t="s">
        <v>50</v>
      </c>
      <c r="D3210" t="s">
        <v>94</v>
      </c>
      <c r="E3210" s="17">
        <v>536</v>
      </c>
      <c r="F3210" s="12">
        <v>22.9</v>
      </c>
    </row>
    <row r="3211" spans="1:6">
      <c r="A3211" s="18">
        <v>2018</v>
      </c>
      <c r="B3211" s="16" t="s">
        <v>82</v>
      </c>
      <c r="C3211" s="16" t="s">
        <v>51</v>
      </c>
      <c r="D3211" t="s">
        <v>94</v>
      </c>
      <c r="E3211" s="17">
        <v>650</v>
      </c>
      <c r="F3211" s="12">
        <v>38.799999999999997</v>
      </c>
    </row>
    <row r="3212" spans="1:6">
      <c r="A3212" s="18">
        <v>2018</v>
      </c>
      <c r="B3212" s="16" t="s">
        <v>82</v>
      </c>
      <c r="C3212" s="16" t="s">
        <v>52</v>
      </c>
      <c r="D3212" t="s">
        <v>94</v>
      </c>
      <c r="E3212" s="17">
        <v>941</v>
      </c>
      <c r="F3212" s="12">
        <v>31.9</v>
      </c>
    </row>
    <row r="3213" spans="1:6">
      <c r="A3213" s="18">
        <v>2018</v>
      </c>
      <c r="B3213" s="16" t="s">
        <v>83</v>
      </c>
      <c r="C3213" s="16" t="s">
        <v>53</v>
      </c>
      <c r="D3213" t="s">
        <v>94</v>
      </c>
      <c r="E3213" s="17">
        <v>445</v>
      </c>
      <c r="F3213" s="12">
        <v>34.1</v>
      </c>
    </row>
    <row r="3214" spans="1:6">
      <c r="A3214" s="18">
        <v>2018</v>
      </c>
      <c r="B3214" s="16" t="s">
        <v>83</v>
      </c>
      <c r="C3214" s="16" t="s">
        <v>54</v>
      </c>
      <c r="D3214" t="s">
        <v>94</v>
      </c>
      <c r="E3214" s="17">
        <v>1166</v>
      </c>
      <c r="F3214" s="12">
        <v>49.8</v>
      </c>
    </row>
    <row r="3215" spans="1:6">
      <c r="A3215" s="18">
        <v>2018</v>
      </c>
      <c r="B3215" s="16" t="s">
        <v>83</v>
      </c>
      <c r="C3215" s="16" t="s">
        <v>55</v>
      </c>
      <c r="D3215" t="s">
        <v>94</v>
      </c>
      <c r="E3215" s="17">
        <v>567</v>
      </c>
      <c r="F3215" s="12">
        <v>36.4</v>
      </c>
    </row>
    <row r="3216" spans="1:6">
      <c r="A3216" s="18">
        <v>2018</v>
      </c>
      <c r="B3216" s="16" t="s">
        <v>83</v>
      </c>
      <c r="C3216" s="16" t="s">
        <v>56</v>
      </c>
      <c r="D3216" t="s">
        <v>94</v>
      </c>
      <c r="E3216" s="17"/>
      <c r="F3216" s="12">
        <v>0</v>
      </c>
    </row>
    <row r="3217" spans="1:6">
      <c r="A3217" s="18">
        <v>2018</v>
      </c>
      <c r="B3217" s="16" t="s">
        <v>84</v>
      </c>
      <c r="C3217" s="16" t="s">
        <v>57</v>
      </c>
      <c r="D3217" t="s">
        <v>94</v>
      </c>
      <c r="E3217" s="17">
        <v>554</v>
      </c>
      <c r="F3217" s="12">
        <v>40.200000000000003</v>
      </c>
    </row>
    <row r="3218" spans="1:6">
      <c r="A3218" s="18">
        <v>2018</v>
      </c>
      <c r="B3218" s="16" t="s">
        <v>84</v>
      </c>
      <c r="C3218" s="16" t="s">
        <v>58</v>
      </c>
      <c r="D3218" t="s">
        <v>94</v>
      </c>
      <c r="E3218" s="17">
        <v>499</v>
      </c>
      <c r="F3218" s="12">
        <v>96</v>
      </c>
    </row>
    <row r="3219" spans="1:6">
      <c r="A3219" s="18">
        <v>2018</v>
      </c>
      <c r="B3219" s="16" t="s">
        <v>84</v>
      </c>
      <c r="C3219" s="16" t="s">
        <v>59</v>
      </c>
      <c r="D3219" t="s">
        <v>94</v>
      </c>
      <c r="E3219" s="17">
        <v>619</v>
      </c>
      <c r="F3219" s="12">
        <v>39.9</v>
      </c>
    </row>
    <row r="3220" spans="1:6">
      <c r="A3220" s="18">
        <v>2018</v>
      </c>
      <c r="B3220" s="16" t="s">
        <v>84</v>
      </c>
      <c r="C3220" s="16" t="s">
        <v>60</v>
      </c>
      <c r="D3220" t="s">
        <v>94</v>
      </c>
      <c r="E3220" s="17">
        <v>753</v>
      </c>
      <c r="F3220" s="12">
        <v>34.200000000000003</v>
      </c>
    </row>
    <row r="3221" spans="1:6">
      <c r="A3221" s="18">
        <v>2018</v>
      </c>
      <c r="B3221" s="16" t="s">
        <v>85</v>
      </c>
      <c r="C3221" s="16" t="s">
        <v>61</v>
      </c>
      <c r="D3221" t="s">
        <v>94</v>
      </c>
      <c r="E3221" s="17">
        <v>859</v>
      </c>
      <c r="F3221" s="12">
        <v>26.2</v>
      </c>
    </row>
    <row r="3222" spans="1:6">
      <c r="A3222" s="18">
        <v>2018</v>
      </c>
      <c r="B3222" s="16" t="s">
        <v>85</v>
      </c>
      <c r="C3222" s="16" t="s">
        <v>62</v>
      </c>
      <c r="D3222" t="s">
        <v>94</v>
      </c>
      <c r="E3222" s="17">
        <v>12</v>
      </c>
      <c r="F3222" s="12">
        <v>11.9</v>
      </c>
    </row>
    <row r="3223" spans="1:6">
      <c r="A3223" s="18">
        <v>2018</v>
      </c>
      <c r="B3223" s="16" t="s">
        <v>85</v>
      </c>
      <c r="C3223" s="16" t="s">
        <v>63</v>
      </c>
      <c r="D3223" t="s">
        <v>94</v>
      </c>
      <c r="E3223" s="17">
        <v>217</v>
      </c>
      <c r="F3223" s="12">
        <v>29.1</v>
      </c>
    </row>
    <row r="3224" spans="1:6">
      <c r="A3224" s="18">
        <v>2018</v>
      </c>
      <c r="B3224" s="16" t="s">
        <v>85</v>
      </c>
      <c r="C3224" s="16" t="s">
        <v>64</v>
      </c>
      <c r="D3224" t="s">
        <v>94</v>
      </c>
      <c r="E3224" s="17"/>
      <c r="F3224" s="12">
        <v>0</v>
      </c>
    </row>
    <row r="3225" spans="1:6">
      <c r="A3225" s="18">
        <v>2018</v>
      </c>
      <c r="B3225" s="16" t="s">
        <v>85</v>
      </c>
      <c r="C3225" s="16" t="s">
        <v>65</v>
      </c>
      <c r="D3225" t="s">
        <v>94</v>
      </c>
      <c r="E3225" s="17">
        <v>116</v>
      </c>
      <c r="F3225" s="12">
        <v>20.7</v>
      </c>
    </row>
    <row r="3226" spans="1:6">
      <c r="A3226" s="18">
        <v>2018</v>
      </c>
      <c r="B3226" s="16" t="s">
        <v>85</v>
      </c>
      <c r="C3226" s="16" t="s">
        <v>66</v>
      </c>
      <c r="D3226" t="s">
        <v>94</v>
      </c>
      <c r="E3226" s="17">
        <v>215</v>
      </c>
      <c r="F3226" s="12">
        <v>23.4</v>
      </c>
    </row>
    <row r="3227" spans="1:6">
      <c r="A3227" s="18">
        <v>2018</v>
      </c>
      <c r="B3227" s="16" t="s">
        <v>85</v>
      </c>
      <c r="C3227" s="16" t="s">
        <v>67</v>
      </c>
      <c r="D3227" t="s">
        <v>94</v>
      </c>
      <c r="E3227" s="17">
        <v>507</v>
      </c>
      <c r="F3227" s="12">
        <v>23.5</v>
      </c>
    </row>
    <row r="3228" spans="1:6">
      <c r="A3228" s="18">
        <v>2018</v>
      </c>
      <c r="B3228" s="16" t="s">
        <v>85</v>
      </c>
      <c r="C3228" s="16" t="s">
        <v>68</v>
      </c>
      <c r="D3228" t="s">
        <v>94</v>
      </c>
      <c r="E3228" s="17">
        <v>212</v>
      </c>
      <c r="F3228" s="12">
        <v>21</v>
      </c>
    </row>
    <row r="3229" spans="1:6">
      <c r="A3229" s="18">
        <v>2018</v>
      </c>
      <c r="B3229" s="16" t="s">
        <v>85</v>
      </c>
      <c r="C3229" s="16" t="s">
        <v>69</v>
      </c>
      <c r="D3229" t="s">
        <v>94</v>
      </c>
      <c r="E3229" s="17">
        <v>114</v>
      </c>
      <c r="F3229" s="12">
        <v>23.1</v>
      </c>
    </row>
    <row r="3230" spans="1:6">
      <c r="A3230" s="18">
        <v>2018</v>
      </c>
      <c r="B3230" s="16" t="s">
        <v>86</v>
      </c>
      <c r="C3230" s="16" t="s">
        <v>70</v>
      </c>
      <c r="D3230" t="s">
        <v>94</v>
      </c>
      <c r="E3230" s="17">
        <v>2162</v>
      </c>
      <c r="F3230" s="12">
        <v>48.1</v>
      </c>
    </row>
    <row r="3231" spans="1:6">
      <c r="A3231" s="18">
        <v>2018</v>
      </c>
      <c r="B3231" s="16" t="s">
        <v>86</v>
      </c>
      <c r="C3231" s="16" t="s">
        <v>71</v>
      </c>
      <c r="D3231" t="s">
        <v>94</v>
      </c>
      <c r="E3231" s="17">
        <v>2044</v>
      </c>
      <c r="F3231" s="12">
        <v>39.799999999999997</v>
      </c>
    </row>
    <row r="3232" spans="1:6">
      <c r="A3232" s="18">
        <v>2018</v>
      </c>
      <c r="B3232" s="16" t="s">
        <v>86</v>
      </c>
      <c r="C3232" s="16" t="s">
        <v>72</v>
      </c>
      <c r="D3232" t="s">
        <v>94</v>
      </c>
      <c r="E3232" s="17">
        <v>273</v>
      </c>
      <c r="F3232" s="12">
        <v>56.1</v>
      </c>
    </row>
    <row r="3233" spans="1:6">
      <c r="A3233" s="18">
        <v>2018</v>
      </c>
      <c r="B3233" s="16" t="s">
        <v>87</v>
      </c>
      <c r="C3233" s="16" t="s">
        <v>73</v>
      </c>
      <c r="D3233" t="s">
        <v>94</v>
      </c>
      <c r="E3233" s="17">
        <v>2380</v>
      </c>
      <c r="F3233" s="12">
        <v>39.4</v>
      </c>
    </row>
    <row r="3234" spans="1:6">
      <c r="A3234" s="18">
        <v>2018</v>
      </c>
      <c r="B3234" s="16" t="s">
        <v>87</v>
      </c>
      <c r="C3234" s="16" t="s">
        <v>74</v>
      </c>
      <c r="D3234" t="s">
        <v>94</v>
      </c>
      <c r="E3234" s="17">
        <v>1953</v>
      </c>
      <c r="F3234" s="12">
        <v>37.1</v>
      </c>
    </row>
    <row r="3235" spans="1:6">
      <c r="A3235" s="18">
        <v>2018</v>
      </c>
      <c r="B3235" s="16" t="s">
        <v>87</v>
      </c>
      <c r="C3235" s="16" t="s">
        <v>75</v>
      </c>
      <c r="D3235" t="s">
        <v>94</v>
      </c>
      <c r="E3235" s="17">
        <v>610</v>
      </c>
      <c r="F3235" s="12">
        <v>25</v>
      </c>
    </row>
    <row r="3236" spans="1:6">
      <c r="A3236" s="18">
        <v>2019</v>
      </c>
      <c r="B3236" s="16" t="s">
        <v>76</v>
      </c>
      <c r="C3236" s="16" t="s">
        <v>76</v>
      </c>
      <c r="D3236" t="s">
        <v>88</v>
      </c>
      <c r="E3236" s="17">
        <v>3272</v>
      </c>
      <c r="F3236" s="12">
        <v>22</v>
      </c>
    </row>
    <row r="3237" spans="1:6">
      <c r="A3237" s="18">
        <v>2019</v>
      </c>
      <c r="B3237" s="16" t="s">
        <v>77</v>
      </c>
      <c r="C3237" s="16" t="s">
        <v>77</v>
      </c>
      <c r="D3237" t="s">
        <v>88</v>
      </c>
      <c r="E3237" s="17">
        <v>6360</v>
      </c>
      <c r="F3237" s="12">
        <v>35.200000000000003</v>
      </c>
    </row>
    <row r="3238" spans="1:6">
      <c r="A3238" s="18">
        <v>2019</v>
      </c>
      <c r="B3238" s="16" t="s">
        <v>78</v>
      </c>
      <c r="C3238" s="16" t="s">
        <v>78</v>
      </c>
      <c r="D3238" t="s">
        <v>88</v>
      </c>
      <c r="E3238" s="17">
        <v>6122</v>
      </c>
      <c r="F3238" s="12">
        <v>29.3</v>
      </c>
    </row>
    <row r="3239" spans="1:6">
      <c r="A3239" s="18">
        <v>2019</v>
      </c>
      <c r="B3239" s="16" t="s">
        <v>79</v>
      </c>
      <c r="C3239" s="16" t="s">
        <v>79</v>
      </c>
      <c r="D3239" t="s">
        <v>88</v>
      </c>
      <c r="E3239" s="17">
        <v>3703</v>
      </c>
      <c r="F3239" s="12">
        <v>20.3</v>
      </c>
    </row>
    <row r="3240" spans="1:6">
      <c r="A3240" s="18">
        <v>2019</v>
      </c>
      <c r="B3240" s="16" t="s">
        <v>80</v>
      </c>
      <c r="C3240" s="16" t="s">
        <v>80</v>
      </c>
      <c r="D3240" t="s">
        <v>88</v>
      </c>
      <c r="E3240" s="17">
        <v>1126</v>
      </c>
      <c r="F3240" s="12">
        <v>10.5</v>
      </c>
    </row>
    <row r="3241" spans="1:6">
      <c r="A3241" s="18">
        <v>2019</v>
      </c>
      <c r="B3241" s="16" t="s">
        <v>81</v>
      </c>
      <c r="C3241" s="16" t="s">
        <v>81</v>
      </c>
      <c r="D3241" t="s">
        <v>88</v>
      </c>
      <c r="E3241" s="17">
        <v>507</v>
      </c>
      <c r="F3241" s="12">
        <v>7.1</v>
      </c>
    </row>
    <row r="3242" spans="1:6">
      <c r="A3242" s="18">
        <v>2019</v>
      </c>
      <c r="B3242" s="16" t="s">
        <v>82</v>
      </c>
      <c r="C3242" s="16" t="s">
        <v>82</v>
      </c>
      <c r="D3242" t="s">
        <v>88</v>
      </c>
      <c r="E3242" s="17">
        <v>479</v>
      </c>
      <c r="F3242" s="12">
        <v>10.4</v>
      </c>
    </row>
    <row r="3243" spans="1:6">
      <c r="A3243" s="18">
        <v>2019</v>
      </c>
      <c r="B3243" s="16" t="s">
        <v>83</v>
      </c>
      <c r="C3243" s="16" t="s">
        <v>83</v>
      </c>
      <c r="D3243" t="s">
        <v>88</v>
      </c>
      <c r="E3243" s="17">
        <v>918</v>
      </c>
      <c r="F3243" s="12">
        <v>17.3</v>
      </c>
    </row>
    <row r="3244" spans="1:6">
      <c r="A3244" s="18">
        <v>2019</v>
      </c>
      <c r="B3244" s="16" t="s">
        <v>84</v>
      </c>
      <c r="C3244" s="16" t="s">
        <v>84</v>
      </c>
      <c r="D3244" t="s">
        <v>88</v>
      </c>
      <c r="E3244" s="17">
        <v>1161</v>
      </c>
      <c r="F3244" s="12">
        <v>21</v>
      </c>
    </row>
    <row r="3245" spans="1:6">
      <c r="A3245" s="18">
        <v>2019</v>
      </c>
      <c r="B3245" s="16" t="s">
        <v>85</v>
      </c>
      <c r="C3245" s="16" t="s">
        <v>85</v>
      </c>
      <c r="D3245" t="s">
        <v>88</v>
      </c>
      <c r="E3245" s="17">
        <v>679</v>
      </c>
      <c r="F3245" s="12">
        <v>7.3</v>
      </c>
    </row>
    <row r="3246" spans="1:6">
      <c r="A3246" s="18">
        <v>2019</v>
      </c>
      <c r="B3246" s="16" t="s">
        <v>86</v>
      </c>
      <c r="C3246" s="16" t="s">
        <v>86</v>
      </c>
      <c r="D3246" t="s">
        <v>88</v>
      </c>
      <c r="E3246" s="17">
        <v>1881</v>
      </c>
      <c r="F3246" s="12">
        <v>18.3</v>
      </c>
    </row>
    <row r="3247" spans="1:6">
      <c r="A3247" s="18">
        <v>2019</v>
      </c>
      <c r="B3247" s="16" t="s">
        <v>87</v>
      </c>
      <c r="C3247" s="16" t="s">
        <v>87</v>
      </c>
      <c r="D3247" t="s">
        <v>88</v>
      </c>
      <c r="E3247" s="17">
        <v>2341</v>
      </c>
      <c r="F3247" s="12">
        <v>17</v>
      </c>
    </row>
    <row r="3248" spans="1:6">
      <c r="A3248" s="18">
        <v>2019</v>
      </c>
      <c r="B3248" s="16" t="s">
        <v>7</v>
      </c>
      <c r="C3248" s="16" t="s">
        <v>7</v>
      </c>
      <c r="D3248" t="s">
        <v>88</v>
      </c>
      <c r="E3248" s="17">
        <v>28549</v>
      </c>
      <c r="F3248" s="12">
        <v>20.6</v>
      </c>
    </row>
    <row r="3249" spans="1:6">
      <c r="A3249" s="18">
        <v>2019</v>
      </c>
      <c r="B3249" s="16" t="s">
        <v>76</v>
      </c>
      <c r="C3249" s="16" t="s">
        <v>76</v>
      </c>
      <c r="D3249" t="s">
        <v>89</v>
      </c>
      <c r="E3249" s="17">
        <v>11601</v>
      </c>
      <c r="F3249" s="12">
        <v>78</v>
      </c>
    </row>
    <row r="3250" spans="1:6">
      <c r="A3250" s="18">
        <v>2019</v>
      </c>
      <c r="B3250" s="16" t="s">
        <v>77</v>
      </c>
      <c r="C3250" s="16" t="s">
        <v>77</v>
      </c>
      <c r="D3250" t="s">
        <v>89</v>
      </c>
      <c r="E3250" s="17">
        <v>11708</v>
      </c>
      <c r="F3250" s="12">
        <v>64.8</v>
      </c>
    </row>
    <row r="3251" spans="1:6">
      <c r="A3251" s="18">
        <v>2019</v>
      </c>
      <c r="B3251" s="16" t="s">
        <v>78</v>
      </c>
      <c r="C3251" s="16" t="s">
        <v>78</v>
      </c>
      <c r="D3251" t="s">
        <v>89</v>
      </c>
      <c r="E3251" s="17">
        <v>14756</v>
      </c>
      <c r="F3251" s="12">
        <v>70.7</v>
      </c>
    </row>
    <row r="3252" spans="1:6">
      <c r="A3252" s="18">
        <v>2019</v>
      </c>
      <c r="B3252" s="16" t="s">
        <v>79</v>
      </c>
      <c r="C3252" s="16" t="s">
        <v>79</v>
      </c>
      <c r="D3252" t="s">
        <v>89</v>
      </c>
      <c r="E3252" s="17">
        <v>14547</v>
      </c>
      <c r="F3252" s="12">
        <v>79.7</v>
      </c>
    </row>
    <row r="3253" spans="1:6">
      <c r="A3253" s="18">
        <v>2019</v>
      </c>
      <c r="B3253" s="16" t="s">
        <v>80</v>
      </c>
      <c r="C3253" s="16" t="s">
        <v>80</v>
      </c>
      <c r="D3253" t="s">
        <v>89</v>
      </c>
      <c r="E3253" s="17">
        <v>9625</v>
      </c>
      <c r="F3253" s="12">
        <v>89.5</v>
      </c>
    </row>
    <row r="3254" spans="1:6">
      <c r="A3254" s="18">
        <v>2019</v>
      </c>
      <c r="B3254" s="16" t="s">
        <v>81</v>
      </c>
      <c r="C3254" s="16" t="s">
        <v>81</v>
      </c>
      <c r="D3254" t="s">
        <v>89</v>
      </c>
      <c r="E3254" s="17">
        <v>6631</v>
      </c>
      <c r="F3254" s="12">
        <v>92.9</v>
      </c>
    </row>
    <row r="3255" spans="1:6">
      <c r="A3255" s="18">
        <v>2019</v>
      </c>
      <c r="B3255" s="16" t="s">
        <v>82</v>
      </c>
      <c r="C3255" s="16" t="s">
        <v>82</v>
      </c>
      <c r="D3255" t="s">
        <v>89</v>
      </c>
      <c r="E3255" s="17">
        <v>4139</v>
      </c>
      <c r="F3255" s="12">
        <v>89.6</v>
      </c>
    </row>
    <row r="3256" spans="1:6">
      <c r="A3256" s="18">
        <v>2019</v>
      </c>
      <c r="B3256" s="16" t="s">
        <v>83</v>
      </c>
      <c r="C3256" s="16" t="s">
        <v>83</v>
      </c>
      <c r="D3256" t="s">
        <v>89</v>
      </c>
      <c r="E3256" s="17">
        <v>4375</v>
      </c>
      <c r="F3256" s="12">
        <v>82.7</v>
      </c>
    </row>
    <row r="3257" spans="1:6">
      <c r="A3257" s="18">
        <v>2019</v>
      </c>
      <c r="B3257" s="16" t="s">
        <v>84</v>
      </c>
      <c r="C3257" s="16" t="s">
        <v>84</v>
      </c>
      <c r="D3257" t="s">
        <v>89</v>
      </c>
      <c r="E3257" s="17">
        <v>4369</v>
      </c>
      <c r="F3257" s="12">
        <v>79</v>
      </c>
    </row>
    <row r="3258" spans="1:6">
      <c r="A3258" s="18">
        <v>2019</v>
      </c>
      <c r="B3258" s="16" t="s">
        <v>85</v>
      </c>
      <c r="C3258" s="16" t="s">
        <v>85</v>
      </c>
      <c r="D3258" t="s">
        <v>89</v>
      </c>
      <c r="E3258" s="17">
        <v>8603</v>
      </c>
      <c r="F3258" s="12">
        <v>92.7</v>
      </c>
    </row>
    <row r="3259" spans="1:6">
      <c r="A3259" s="18">
        <v>2019</v>
      </c>
      <c r="B3259" s="16" t="s">
        <v>86</v>
      </c>
      <c r="C3259" s="16" t="s">
        <v>86</v>
      </c>
      <c r="D3259" t="s">
        <v>89</v>
      </c>
      <c r="E3259" s="17">
        <v>8378</v>
      </c>
      <c r="F3259" s="12">
        <v>81.7</v>
      </c>
    </row>
    <row r="3260" spans="1:6">
      <c r="A3260" s="18">
        <v>2019</v>
      </c>
      <c r="B3260" s="16" t="s">
        <v>87</v>
      </c>
      <c r="C3260" s="16" t="s">
        <v>87</v>
      </c>
      <c r="D3260" t="s">
        <v>89</v>
      </c>
      <c r="E3260" s="17">
        <v>11435</v>
      </c>
      <c r="F3260" s="12">
        <v>83</v>
      </c>
    </row>
    <row r="3261" spans="1:6">
      <c r="A3261" s="18">
        <v>2019</v>
      </c>
      <c r="B3261" s="16" t="s">
        <v>7</v>
      </c>
      <c r="C3261" s="16" t="s">
        <v>7</v>
      </c>
      <c r="D3261" t="s">
        <v>89</v>
      </c>
      <c r="E3261" s="17">
        <v>110167</v>
      </c>
      <c r="F3261" s="12">
        <v>79.400000000000006</v>
      </c>
    </row>
    <row r="3262" spans="1:6">
      <c r="A3262" s="18">
        <v>2019</v>
      </c>
      <c r="B3262" s="16" t="s">
        <v>76</v>
      </c>
      <c r="C3262" s="16" t="s">
        <v>76</v>
      </c>
      <c r="D3262" t="s">
        <v>90</v>
      </c>
      <c r="E3262" s="17">
        <v>2659</v>
      </c>
      <c r="F3262" s="12">
        <v>17.899999999999999</v>
      </c>
    </row>
    <row r="3263" spans="1:6">
      <c r="A3263" s="18">
        <v>2019</v>
      </c>
      <c r="B3263" s="16" t="s">
        <v>77</v>
      </c>
      <c r="C3263" s="16" t="s">
        <v>77</v>
      </c>
      <c r="D3263" t="s">
        <v>90</v>
      </c>
      <c r="E3263" s="17">
        <v>7058</v>
      </c>
      <c r="F3263" s="12">
        <v>39.1</v>
      </c>
    </row>
    <row r="3264" spans="1:6">
      <c r="A3264" s="18">
        <v>2019</v>
      </c>
      <c r="B3264" s="16" t="s">
        <v>78</v>
      </c>
      <c r="C3264" s="16" t="s">
        <v>78</v>
      </c>
      <c r="D3264" t="s">
        <v>90</v>
      </c>
      <c r="E3264" s="17">
        <v>6415</v>
      </c>
      <c r="F3264" s="12">
        <v>30.7</v>
      </c>
    </row>
    <row r="3265" spans="1:6">
      <c r="A3265" s="18">
        <v>2019</v>
      </c>
      <c r="B3265" s="16" t="s">
        <v>79</v>
      </c>
      <c r="C3265" s="16" t="s">
        <v>79</v>
      </c>
      <c r="D3265" t="s">
        <v>90</v>
      </c>
      <c r="E3265" s="17">
        <v>4653</v>
      </c>
      <c r="F3265" s="12">
        <v>25.5</v>
      </c>
    </row>
    <row r="3266" spans="1:6">
      <c r="A3266" s="18">
        <v>2019</v>
      </c>
      <c r="B3266" s="16" t="s">
        <v>80</v>
      </c>
      <c r="C3266" s="16" t="s">
        <v>80</v>
      </c>
      <c r="D3266" t="s">
        <v>90</v>
      </c>
      <c r="E3266" s="17">
        <v>1808</v>
      </c>
      <c r="F3266" s="12">
        <v>16.8</v>
      </c>
    </row>
    <row r="3267" spans="1:6">
      <c r="A3267" s="18">
        <v>2019</v>
      </c>
      <c r="B3267" s="16" t="s">
        <v>81</v>
      </c>
      <c r="C3267" s="16" t="s">
        <v>81</v>
      </c>
      <c r="D3267" t="s">
        <v>90</v>
      </c>
      <c r="E3267" s="17">
        <v>1135</v>
      </c>
      <c r="F3267" s="12">
        <v>15.9</v>
      </c>
    </row>
    <row r="3268" spans="1:6">
      <c r="A3268" s="18">
        <v>2019</v>
      </c>
      <c r="B3268" s="16" t="s">
        <v>82</v>
      </c>
      <c r="C3268" s="16" t="s">
        <v>82</v>
      </c>
      <c r="D3268" t="s">
        <v>90</v>
      </c>
      <c r="E3268" s="17">
        <v>1156</v>
      </c>
      <c r="F3268" s="12">
        <v>25</v>
      </c>
    </row>
    <row r="3269" spans="1:6">
      <c r="A3269" s="18">
        <v>2019</v>
      </c>
      <c r="B3269" s="16" t="s">
        <v>83</v>
      </c>
      <c r="C3269" s="16" t="s">
        <v>83</v>
      </c>
      <c r="D3269" t="s">
        <v>90</v>
      </c>
      <c r="E3269" s="17">
        <v>1347</v>
      </c>
      <c r="F3269" s="12">
        <v>25.4</v>
      </c>
    </row>
    <row r="3270" spans="1:6">
      <c r="A3270" s="18">
        <v>2019</v>
      </c>
      <c r="B3270" s="16" t="s">
        <v>84</v>
      </c>
      <c r="C3270" s="16" t="s">
        <v>84</v>
      </c>
      <c r="D3270" t="s">
        <v>90</v>
      </c>
      <c r="E3270" s="17">
        <v>1208</v>
      </c>
      <c r="F3270" s="12">
        <v>21.8</v>
      </c>
    </row>
    <row r="3271" spans="1:6">
      <c r="A3271" s="18">
        <v>2019</v>
      </c>
      <c r="B3271" s="16" t="s">
        <v>85</v>
      </c>
      <c r="C3271" s="16" t="s">
        <v>85</v>
      </c>
      <c r="D3271" t="s">
        <v>90</v>
      </c>
      <c r="E3271" s="17">
        <v>1593</v>
      </c>
      <c r="F3271" s="12">
        <v>17.2</v>
      </c>
    </row>
    <row r="3272" spans="1:6">
      <c r="A3272" s="18">
        <v>2019</v>
      </c>
      <c r="B3272" s="16" t="s">
        <v>86</v>
      </c>
      <c r="C3272" s="16" t="s">
        <v>86</v>
      </c>
      <c r="D3272" t="s">
        <v>90</v>
      </c>
      <c r="E3272" s="17">
        <v>2909</v>
      </c>
      <c r="F3272" s="12">
        <v>28.4</v>
      </c>
    </row>
    <row r="3273" spans="1:6">
      <c r="A3273" s="18">
        <v>2019</v>
      </c>
      <c r="B3273" s="16" t="s">
        <v>87</v>
      </c>
      <c r="C3273" s="16" t="s">
        <v>87</v>
      </c>
      <c r="D3273" t="s">
        <v>90</v>
      </c>
      <c r="E3273" s="17">
        <v>2815</v>
      </c>
      <c r="F3273" s="12">
        <v>20.399999999999999</v>
      </c>
    </row>
    <row r="3274" spans="1:6">
      <c r="A3274" s="18">
        <v>2019</v>
      </c>
      <c r="B3274" s="16" t="s">
        <v>7</v>
      </c>
      <c r="C3274" s="16" t="s">
        <v>7</v>
      </c>
      <c r="D3274" t="s">
        <v>90</v>
      </c>
      <c r="E3274" s="17">
        <v>34756</v>
      </c>
      <c r="F3274" s="12">
        <v>25.1</v>
      </c>
    </row>
    <row r="3275" spans="1:6">
      <c r="A3275" s="18">
        <v>2019</v>
      </c>
      <c r="B3275" s="16" t="s">
        <v>76</v>
      </c>
      <c r="C3275" s="16" t="s">
        <v>76</v>
      </c>
      <c r="D3275" t="s">
        <v>91</v>
      </c>
      <c r="E3275" s="17">
        <v>8942</v>
      </c>
      <c r="F3275" s="12">
        <v>60.1</v>
      </c>
    </row>
    <row r="3276" spans="1:6">
      <c r="A3276" s="18">
        <v>2019</v>
      </c>
      <c r="B3276" s="16" t="s">
        <v>77</v>
      </c>
      <c r="C3276" s="16" t="s">
        <v>77</v>
      </c>
      <c r="D3276" t="s">
        <v>91</v>
      </c>
      <c r="E3276" s="17">
        <v>4650</v>
      </c>
      <c r="F3276" s="12">
        <v>25.7</v>
      </c>
    </row>
    <row r="3277" spans="1:6">
      <c r="A3277" s="18">
        <v>2019</v>
      </c>
      <c r="B3277" s="16" t="s">
        <v>78</v>
      </c>
      <c r="C3277" s="16" t="s">
        <v>78</v>
      </c>
      <c r="D3277" t="s">
        <v>91</v>
      </c>
      <c r="E3277" s="17">
        <v>8341</v>
      </c>
      <c r="F3277" s="12">
        <v>40</v>
      </c>
    </row>
    <row r="3278" spans="1:6">
      <c r="A3278" s="18">
        <v>2019</v>
      </c>
      <c r="B3278" s="16" t="s">
        <v>79</v>
      </c>
      <c r="C3278" s="16" t="s">
        <v>79</v>
      </c>
      <c r="D3278" t="s">
        <v>91</v>
      </c>
      <c r="E3278" s="17">
        <v>9894</v>
      </c>
      <c r="F3278" s="12">
        <v>54.2</v>
      </c>
    </row>
    <row r="3279" spans="1:6">
      <c r="A3279" s="18">
        <v>2019</v>
      </c>
      <c r="B3279" s="16" t="s">
        <v>80</v>
      </c>
      <c r="C3279" s="16" t="s">
        <v>80</v>
      </c>
      <c r="D3279" t="s">
        <v>91</v>
      </c>
      <c r="E3279" s="17">
        <v>7817</v>
      </c>
      <c r="F3279" s="12">
        <v>72.7</v>
      </c>
    </row>
    <row r="3280" spans="1:6">
      <c r="A3280" s="18">
        <v>2019</v>
      </c>
      <c r="B3280" s="16" t="s">
        <v>81</v>
      </c>
      <c r="C3280" s="16" t="s">
        <v>81</v>
      </c>
      <c r="D3280" t="s">
        <v>91</v>
      </c>
      <c r="E3280" s="17">
        <v>5496</v>
      </c>
      <c r="F3280" s="12">
        <v>77</v>
      </c>
    </row>
    <row r="3281" spans="1:6">
      <c r="A3281" s="18">
        <v>2019</v>
      </c>
      <c r="B3281" s="16" t="s">
        <v>82</v>
      </c>
      <c r="C3281" s="16" t="s">
        <v>82</v>
      </c>
      <c r="D3281" t="s">
        <v>91</v>
      </c>
      <c r="E3281" s="17">
        <v>2983</v>
      </c>
      <c r="F3281" s="12">
        <v>64.599999999999994</v>
      </c>
    </row>
    <row r="3282" spans="1:6">
      <c r="A3282" s="18">
        <v>2019</v>
      </c>
      <c r="B3282" s="16" t="s">
        <v>83</v>
      </c>
      <c r="C3282" s="16" t="s">
        <v>83</v>
      </c>
      <c r="D3282" t="s">
        <v>91</v>
      </c>
      <c r="E3282" s="17">
        <v>3028</v>
      </c>
      <c r="F3282" s="12">
        <v>57.2</v>
      </c>
    </row>
    <row r="3283" spans="1:6">
      <c r="A3283" s="18">
        <v>2019</v>
      </c>
      <c r="B3283" s="16" t="s">
        <v>84</v>
      </c>
      <c r="C3283" s="16" t="s">
        <v>84</v>
      </c>
      <c r="D3283" t="s">
        <v>91</v>
      </c>
      <c r="E3283" s="17">
        <v>3161</v>
      </c>
      <c r="F3283" s="12">
        <v>57.2</v>
      </c>
    </row>
    <row r="3284" spans="1:6">
      <c r="A3284" s="18">
        <v>2019</v>
      </c>
      <c r="B3284" s="16" t="s">
        <v>85</v>
      </c>
      <c r="C3284" s="16" t="s">
        <v>85</v>
      </c>
      <c r="D3284" t="s">
        <v>91</v>
      </c>
      <c r="E3284" s="17">
        <v>7010</v>
      </c>
      <c r="F3284" s="12">
        <v>75.5</v>
      </c>
    </row>
    <row r="3285" spans="1:6">
      <c r="A3285" s="18">
        <v>2019</v>
      </c>
      <c r="B3285" s="16" t="s">
        <v>86</v>
      </c>
      <c r="C3285" s="16" t="s">
        <v>86</v>
      </c>
      <c r="D3285" t="s">
        <v>91</v>
      </c>
      <c r="E3285" s="17">
        <v>5469</v>
      </c>
      <c r="F3285" s="12">
        <v>53.3</v>
      </c>
    </row>
    <row r="3286" spans="1:6">
      <c r="A3286" s="18">
        <v>2019</v>
      </c>
      <c r="B3286" s="16" t="s">
        <v>87</v>
      </c>
      <c r="C3286" s="16" t="s">
        <v>87</v>
      </c>
      <c r="D3286" t="s">
        <v>91</v>
      </c>
      <c r="E3286" s="17">
        <v>8620</v>
      </c>
      <c r="F3286" s="12">
        <v>62.6</v>
      </c>
    </row>
    <row r="3287" spans="1:6">
      <c r="A3287" s="18">
        <v>2019</v>
      </c>
      <c r="B3287" s="16" t="s">
        <v>7</v>
      </c>
      <c r="C3287" s="16" t="s">
        <v>7</v>
      </c>
      <c r="D3287" t="s">
        <v>91</v>
      </c>
      <c r="E3287" s="17">
        <v>75411</v>
      </c>
      <c r="F3287" s="12">
        <v>54.4</v>
      </c>
    </row>
    <row r="3288" spans="1:6">
      <c r="A3288" s="18">
        <v>2019</v>
      </c>
      <c r="B3288" s="16" t="s">
        <v>76</v>
      </c>
      <c r="C3288" s="16" t="s">
        <v>76</v>
      </c>
      <c r="D3288" t="s">
        <v>93</v>
      </c>
      <c r="E3288" s="17">
        <v>14873</v>
      </c>
      <c r="F3288" s="12"/>
    </row>
    <row r="3289" spans="1:6">
      <c r="A3289" s="18">
        <v>2019</v>
      </c>
      <c r="B3289" s="16" t="s">
        <v>77</v>
      </c>
      <c r="C3289" s="16" t="s">
        <v>77</v>
      </c>
      <c r="D3289" t="s">
        <v>93</v>
      </c>
      <c r="E3289" s="17">
        <v>18068</v>
      </c>
      <c r="F3289" s="12"/>
    </row>
    <row r="3290" spans="1:6">
      <c r="A3290" s="18">
        <v>2019</v>
      </c>
      <c r="B3290" s="16" t="s">
        <v>78</v>
      </c>
      <c r="C3290" s="16" t="s">
        <v>78</v>
      </c>
      <c r="D3290" t="s">
        <v>93</v>
      </c>
      <c r="E3290" s="17">
        <v>20878</v>
      </c>
      <c r="F3290" s="12"/>
    </row>
    <row r="3291" spans="1:6">
      <c r="A3291" s="18">
        <v>2019</v>
      </c>
      <c r="B3291" s="16" t="s">
        <v>79</v>
      </c>
      <c r="C3291" s="16" t="s">
        <v>79</v>
      </c>
      <c r="D3291" t="s">
        <v>93</v>
      </c>
      <c r="E3291" s="17">
        <v>18250</v>
      </c>
      <c r="F3291" s="12"/>
    </row>
    <row r="3292" spans="1:6">
      <c r="A3292" s="18">
        <v>2019</v>
      </c>
      <c r="B3292" s="16" t="s">
        <v>80</v>
      </c>
      <c r="C3292" s="16" t="s">
        <v>80</v>
      </c>
      <c r="D3292" t="s">
        <v>93</v>
      </c>
      <c r="E3292" s="17">
        <v>10751</v>
      </c>
      <c r="F3292" s="12"/>
    </row>
    <row r="3293" spans="1:6">
      <c r="A3293" s="18">
        <v>2019</v>
      </c>
      <c r="B3293" s="16" t="s">
        <v>81</v>
      </c>
      <c r="C3293" s="16" t="s">
        <v>81</v>
      </c>
      <c r="D3293" t="s">
        <v>93</v>
      </c>
      <c r="E3293" s="17">
        <v>7138</v>
      </c>
      <c r="F3293" s="12"/>
    </row>
    <row r="3294" spans="1:6">
      <c r="A3294" s="18">
        <v>2019</v>
      </c>
      <c r="B3294" s="16" t="s">
        <v>82</v>
      </c>
      <c r="C3294" s="16" t="s">
        <v>82</v>
      </c>
      <c r="D3294" t="s">
        <v>93</v>
      </c>
      <c r="E3294" s="17">
        <v>4618</v>
      </c>
      <c r="F3294" s="12"/>
    </row>
    <row r="3295" spans="1:6">
      <c r="A3295" s="18">
        <v>2019</v>
      </c>
      <c r="B3295" s="16" t="s">
        <v>83</v>
      </c>
      <c r="C3295" s="16" t="s">
        <v>83</v>
      </c>
      <c r="D3295" t="s">
        <v>93</v>
      </c>
      <c r="E3295" s="17">
        <v>5293</v>
      </c>
      <c r="F3295" s="12"/>
    </row>
    <row r="3296" spans="1:6">
      <c r="A3296" s="18">
        <v>2019</v>
      </c>
      <c r="B3296" s="16" t="s">
        <v>84</v>
      </c>
      <c r="C3296" s="16" t="s">
        <v>84</v>
      </c>
      <c r="D3296" t="s">
        <v>93</v>
      </c>
      <c r="E3296" s="17">
        <v>5530</v>
      </c>
      <c r="F3296" s="12"/>
    </row>
    <row r="3297" spans="1:6">
      <c r="A3297" s="18">
        <v>2019</v>
      </c>
      <c r="B3297" s="16" t="s">
        <v>85</v>
      </c>
      <c r="C3297" s="16" t="s">
        <v>85</v>
      </c>
      <c r="D3297" t="s">
        <v>93</v>
      </c>
      <c r="E3297" s="17">
        <v>9282</v>
      </c>
      <c r="F3297" s="12"/>
    </row>
    <row r="3298" spans="1:6">
      <c r="A3298" s="18">
        <v>2019</v>
      </c>
      <c r="B3298" s="16" t="s">
        <v>86</v>
      </c>
      <c r="C3298" s="16" t="s">
        <v>86</v>
      </c>
      <c r="D3298" t="s">
        <v>93</v>
      </c>
      <c r="E3298" s="17">
        <v>10259</v>
      </c>
      <c r="F3298" s="12"/>
    </row>
    <row r="3299" spans="1:6">
      <c r="A3299" s="18">
        <v>2019</v>
      </c>
      <c r="B3299" s="16" t="s">
        <v>87</v>
      </c>
      <c r="C3299" s="16" t="s">
        <v>87</v>
      </c>
      <c r="D3299" t="s">
        <v>93</v>
      </c>
      <c r="E3299" s="17">
        <v>13776</v>
      </c>
      <c r="F3299" s="12"/>
    </row>
    <row r="3300" spans="1:6">
      <c r="A3300" s="18">
        <v>2019</v>
      </c>
      <c r="B3300" s="16" t="s">
        <v>7</v>
      </c>
      <c r="C3300" s="16" t="s">
        <v>7</v>
      </c>
      <c r="D3300" t="s">
        <v>93</v>
      </c>
      <c r="E3300" s="17">
        <v>138716</v>
      </c>
      <c r="F3300" s="12"/>
    </row>
    <row r="3301" spans="1:6">
      <c r="A3301" s="18">
        <v>2019</v>
      </c>
      <c r="B3301" s="16" t="s">
        <v>76</v>
      </c>
      <c r="C3301" s="16" t="s">
        <v>76</v>
      </c>
      <c r="D3301" t="s">
        <v>94</v>
      </c>
      <c r="E3301" s="17">
        <v>5931</v>
      </c>
      <c r="F3301" s="12">
        <v>39.9</v>
      </c>
    </row>
    <row r="3302" spans="1:6">
      <c r="A3302" s="18">
        <v>2019</v>
      </c>
      <c r="B3302" s="16" t="s">
        <v>77</v>
      </c>
      <c r="C3302" s="16" t="s">
        <v>77</v>
      </c>
      <c r="D3302" t="s">
        <v>94</v>
      </c>
      <c r="E3302" s="17">
        <v>13418</v>
      </c>
      <c r="F3302" s="12">
        <v>74.3</v>
      </c>
    </row>
    <row r="3303" spans="1:6">
      <c r="A3303" s="18">
        <v>2019</v>
      </c>
      <c r="B3303" s="16" t="s">
        <v>78</v>
      </c>
      <c r="C3303" s="16" t="s">
        <v>78</v>
      </c>
      <c r="D3303" t="s">
        <v>94</v>
      </c>
      <c r="E3303" s="17">
        <v>12537</v>
      </c>
      <c r="F3303" s="12">
        <v>60</v>
      </c>
    </row>
    <row r="3304" spans="1:6">
      <c r="A3304" s="18">
        <v>2019</v>
      </c>
      <c r="B3304" s="16" t="s">
        <v>79</v>
      </c>
      <c r="C3304" s="16" t="s">
        <v>79</v>
      </c>
      <c r="D3304" t="s">
        <v>94</v>
      </c>
      <c r="E3304" s="17">
        <v>8356</v>
      </c>
      <c r="F3304" s="12">
        <v>45.8</v>
      </c>
    </row>
    <row r="3305" spans="1:6">
      <c r="A3305" s="18">
        <v>2019</v>
      </c>
      <c r="B3305" s="16" t="s">
        <v>80</v>
      </c>
      <c r="C3305" s="16" t="s">
        <v>80</v>
      </c>
      <c r="D3305" t="s">
        <v>94</v>
      </c>
      <c r="E3305" s="17">
        <v>2934</v>
      </c>
      <c r="F3305" s="12">
        <v>27.3</v>
      </c>
    </row>
    <row r="3306" spans="1:6">
      <c r="A3306" s="18">
        <v>2019</v>
      </c>
      <c r="B3306" s="16" t="s">
        <v>81</v>
      </c>
      <c r="C3306" s="16" t="s">
        <v>81</v>
      </c>
      <c r="D3306" t="s">
        <v>94</v>
      </c>
      <c r="E3306" s="17">
        <v>1642</v>
      </c>
      <c r="F3306" s="12">
        <v>23</v>
      </c>
    </row>
    <row r="3307" spans="1:6">
      <c r="A3307" s="18">
        <v>2019</v>
      </c>
      <c r="B3307" s="16" t="s">
        <v>82</v>
      </c>
      <c r="C3307" s="16" t="s">
        <v>82</v>
      </c>
      <c r="D3307" t="s">
        <v>94</v>
      </c>
      <c r="E3307" s="17">
        <v>1635</v>
      </c>
      <c r="F3307" s="12">
        <v>35.4</v>
      </c>
    </row>
    <row r="3308" spans="1:6">
      <c r="A3308" s="18">
        <v>2019</v>
      </c>
      <c r="B3308" s="16" t="s">
        <v>83</v>
      </c>
      <c r="C3308" s="16" t="s">
        <v>83</v>
      </c>
      <c r="D3308" t="s">
        <v>94</v>
      </c>
      <c r="E3308" s="17">
        <v>2265</v>
      </c>
      <c r="F3308" s="12">
        <v>42.8</v>
      </c>
    </row>
    <row r="3309" spans="1:6">
      <c r="A3309" s="18">
        <v>2019</v>
      </c>
      <c r="B3309" s="16" t="s">
        <v>84</v>
      </c>
      <c r="C3309" s="16" t="s">
        <v>84</v>
      </c>
      <c r="D3309" t="s">
        <v>94</v>
      </c>
      <c r="E3309" s="17">
        <v>2369</v>
      </c>
      <c r="F3309" s="12">
        <v>42.8</v>
      </c>
    </row>
    <row r="3310" spans="1:6">
      <c r="A3310" s="18">
        <v>2019</v>
      </c>
      <c r="B3310" s="16" t="s">
        <v>85</v>
      </c>
      <c r="C3310" s="16" t="s">
        <v>85</v>
      </c>
      <c r="D3310" t="s">
        <v>94</v>
      </c>
      <c r="E3310" s="17">
        <v>2272</v>
      </c>
      <c r="F3310" s="12">
        <v>24.5</v>
      </c>
    </row>
    <row r="3311" spans="1:6">
      <c r="A3311" s="18">
        <v>2019</v>
      </c>
      <c r="B3311" s="16" t="s">
        <v>86</v>
      </c>
      <c r="C3311" s="16" t="s">
        <v>86</v>
      </c>
      <c r="D3311" t="s">
        <v>94</v>
      </c>
      <c r="E3311" s="17">
        <v>4790</v>
      </c>
      <c r="F3311" s="12">
        <v>46.7</v>
      </c>
    </row>
    <row r="3312" spans="1:6">
      <c r="A3312" s="18">
        <v>2019</v>
      </c>
      <c r="B3312" s="16" t="s">
        <v>87</v>
      </c>
      <c r="C3312" s="16" t="s">
        <v>87</v>
      </c>
      <c r="D3312" t="s">
        <v>94</v>
      </c>
      <c r="E3312" s="17">
        <v>5156</v>
      </c>
      <c r="F3312" s="12">
        <v>37.4</v>
      </c>
    </row>
    <row r="3313" spans="1:6">
      <c r="A3313" s="18">
        <v>2019</v>
      </c>
      <c r="B3313" s="16" t="s">
        <v>7</v>
      </c>
      <c r="C3313" s="16" t="s">
        <v>7</v>
      </c>
      <c r="D3313" t="s">
        <v>94</v>
      </c>
      <c r="E3313" s="17">
        <v>63305</v>
      </c>
      <c r="F3313" s="12">
        <v>45.6</v>
      </c>
    </row>
    <row r="3314" spans="1:6">
      <c r="A3314" s="18">
        <v>2019</v>
      </c>
      <c r="B3314" s="16" t="s">
        <v>76</v>
      </c>
      <c r="C3314" s="16" t="s">
        <v>12</v>
      </c>
      <c r="D3314" t="s">
        <v>88</v>
      </c>
      <c r="E3314" s="17">
        <v>117</v>
      </c>
      <c r="F3314" s="12">
        <v>21.4</v>
      </c>
    </row>
    <row r="3315" spans="1:6">
      <c r="A3315" s="18">
        <v>2019</v>
      </c>
      <c r="B3315" s="16" t="s">
        <v>76</v>
      </c>
      <c r="C3315" s="16" t="s">
        <v>13</v>
      </c>
      <c r="D3315" t="s">
        <v>88</v>
      </c>
      <c r="E3315" s="17">
        <v>344</v>
      </c>
      <c r="F3315" s="12">
        <v>29.6</v>
      </c>
    </row>
    <row r="3316" spans="1:6">
      <c r="A3316" s="18">
        <v>2019</v>
      </c>
      <c r="B3316" s="16" t="s">
        <v>76</v>
      </c>
      <c r="C3316" s="16" t="s">
        <v>14</v>
      </c>
      <c r="D3316" t="s">
        <v>88</v>
      </c>
      <c r="E3316" s="17">
        <v>660</v>
      </c>
      <c r="F3316" s="12">
        <v>27.7</v>
      </c>
    </row>
    <row r="3317" spans="1:6">
      <c r="A3317" s="18">
        <v>2019</v>
      </c>
      <c r="B3317" s="16" t="s">
        <v>76</v>
      </c>
      <c r="C3317" s="16" t="s">
        <v>15</v>
      </c>
      <c r="D3317" t="s">
        <v>88</v>
      </c>
      <c r="E3317" s="17">
        <v>106</v>
      </c>
      <c r="F3317" s="12">
        <v>27.5</v>
      </c>
    </row>
    <row r="3318" spans="1:6">
      <c r="A3318" s="18">
        <v>2019</v>
      </c>
      <c r="B3318" s="16" t="s">
        <v>76</v>
      </c>
      <c r="C3318" s="16" t="s">
        <v>16</v>
      </c>
      <c r="D3318" t="s">
        <v>88</v>
      </c>
      <c r="E3318" s="17">
        <v>808</v>
      </c>
      <c r="F3318" s="12">
        <v>30.2</v>
      </c>
    </row>
    <row r="3319" spans="1:6">
      <c r="A3319" s="18">
        <v>2019</v>
      </c>
      <c r="B3319" s="16" t="s">
        <v>76</v>
      </c>
      <c r="C3319" s="16" t="s">
        <v>17</v>
      </c>
      <c r="D3319" t="s">
        <v>88</v>
      </c>
      <c r="E3319" s="17">
        <v>103</v>
      </c>
      <c r="F3319" s="12">
        <v>9.1</v>
      </c>
    </row>
    <row r="3320" spans="1:6">
      <c r="A3320" s="18">
        <v>2019</v>
      </c>
      <c r="B3320" s="16" t="s">
        <v>76</v>
      </c>
      <c r="C3320" s="16" t="s">
        <v>18</v>
      </c>
      <c r="D3320" t="s">
        <v>88</v>
      </c>
      <c r="E3320" s="17">
        <v>327</v>
      </c>
      <c r="F3320" s="12">
        <v>11.6</v>
      </c>
    </row>
    <row r="3321" spans="1:6">
      <c r="A3321" s="18">
        <v>2019</v>
      </c>
      <c r="B3321" s="16" t="s">
        <v>76</v>
      </c>
      <c r="C3321" s="16" t="s">
        <v>19</v>
      </c>
      <c r="D3321" t="s">
        <v>88</v>
      </c>
      <c r="E3321" s="17">
        <v>807</v>
      </c>
      <c r="F3321" s="12">
        <v>21.4</v>
      </c>
    </row>
    <row r="3322" spans="1:6">
      <c r="A3322" s="18">
        <v>2019</v>
      </c>
      <c r="B3322" s="16" t="s">
        <v>77</v>
      </c>
      <c r="C3322" s="16" t="s">
        <v>20</v>
      </c>
      <c r="D3322" t="s">
        <v>88</v>
      </c>
      <c r="E3322" s="17">
        <v>453</v>
      </c>
      <c r="F3322" s="12">
        <v>26.2</v>
      </c>
    </row>
    <row r="3323" spans="1:6">
      <c r="A3323" s="18">
        <v>2019</v>
      </c>
      <c r="B3323" s="16" t="s">
        <v>77</v>
      </c>
      <c r="C3323" s="16" t="s">
        <v>21</v>
      </c>
      <c r="D3323" t="s">
        <v>88</v>
      </c>
      <c r="E3323" s="17">
        <v>507</v>
      </c>
      <c r="F3323" s="12">
        <v>30.1</v>
      </c>
    </row>
    <row r="3324" spans="1:6">
      <c r="A3324" s="18">
        <v>2019</v>
      </c>
      <c r="B3324" s="16" t="s">
        <v>77</v>
      </c>
      <c r="C3324" s="16" t="s">
        <v>22</v>
      </c>
      <c r="D3324" t="s">
        <v>88</v>
      </c>
      <c r="E3324" s="17">
        <v>1256</v>
      </c>
      <c r="F3324" s="12">
        <v>35.700000000000003</v>
      </c>
    </row>
    <row r="3325" spans="1:6">
      <c r="A3325" s="18">
        <v>2019</v>
      </c>
      <c r="B3325" s="16" t="s">
        <v>77</v>
      </c>
      <c r="C3325" s="16" t="s">
        <v>23</v>
      </c>
      <c r="D3325" t="s">
        <v>88</v>
      </c>
      <c r="E3325" s="17">
        <v>2597</v>
      </c>
      <c r="F3325" s="12">
        <v>39.1</v>
      </c>
    </row>
    <row r="3326" spans="1:6">
      <c r="A3326" s="18">
        <v>2019</v>
      </c>
      <c r="B3326" s="16" t="s">
        <v>77</v>
      </c>
      <c r="C3326" s="16" t="s">
        <v>24</v>
      </c>
      <c r="D3326" t="s">
        <v>88</v>
      </c>
      <c r="E3326" s="17">
        <v>813</v>
      </c>
      <c r="F3326" s="12">
        <v>42</v>
      </c>
    </row>
    <row r="3327" spans="1:6">
      <c r="A3327" s="18">
        <v>2019</v>
      </c>
      <c r="B3327" s="16" t="s">
        <v>77</v>
      </c>
      <c r="C3327" s="16" t="s">
        <v>25</v>
      </c>
      <c r="D3327" t="s">
        <v>88</v>
      </c>
      <c r="E3327" s="17">
        <v>734</v>
      </c>
      <c r="F3327" s="12">
        <v>28.6</v>
      </c>
    </row>
    <row r="3328" spans="1:6">
      <c r="A3328" s="18">
        <v>2019</v>
      </c>
      <c r="B3328" s="16" t="s">
        <v>78</v>
      </c>
      <c r="C3328" s="16" t="s">
        <v>26</v>
      </c>
      <c r="D3328" t="s">
        <v>88</v>
      </c>
      <c r="E3328" s="17">
        <v>1037</v>
      </c>
      <c r="F3328" s="12">
        <v>27.3</v>
      </c>
    </row>
    <row r="3329" spans="1:6">
      <c r="A3329" s="18">
        <v>2019</v>
      </c>
      <c r="B3329" s="16" t="s">
        <v>78</v>
      </c>
      <c r="C3329" s="16" t="s">
        <v>27</v>
      </c>
      <c r="D3329" t="s">
        <v>88</v>
      </c>
      <c r="E3329" s="17">
        <v>1846</v>
      </c>
      <c r="F3329" s="12">
        <v>31.5</v>
      </c>
    </row>
    <row r="3330" spans="1:6">
      <c r="A3330" s="18">
        <v>2019</v>
      </c>
      <c r="B3330" s="16" t="s">
        <v>78</v>
      </c>
      <c r="C3330" s="16" t="s">
        <v>28</v>
      </c>
      <c r="D3330" t="s">
        <v>88</v>
      </c>
      <c r="E3330" s="17">
        <v>48</v>
      </c>
      <c r="F3330" s="12">
        <v>53.9</v>
      </c>
    </row>
    <row r="3331" spans="1:6">
      <c r="A3331" s="18">
        <v>2019</v>
      </c>
      <c r="B3331" s="16" t="s">
        <v>78</v>
      </c>
      <c r="C3331" s="16" t="s">
        <v>29</v>
      </c>
      <c r="D3331" t="s">
        <v>88</v>
      </c>
      <c r="E3331" s="17">
        <v>870</v>
      </c>
      <c r="F3331" s="12">
        <v>20</v>
      </c>
    </row>
    <row r="3332" spans="1:6">
      <c r="A3332" s="18">
        <v>2019</v>
      </c>
      <c r="B3332" s="16" t="s">
        <v>78</v>
      </c>
      <c r="C3332" s="16" t="s">
        <v>30</v>
      </c>
      <c r="D3332" t="s">
        <v>88</v>
      </c>
      <c r="E3332" s="17">
        <v>1041</v>
      </c>
      <c r="F3332" s="12">
        <v>36.799999999999997</v>
      </c>
    </row>
    <row r="3333" spans="1:6">
      <c r="A3333" s="18">
        <v>2019</v>
      </c>
      <c r="B3333" s="16" t="s">
        <v>78</v>
      </c>
      <c r="C3333" s="16" t="s">
        <v>31</v>
      </c>
      <c r="D3333" t="s">
        <v>88</v>
      </c>
      <c r="E3333" s="17">
        <v>1280</v>
      </c>
      <c r="F3333" s="12">
        <v>32.4</v>
      </c>
    </row>
    <row r="3334" spans="1:6">
      <c r="A3334" s="18">
        <v>2019</v>
      </c>
      <c r="B3334" s="16" t="s">
        <v>79</v>
      </c>
      <c r="C3334" s="16" t="s">
        <v>32</v>
      </c>
      <c r="D3334" t="s">
        <v>88</v>
      </c>
      <c r="E3334" s="17">
        <v>400</v>
      </c>
      <c r="F3334" s="12">
        <v>13.1</v>
      </c>
    </row>
    <row r="3335" spans="1:6">
      <c r="A3335" s="18">
        <v>2019</v>
      </c>
      <c r="B3335" s="16" t="s">
        <v>79</v>
      </c>
      <c r="C3335" s="16" t="s">
        <v>33</v>
      </c>
      <c r="D3335" t="s">
        <v>88</v>
      </c>
      <c r="E3335" s="17">
        <v>370</v>
      </c>
      <c r="F3335" s="12">
        <v>11.2</v>
      </c>
    </row>
    <row r="3336" spans="1:6">
      <c r="A3336" s="18">
        <v>2019</v>
      </c>
      <c r="B3336" s="16" t="s">
        <v>79</v>
      </c>
      <c r="C3336" s="16" t="s">
        <v>34</v>
      </c>
      <c r="D3336" t="s">
        <v>88</v>
      </c>
      <c r="E3336" s="17">
        <v>1515</v>
      </c>
      <c r="F3336" s="12">
        <v>26</v>
      </c>
    </row>
    <row r="3337" spans="1:6">
      <c r="A3337" s="18">
        <v>2019</v>
      </c>
      <c r="B3337" s="16" t="s">
        <v>79</v>
      </c>
      <c r="C3337" s="16" t="s">
        <v>35</v>
      </c>
      <c r="D3337" t="s">
        <v>88</v>
      </c>
      <c r="E3337" s="17">
        <v>931</v>
      </c>
      <c r="F3337" s="12">
        <v>23.2</v>
      </c>
    </row>
    <row r="3338" spans="1:6">
      <c r="A3338" s="18">
        <v>2019</v>
      </c>
      <c r="B3338" s="16" t="s">
        <v>79</v>
      </c>
      <c r="C3338" s="16" t="s">
        <v>36</v>
      </c>
      <c r="D3338" t="s">
        <v>88</v>
      </c>
      <c r="E3338" s="17">
        <v>118</v>
      </c>
      <c r="F3338" s="12">
        <v>44.9</v>
      </c>
    </row>
    <row r="3339" spans="1:6">
      <c r="A3339" s="18">
        <v>2019</v>
      </c>
      <c r="B3339" s="16" t="s">
        <v>79</v>
      </c>
      <c r="C3339" s="16" t="s">
        <v>37</v>
      </c>
      <c r="D3339" t="s">
        <v>88</v>
      </c>
      <c r="E3339" s="17">
        <v>311</v>
      </c>
      <c r="F3339" s="12">
        <v>32.9</v>
      </c>
    </row>
    <row r="3340" spans="1:6">
      <c r="A3340" s="18">
        <v>2019</v>
      </c>
      <c r="B3340" s="16" t="s">
        <v>79</v>
      </c>
      <c r="C3340" s="16" t="s">
        <v>38</v>
      </c>
      <c r="D3340" t="s">
        <v>88</v>
      </c>
      <c r="E3340" s="17">
        <v>53</v>
      </c>
      <c r="F3340" s="12">
        <v>6.2</v>
      </c>
    </row>
    <row r="3341" spans="1:6">
      <c r="A3341" s="18">
        <v>2019</v>
      </c>
      <c r="B3341" s="16" t="s">
        <v>79</v>
      </c>
      <c r="C3341" s="16" t="s">
        <v>39</v>
      </c>
      <c r="D3341" t="s">
        <v>88</v>
      </c>
      <c r="E3341" s="17">
        <v>5</v>
      </c>
      <c r="F3341" s="12">
        <v>45.5</v>
      </c>
    </row>
    <row r="3342" spans="1:6">
      <c r="A3342" s="18">
        <v>2019</v>
      </c>
      <c r="B3342" s="16" t="s">
        <v>80</v>
      </c>
      <c r="C3342" s="16" t="s">
        <v>40</v>
      </c>
      <c r="D3342" t="s">
        <v>88</v>
      </c>
      <c r="E3342" s="17">
        <v>161</v>
      </c>
      <c r="F3342" s="12">
        <v>7.1</v>
      </c>
    </row>
    <row r="3343" spans="1:6">
      <c r="A3343" s="18">
        <v>2019</v>
      </c>
      <c r="B3343" s="16" t="s">
        <v>80</v>
      </c>
      <c r="C3343" s="16" t="s">
        <v>41</v>
      </c>
      <c r="D3343" t="s">
        <v>88</v>
      </c>
      <c r="E3343" s="17">
        <v>330</v>
      </c>
      <c r="F3343" s="12">
        <v>10.4</v>
      </c>
    </row>
    <row r="3344" spans="1:6">
      <c r="A3344" s="18">
        <v>2019</v>
      </c>
      <c r="B3344" s="16" t="s">
        <v>80</v>
      </c>
      <c r="C3344" s="16" t="s">
        <v>42</v>
      </c>
      <c r="D3344" t="s">
        <v>88</v>
      </c>
      <c r="E3344" s="17">
        <v>125</v>
      </c>
      <c r="F3344" s="12">
        <v>6.7</v>
      </c>
    </row>
    <row r="3345" spans="1:6">
      <c r="A3345" s="18">
        <v>2019</v>
      </c>
      <c r="B3345" s="16" t="s">
        <v>80</v>
      </c>
      <c r="C3345" s="16" t="s">
        <v>43</v>
      </c>
      <c r="D3345" t="s">
        <v>88</v>
      </c>
      <c r="E3345" s="17">
        <v>63</v>
      </c>
      <c r="F3345" s="12">
        <v>10.4</v>
      </c>
    </row>
    <row r="3346" spans="1:6">
      <c r="A3346" s="18">
        <v>2019</v>
      </c>
      <c r="B3346" s="16" t="s">
        <v>80</v>
      </c>
      <c r="C3346" s="16" t="s">
        <v>44</v>
      </c>
      <c r="D3346" t="s">
        <v>88</v>
      </c>
      <c r="E3346" s="17">
        <v>447</v>
      </c>
      <c r="F3346" s="12">
        <v>15.7</v>
      </c>
    </row>
    <row r="3347" spans="1:6">
      <c r="A3347" s="18">
        <v>2019</v>
      </c>
      <c r="B3347" s="16" t="s">
        <v>81</v>
      </c>
      <c r="C3347" s="16" t="s">
        <v>45</v>
      </c>
      <c r="D3347" t="s">
        <v>88</v>
      </c>
      <c r="E3347" s="17">
        <v>147</v>
      </c>
      <c r="F3347" s="12">
        <v>6.5</v>
      </c>
    </row>
    <row r="3348" spans="1:6">
      <c r="A3348" s="18">
        <v>2019</v>
      </c>
      <c r="B3348" s="16" t="s">
        <v>81</v>
      </c>
      <c r="C3348" s="16" t="s">
        <v>46</v>
      </c>
      <c r="D3348" t="s">
        <v>88</v>
      </c>
      <c r="E3348" s="17">
        <v>50</v>
      </c>
      <c r="F3348" s="12">
        <v>5.2</v>
      </c>
    </row>
    <row r="3349" spans="1:6">
      <c r="A3349" s="18">
        <v>2019</v>
      </c>
      <c r="B3349" s="16" t="s">
        <v>81</v>
      </c>
      <c r="C3349" s="16" t="s">
        <v>47</v>
      </c>
      <c r="D3349" t="s">
        <v>88</v>
      </c>
      <c r="E3349" s="17">
        <v>21</v>
      </c>
      <c r="F3349" s="12">
        <v>3.8</v>
      </c>
    </row>
    <row r="3350" spans="1:6">
      <c r="A3350" s="18">
        <v>2019</v>
      </c>
      <c r="B3350" s="16" t="s">
        <v>81</v>
      </c>
      <c r="C3350" s="16" t="s">
        <v>48</v>
      </c>
      <c r="D3350" t="s">
        <v>88</v>
      </c>
      <c r="E3350" s="17">
        <v>24</v>
      </c>
      <c r="F3350" s="12">
        <v>7</v>
      </c>
    </row>
    <row r="3351" spans="1:6">
      <c r="A3351" s="18">
        <v>2019</v>
      </c>
      <c r="B3351" s="16" t="s">
        <v>81</v>
      </c>
      <c r="C3351" s="16" t="s">
        <v>49</v>
      </c>
      <c r="D3351" t="s">
        <v>88</v>
      </c>
      <c r="E3351" s="17">
        <v>50</v>
      </c>
      <c r="F3351" s="12">
        <v>8.3000000000000007</v>
      </c>
    </row>
    <row r="3352" spans="1:6">
      <c r="A3352" s="18">
        <v>2019</v>
      </c>
      <c r="B3352" s="16" t="s">
        <v>81</v>
      </c>
      <c r="C3352" s="16" t="s">
        <v>50</v>
      </c>
      <c r="D3352" t="s">
        <v>88</v>
      </c>
      <c r="E3352" s="17">
        <v>215</v>
      </c>
      <c r="F3352" s="12">
        <v>8.9</v>
      </c>
    </row>
    <row r="3353" spans="1:6">
      <c r="A3353" s="18">
        <v>2019</v>
      </c>
      <c r="B3353" s="16" t="s">
        <v>82</v>
      </c>
      <c r="C3353" s="16" t="s">
        <v>51</v>
      </c>
      <c r="D3353" t="s">
        <v>88</v>
      </c>
      <c r="E3353" s="17">
        <v>191</v>
      </c>
      <c r="F3353" s="12">
        <v>11.5</v>
      </c>
    </row>
    <row r="3354" spans="1:6">
      <c r="A3354" s="18">
        <v>2019</v>
      </c>
      <c r="B3354" s="16" t="s">
        <v>82</v>
      </c>
      <c r="C3354" s="16" t="s">
        <v>52</v>
      </c>
      <c r="D3354" t="s">
        <v>88</v>
      </c>
      <c r="E3354" s="17">
        <v>288</v>
      </c>
      <c r="F3354" s="12">
        <v>9.8000000000000007</v>
      </c>
    </row>
    <row r="3355" spans="1:6">
      <c r="A3355" s="18">
        <v>2019</v>
      </c>
      <c r="B3355" s="16" t="s">
        <v>83</v>
      </c>
      <c r="C3355" s="16" t="s">
        <v>53</v>
      </c>
      <c r="D3355" t="s">
        <v>88</v>
      </c>
      <c r="E3355" s="17">
        <v>185</v>
      </c>
      <c r="F3355" s="12">
        <v>13.8</v>
      </c>
    </row>
    <row r="3356" spans="1:6">
      <c r="A3356" s="18">
        <v>2019</v>
      </c>
      <c r="B3356" s="16" t="s">
        <v>83</v>
      </c>
      <c r="C3356" s="16" t="s">
        <v>54</v>
      </c>
      <c r="D3356" t="s">
        <v>88</v>
      </c>
      <c r="E3356" s="17">
        <v>495</v>
      </c>
      <c r="F3356" s="12">
        <v>20.8</v>
      </c>
    </row>
    <row r="3357" spans="1:6">
      <c r="A3357" s="18">
        <v>2019</v>
      </c>
      <c r="B3357" s="16" t="s">
        <v>83</v>
      </c>
      <c r="C3357" s="16" t="s">
        <v>55</v>
      </c>
      <c r="D3357" t="s">
        <v>88</v>
      </c>
      <c r="E3357" s="17">
        <v>238</v>
      </c>
      <c r="F3357" s="12">
        <v>15.1</v>
      </c>
    </row>
    <row r="3358" spans="1:6">
      <c r="A3358" s="18">
        <v>2019</v>
      </c>
      <c r="B3358" s="16" t="s">
        <v>83</v>
      </c>
      <c r="C3358" s="16" t="s">
        <v>56</v>
      </c>
      <c r="D3358" t="s">
        <v>88</v>
      </c>
      <c r="E3358" s="17"/>
      <c r="F3358" s="12">
        <v>0</v>
      </c>
    </row>
    <row r="3359" spans="1:6">
      <c r="A3359" s="18">
        <v>2019</v>
      </c>
      <c r="B3359" s="16" t="s">
        <v>84</v>
      </c>
      <c r="C3359" s="16" t="s">
        <v>57</v>
      </c>
      <c r="D3359" t="s">
        <v>88</v>
      </c>
      <c r="E3359" s="17">
        <v>243</v>
      </c>
      <c r="F3359" s="12">
        <v>17.5</v>
      </c>
    </row>
    <row r="3360" spans="1:6">
      <c r="A3360" s="18">
        <v>2019</v>
      </c>
      <c r="B3360" s="16" t="s">
        <v>84</v>
      </c>
      <c r="C3360" s="16" t="s">
        <v>58</v>
      </c>
      <c r="D3360" t="s">
        <v>88</v>
      </c>
      <c r="E3360" s="17">
        <v>374</v>
      </c>
      <c r="F3360" s="12">
        <v>94.4</v>
      </c>
    </row>
    <row r="3361" spans="1:6">
      <c r="A3361" s="18">
        <v>2019</v>
      </c>
      <c r="B3361" s="16" t="s">
        <v>84</v>
      </c>
      <c r="C3361" s="16" t="s">
        <v>59</v>
      </c>
      <c r="D3361" t="s">
        <v>88</v>
      </c>
      <c r="E3361" s="17">
        <v>243</v>
      </c>
      <c r="F3361" s="12">
        <v>15.7</v>
      </c>
    </row>
    <row r="3362" spans="1:6">
      <c r="A3362" s="18">
        <v>2019</v>
      </c>
      <c r="B3362" s="16" t="s">
        <v>84</v>
      </c>
      <c r="C3362" s="16" t="s">
        <v>60</v>
      </c>
      <c r="D3362" t="s">
        <v>88</v>
      </c>
      <c r="E3362" s="17">
        <v>301</v>
      </c>
      <c r="F3362" s="12">
        <v>13.7</v>
      </c>
    </row>
    <row r="3363" spans="1:6">
      <c r="A3363" s="18">
        <v>2019</v>
      </c>
      <c r="B3363" s="16" t="s">
        <v>85</v>
      </c>
      <c r="C3363" s="16" t="s">
        <v>61</v>
      </c>
      <c r="D3363" t="s">
        <v>88</v>
      </c>
      <c r="E3363" s="17">
        <v>192</v>
      </c>
      <c r="F3363" s="12">
        <v>6.1</v>
      </c>
    </row>
    <row r="3364" spans="1:6">
      <c r="A3364" s="18">
        <v>2019</v>
      </c>
      <c r="B3364" s="16" t="s">
        <v>85</v>
      </c>
      <c r="C3364" s="16" t="s">
        <v>62</v>
      </c>
      <c r="D3364" t="s">
        <v>88</v>
      </c>
      <c r="E3364" s="17">
        <v>0</v>
      </c>
      <c r="F3364" s="12">
        <v>0</v>
      </c>
    </row>
    <row r="3365" spans="1:6">
      <c r="A3365" s="18">
        <v>2019</v>
      </c>
      <c r="B3365" s="16" t="s">
        <v>85</v>
      </c>
      <c r="C3365" s="16" t="s">
        <v>63</v>
      </c>
      <c r="D3365" t="s">
        <v>88</v>
      </c>
      <c r="E3365" s="17">
        <v>95</v>
      </c>
      <c r="F3365" s="12">
        <v>11.3</v>
      </c>
    </row>
    <row r="3366" spans="1:6">
      <c r="A3366" s="18">
        <v>2019</v>
      </c>
      <c r="B3366" s="16" t="s">
        <v>85</v>
      </c>
      <c r="C3366" s="16" t="s">
        <v>64</v>
      </c>
      <c r="D3366" t="s">
        <v>88</v>
      </c>
      <c r="E3366" s="17"/>
      <c r="F3366" s="12">
        <v>0</v>
      </c>
    </row>
    <row r="3367" spans="1:6">
      <c r="A3367" s="18">
        <v>2019</v>
      </c>
      <c r="B3367" s="16" t="s">
        <v>85</v>
      </c>
      <c r="C3367" s="16" t="s">
        <v>65</v>
      </c>
      <c r="D3367" t="s">
        <v>88</v>
      </c>
      <c r="E3367" s="17">
        <v>52</v>
      </c>
      <c r="F3367" s="12">
        <v>9.3000000000000007</v>
      </c>
    </row>
    <row r="3368" spans="1:6">
      <c r="A3368" s="18">
        <v>2019</v>
      </c>
      <c r="B3368" s="16" t="s">
        <v>85</v>
      </c>
      <c r="C3368" s="16" t="s">
        <v>66</v>
      </c>
      <c r="D3368" t="s">
        <v>88</v>
      </c>
      <c r="E3368" s="17">
        <v>71</v>
      </c>
      <c r="F3368" s="12">
        <v>7.3</v>
      </c>
    </row>
    <row r="3369" spans="1:6">
      <c r="A3369" s="18">
        <v>2019</v>
      </c>
      <c r="B3369" s="16" t="s">
        <v>85</v>
      </c>
      <c r="C3369" s="16" t="s">
        <v>67</v>
      </c>
      <c r="D3369" t="s">
        <v>88</v>
      </c>
      <c r="E3369" s="17">
        <v>134</v>
      </c>
      <c r="F3369" s="12">
        <v>6.2</v>
      </c>
    </row>
    <row r="3370" spans="1:6">
      <c r="A3370" s="18">
        <v>2019</v>
      </c>
      <c r="B3370" s="16" t="s">
        <v>85</v>
      </c>
      <c r="C3370" s="16" t="s">
        <v>68</v>
      </c>
      <c r="D3370" t="s">
        <v>88</v>
      </c>
      <c r="E3370" s="17">
        <v>109</v>
      </c>
      <c r="F3370" s="12">
        <v>10.5</v>
      </c>
    </row>
    <row r="3371" spans="1:6">
      <c r="A3371" s="18">
        <v>2019</v>
      </c>
      <c r="B3371" s="16" t="s">
        <v>85</v>
      </c>
      <c r="C3371" s="16" t="s">
        <v>69</v>
      </c>
      <c r="D3371" t="s">
        <v>88</v>
      </c>
      <c r="E3371" s="17">
        <v>24</v>
      </c>
      <c r="F3371" s="12">
        <v>4.9000000000000004</v>
      </c>
    </row>
    <row r="3372" spans="1:6">
      <c r="A3372" s="18">
        <v>2019</v>
      </c>
      <c r="B3372" s="16" t="s">
        <v>86</v>
      </c>
      <c r="C3372" s="16" t="s">
        <v>70</v>
      </c>
      <c r="D3372" t="s">
        <v>88</v>
      </c>
      <c r="E3372" s="17">
        <v>896</v>
      </c>
      <c r="F3372" s="12">
        <v>20</v>
      </c>
    </row>
    <row r="3373" spans="1:6">
      <c r="A3373" s="18">
        <v>2019</v>
      </c>
      <c r="B3373" s="16" t="s">
        <v>86</v>
      </c>
      <c r="C3373" s="16" t="s">
        <v>71</v>
      </c>
      <c r="D3373" t="s">
        <v>88</v>
      </c>
      <c r="E3373" s="17">
        <v>890</v>
      </c>
      <c r="F3373" s="12">
        <v>16.899999999999999</v>
      </c>
    </row>
    <row r="3374" spans="1:6">
      <c r="A3374" s="18">
        <v>2019</v>
      </c>
      <c r="B3374" s="16" t="s">
        <v>86</v>
      </c>
      <c r="C3374" s="16" t="s">
        <v>72</v>
      </c>
      <c r="D3374" t="s">
        <v>88</v>
      </c>
      <c r="E3374" s="17">
        <v>95</v>
      </c>
      <c r="F3374" s="12">
        <v>18.8</v>
      </c>
    </row>
    <row r="3375" spans="1:6">
      <c r="A3375" s="18">
        <v>2019</v>
      </c>
      <c r="B3375" s="16" t="s">
        <v>87</v>
      </c>
      <c r="C3375" s="16" t="s">
        <v>73</v>
      </c>
      <c r="D3375" t="s">
        <v>88</v>
      </c>
      <c r="E3375" s="17">
        <v>1201</v>
      </c>
      <c r="F3375" s="12">
        <v>20.100000000000001</v>
      </c>
    </row>
    <row r="3376" spans="1:6">
      <c r="A3376" s="18">
        <v>2019</v>
      </c>
      <c r="B3376" s="16" t="s">
        <v>87</v>
      </c>
      <c r="C3376" s="16" t="s">
        <v>74</v>
      </c>
      <c r="D3376" t="s">
        <v>88</v>
      </c>
      <c r="E3376" s="17">
        <v>828</v>
      </c>
      <c r="F3376" s="12">
        <v>15.7</v>
      </c>
    </row>
    <row r="3377" spans="1:6">
      <c r="A3377" s="18">
        <v>2019</v>
      </c>
      <c r="B3377" s="16" t="s">
        <v>87</v>
      </c>
      <c r="C3377" s="16" t="s">
        <v>75</v>
      </c>
      <c r="D3377" t="s">
        <v>88</v>
      </c>
      <c r="E3377" s="17">
        <v>312</v>
      </c>
      <c r="F3377" s="12">
        <v>12.4</v>
      </c>
    </row>
    <row r="3378" spans="1:6">
      <c r="A3378" s="18">
        <v>2019</v>
      </c>
      <c r="B3378" s="16" t="s">
        <v>76</v>
      </c>
      <c r="C3378" s="16" t="s">
        <v>12</v>
      </c>
      <c r="D3378" t="s">
        <v>89</v>
      </c>
      <c r="E3378" s="17">
        <v>429</v>
      </c>
      <c r="F3378" s="12">
        <v>78.599999999999994</v>
      </c>
    </row>
    <row r="3379" spans="1:6">
      <c r="A3379" s="18">
        <v>2019</v>
      </c>
      <c r="B3379" s="16" t="s">
        <v>76</v>
      </c>
      <c r="C3379" s="16" t="s">
        <v>13</v>
      </c>
      <c r="D3379" t="s">
        <v>89</v>
      </c>
      <c r="E3379" s="17">
        <v>819</v>
      </c>
      <c r="F3379" s="12">
        <v>70.400000000000006</v>
      </c>
    </row>
    <row r="3380" spans="1:6">
      <c r="A3380" s="18">
        <v>2019</v>
      </c>
      <c r="B3380" s="16" t="s">
        <v>76</v>
      </c>
      <c r="C3380" s="16" t="s">
        <v>14</v>
      </c>
      <c r="D3380" t="s">
        <v>89</v>
      </c>
      <c r="E3380" s="17">
        <v>1723</v>
      </c>
      <c r="F3380" s="12">
        <v>72.3</v>
      </c>
    </row>
    <row r="3381" spans="1:6">
      <c r="A3381" s="18">
        <v>2019</v>
      </c>
      <c r="B3381" s="16" t="s">
        <v>76</v>
      </c>
      <c r="C3381" s="16" t="s">
        <v>15</v>
      </c>
      <c r="D3381" t="s">
        <v>89</v>
      </c>
      <c r="E3381" s="17">
        <v>280</v>
      </c>
      <c r="F3381" s="12">
        <v>72.5</v>
      </c>
    </row>
    <row r="3382" spans="1:6">
      <c r="A3382" s="18">
        <v>2019</v>
      </c>
      <c r="B3382" s="16" t="s">
        <v>76</v>
      </c>
      <c r="C3382" s="16" t="s">
        <v>16</v>
      </c>
      <c r="D3382" t="s">
        <v>89</v>
      </c>
      <c r="E3382" s="17">
        <v>1869</v>
      </c>
      <c r="F3382" s="12">
        <v>69.8</v>
      </c>
    </row>
    <row r="3383" spans="1:6">
      <c r="A3383" s="18">
        <v>2019</v>
      </c>
      <c r="B3383" s="16" t="s">
        <v>76</v>
      </c>
      <c r="C3383" s="16" t="s">
        <v>17</v>
      </c>
      <c r="D3383" t="s">
        <v>89</v>
      </c>
      <c r="E3383" s="17">
        <v>1033</v>
      </c>
      <c r="F3383" s="12">
        <v>90.9</v>
      </c>
    </row>
    <row r="3384" spans="1:6">
      <c r="A3384" s="18">
        <v>2019</v>
      </c>
      <c r="B3384" s="16" t="s">
        <v>76</v>
      </c>
      <c r="C3384" s="16" t="s">
        <v>18</v>
      </c>
      <c r="D3384" t="s">
        <v>89</v>
      </c>
      <c r="E3384" s="17">
        <v>2492</v>
      </c>
      <c r="F3384" s="12">
        <v>88.4</v>
      </c>
    </row>
    <row r="3385" spans="1:6">
      <c r="A3385" s="18">
        <v>2019</v>
      </c>
      <c r="B3385" s="16" t="s">
        <v>76</v>
      </c>
      <c r="C3385" s="16" t="s">
        <v>19</v>
      </c>
      <c r="D3385" t="s">
        <v>89</v>
      </c>
      <c r="E3385" s="17">
        <v>2956</v>
      </c>
      <c r="F3385" s="12">
        <v>78.599999999999994</v>
      </c>
    </row>
    <row r="3386" spans="1:6">
      <c r="A3386" s="18">
        <v>2019</v>
      </c>
      <c r="B3386" s="16" t="s">
        <v>77</v>
      </c>
      <c r="C3386" s="16" t="s">
        <v>20</v>
      </c>
      <c r="D3386" t="s">
        <v>89</v>
      </c>
      <c r="E3386" s="17">
        <v>1275</v>
      </c>
      <c r="F3386" s="12">
        <v>73.8</v>
      </c>
    </row>
    <row r="3387" spans="1:6">
      <c r="A3387" s="18">
        <v>2019</v>
      </c>
      <c r="B3387" s="16" t="s">
        <v>77</v>
      </c>
      <c r="C3387" s="16" t="s">
        <v>21</v>
      </c>
      <c r="D3387" t="s">
        <v>89</v>
      </c>
      <c r="E3387" s="17">
        <v>1180</v>
      </c>
      <c r="F3387" s="12">
        <v>69.900000000000006</v>
      </c>
    </row>
    <row r="3388" spans="1:6">
      <c r="A3388" s="18">
        <v>2019</v>
      </c>
      <c r="B3388" s="16" t="s">
        <v>77</v>
      </c>
      <c r="C3388" s="16" t="s">
        <v>22</v>
      </c>
      <c r="D3388" t="s">
        <v>89</v>
      </c>
      <c r="E3388" s="17">
        <v>2261</v>
      </c>
      <c r="F3388" s="12">
        <v>64.3</v>
      </c>
    </row>
    <row r="3389" spans="1:6">
      <c r="A3389" s="18">
        <v>2019</v>
      </c>
      <c r="B3389" s="16" t="s">
        <v>77</v>
      </c>
      <c r="C3389" s="16" t="s">
        <v>23</v>
      </c>
      <c r="D3389" t="s">
        <v>89</v>
      </c>
      <c r="E3389" s="17">
        <v>4039</v>
      </c>
      <c r="F3389" s="12">
        <v>60.9</v>
      </c>
    </row>
    <row r="3390" spans="1:6">
      <c r="A3390" s="18">
        <v>2019</v>
      </c>
      <c r="B3390" s="16" t="s">
        <v>77</v>
      </c>
      <c r="C3390" s="16" t="s">
        <v>24</v>
      </c>
      <c r="D3390" t="s">
        <v>89</v>
      </c>
      <c r="E3390" s="17">
        <v>1121</v>
      </c>
      <c r="F3390" s="12">
        <v>58</v>
      </c>
    </row>
    <row r="3391" spans="1:6">
      <c r="A3391" s="18">
        <v>2019</v>
      </c>
      <c r="B3391" s="16" t="s">
        <v>77</v>
      </c>
      <c r="C3391" s="16" t="s">
        <v>25</v>
      </c>
      <c r="D3391" t="s">
        <v>89</v>
      </c>
      <c r="E3391" s="17">
        <v>1832</v>
      </c>
      <c r="F3391" s="12">
        <v>71.400000000000006</v>
      </c>
    </row>
    <row r="3392" spans="1:6">
      <c r="A3392" s="18">
        <v>2019</v>
      </c>
      <c r="B3392" s="16" t="s">
        <v>78</v>
      </c>
      <c r="C3392" s="16" t="s">
        <v>26</v>
      </c>
      <c r="D3392" t="s">
        <v>89</v>
      </c>
      <c r="E3392" s="17">
        <v>2767</v>
      </c>
      <c r="F3392" s="12">
        <v>72.7</v>
      </c>
    </row>
    <row r="3393" spans="1:6">
      <c r="A3393" s="18">
        <v>2019</v>
      </c>
      <c r="B3393" s="16" t="s">
        <v>78</v>
      </c>
      <c r="C3393" s="16" t="s">
        <v>27</v>
      </c>
      <c r="D3393" t="s">
        <v>89</v>
      </c>
      <c r="E3393" s="17">
        <v>4019</v>
      </c>
      <c r="F3393" s="12">
        <v>68.5</v>
      </c>
    </row>
    <row r="3394" spans="1:6">
      <c r="A3394" s="18">
        <v>2019</v>
      </c>
      <c r="B3394" s="16" t="s">
        <v>78</v>
      </c>
      <c r="C3394" s="16" t="s">
        <v>28</v>
      </c>
      <c r="D3394" t="s">
        <v>89</v>
      </c>
      <c r="E3394" s="17">
        <v>41</v>
      </c>
      <c r="F3394" s="12">
        <v>46.1</v>
      </c>
    </row>
    <row r="3395" spans="1:6">
      <c r="A3395" s="18">
        <v>2019</v>
      </c>
      <c r="B3395" s="16" t="s">
        <v>78</v>
      </c>
      <c r="C3395" s="16" t="s">
        <v>29</v>
      </c>
      <c r="D3395" t="s">
        <v>89</v>
      </c>
      <c r="E3395" s="17">
        <v>3471</v>
      </c>
      <c r="F3395" s="12">
        <v>80</v>
      </c>
    </row>
    <row r="3396" spans="1:6">
      <c r="A3396" s="18">
        <v>2019</v>
      </c>
      <c r="B3396" s="16" t="s">
        <v>78</v>
      </c>
      <c r="C3396" s="16" t="s">
        <v>30</v>
      </c>
      <c r="D3396" t="s">
        <v>89</v>
      </c>
      <c r="E3396" s="17">
        <v>1785</v>
      </c>
      <c r="F3396" s="12">
        <v>63.2</v>
      </c>
    </row>
    <row r="3397" spans="1:6">
      <c r="A3397" s="18">
        <v>2019</v>
      </c>
      <c r="B3397" s="16" t="s">
        <v>78</v>
      </c>
      <c r="C3397" s="16" t="s">
        <v>31</v>
      </c>
      <c r="D3397" t="s">
        <v>89</v>
      </c>
      <c r="E3397" s="17">
        <v>2673</v>
      </c>
      <c r="F3397" s="12">
        <v>67.599999999999994</v>
      </c>
    </row>
    <row r="3398" spans="1:6">
      <c r="A3398" s="18">
        <v>2019</v>
      </c>
      <c r="B3398" s="16" t="s">
        <v>79</v>
      </c>
      <c r="C3398" s="16" t="s">
        <v>32</v>
      </c>
      <c r="D3398" t="s">
        <v>89</v>
      </c>
      <c r="E3398" s="17">
        <v>2646</v>
      </c>
      <c r="F3398" s="12">
        <v>86.9</v>
      </c>
    </row>
    <row r="3399" spans="1:6">
      <c r="A3399" s="18">
        <v>2019</v>
      </c>
      <c r="B3399" s="16" t="s">
        <v>79</v>
      </c>
      <c r="C3399" s="16" t="s">
        <v>33</v>
      </c>
      <c r="D3399" t="s">
        <v>89</v>
      </c>
      <c r="E3399" s="17">
        <v>2933</v>
      </c>
      <c r="F3399" s="12">
        <v>88.8</v>
      </c>
    </row>
    <row r="3400" spans="1:6">
      <c r="A3400" s="18">
        <v>2019</v>
      </c>
      <c r="B3400" s="16" t="s">
        <v>79</v>
      </c>
      <c r="C3400" s="16" t="s">
        <v>34</v>
      </c>
      <c r="D3400" t="s">
        <v>89</v>
      </c>
      <c r="E3400" s="17">
        <v>4303</v>
      </c>
      <c r="F3400" s="12">
        <v>74</v>
      </c>
    </row>
    <row r="3401" spans="1:6">
      <c r="A3401" s="18">
        <v>2019</v>
      </c>
      <c r="B3401" s="16" t="s">
        <v>79</v>
      </c>
      <c r="C3401" s="16" t="s">
        <v>35</v>
      </c>
      <c r="D3401" t="s">
        <v>89</v>
      </c>
      <c r="E3401" s="17">
        <v>3075</v>
      </c>
      <c r="F3401" s="12">
        <v>76.8</v>
      </c>
    </row>
    <row r="3402" spans="1:6">
      <c r="A3402" s="18">
        <v>2019</v>
      </c>
      <c r="B3402" s="16" t="s">
        <v>79</v>
      </c>
      <c r="C3402" s="16" t="s">
        <v>36</v>
      </c>
      <c r="D3402" t="s">
        <v>89</v>
      </c>
      <c r="E3402" s="17">
        <v>145</v>
      </c>
      <c r="F3402" s="12">
        <v>55.1</v>
      </c>
    </row>
    <row r="3403" spans="1:6">
      <c r="A3403" s="18">
        <v>2019</v>
      </c>
      <c r="B3403" s="16" t="s">
        <v>79</v>
      </c>
      <c r="C3403" s="16" t="s">
        <v>37</v>
      </c>
      <c r="D3403" t="s">
        <v>89</v>
      </c>
      <c r="E3403" s="17">
        <v>635</v>
      </c>
      <c r="F3403" s="12">
        <v>67.099999999999994</v>
      </c>
    </row>
    <row r="3404" spans="1:6">
      <c r="A3404" s="18">
        <v>2019</v>
      </c>
      <c r="B3404" s="16" t="s">
        <v>79</v>
      </c>
      <c r="C3404" s="16" t="s">
        <v>38</v>
      </c>
      <c r="D3404" t="s">
        <v>89</v>
      </c>
      <c r="E3404" s="17">
        <v>804</v>
      </c>
      <c r="F3404" s="12">
        <v>93.8</v>
      </c>
    </row>
    <row r="3405" spans="1:6">
      <c r="A3405" s="18">
        <v>2019</v>
      </c>
      <c r="B3405" s="16" t="s">
        <v>79</v>
      </c>
      <c r="C3405" s="16" t="s">
        <v>39</v>
      </c>
      <c r="D3405" t="s">
        <v>89</v>
      </c>
      <c r="E3405" s="17">
        <v>6</v>
      </c>
      <c r="F3405" s="12">
        <v>54.5</v>
      </c>
    </row>
    <row r="3406" spans="1:6">
      <c r="A3406" s="18">
        <v>2019</v>
      </c>
      <c r="B3406" s="16" t="s">
        <v>80</v>
      </c>
      <c r="C3406" s="16" t="s">
        <v>40</v>
      </c>
      <c r="D3406" t="s">
        <v>89</v>
      </c>
      <c r="E3406" s="17">
        <v>2120</v>
      </c>
      <c r="F3406" s="12">
        <v>92.9</v>
      </c>
    </row>
    <row r="3407" spans="1:6">
      <c r="A3407" s="18">
        <v>2019</v>
      </c>
      <c r="B3407" s="16" t="s">
        <v>80</v>
      </c>
      <c r="C3407" s="16" t="s">
        <v>41</v>
      </c>
      <c r="D3407" t="s">
        <v>89</v>
      </c>
      <c r="E3407" s="17">
        <v>2836</v>
      </c>
      <c r="F3407" s="12">
        <v>89.6</v>
      </c>
    </row>
    <row r="3408" spans="1:6">
      <c r="A3408" s="18">
        <v>2019</v>
      </c>
      <c r="B3408" s="16" t="s">
        <v>80</v>
      </c>
      <c r="C3408" s="16" t="s">
        <v>42</v>
      </c>
      <c r="D3408" t="s">
        <v>89</v>
      </c>
      <c r="E3408" s="17">
        <v>1728</v>
      </c>
      <c r="F3408" s="12">
        <v>93.3</v>
      </c>
    </row>
    <row r="3409" spans="1:6">
      <c r="A3409" s="18">
        <v>2019</v>
      </c>
      <c r="B3409" s="16" t="s">
        <v>80</v>
      </c>
      <c r="C3409" s="16" t="s">
        <v>43</v>
      </c>
      <c r="D3409" t="s">
        <v>89</v>
      </c>
      <c r="E3409" s="17">
        <v>541</v>
      </c>
      <c r="F3409" s="12">
        <v>89.6</v>
      </c>
    </row>
    <row r="3410" spans="1:6">
      <c r="A3410" s="18">
        <v>2019</v>
      </c>
      <c r="B3410" s="16" t="s">
        <v>80</v>
      </c>
      <c r="C3410" s="16" t="s">
        <v>44</v>
      </c>
      <c r="D3410" t="s">
        <v>89</v>
      </c>
      <c r="E3410" s="17">
        <v>2400</v>
      </c>
      <c r="F3410" s="12">
        <v>84.3</v>
      </c>
    </row>
    <row r="3411" spans="1:6">
      <c r="A3411" s="18">
        <v>2019</v>
      </c>
      <c r="B3411" s="16" t="s">
        <v>81</v>
      </c>
      <c r="C3411" s="16" t="s">
        <v>45</v>
      </c>
      <c r="D3411" t="s">
        <v>89</v>
      </c>
      <c r="E3411" s="17">
        <v>2132</v>
      </c>
      <c r="F3411" s="12">
        <v>93.5</v>
      </c>
    </row>
    <row r="3412" spans="1:6">
      <c r="A3412" s="18">
        <v>2019</v>
      </c>
      <c r="B3412" s="16" t="s">
        <v>81</v>
      </c>
      <c r="C3412" s="16" t="s">
        <v>46</v>
      </c>
      <c r="D3412" t="s">
        <v>89</v>
      </c>
      <c r="E3412" s="17">
        <v>916</v>
      </c>
      <c r="F3412" s="12">
        <v>94.8</v>
      </c>
    </row>
    <row r="3413" spans="1:6">
      <c r="A3413" s="18">
        <v>2019</v>
      </c>
      <c r="B3413" s="16" t="s">
        <v>81</v>
      </c>
      <c r="C3413" s="16" t="s">
        <v>47</v>
      </c>
      <c r="D3413" t="s">
        <v>89</v>
      </c>
      <c r="E3413" s="17">
        <v>525</v>
      </c>
      <c r="F3413" s="12">
        <v>96.2</v>
      </c>
    </row>
    <row r="3414" spans="1:6">
      <c r="A3414" s="18">
        <v>2019</v>
      </c>
      <c r="B3414" s="16" t="s">
        <v>81</v>
      </c>
      <c r="C3414" s="16" t="s">
        <v>48</v>
      </c>
      <c r="D3414" t="s">
        <v>89</v>
      </c>
      <c r="E3414" s="17">
        <v>317</v>
      </c>
      <c r="F3414" s="12">
        <v>93</v>
      </c>
    </row>
    <row r="3415" spans="1:6">
      <c r="A3415" s="18">
        <v>2019</v>
      </c>
      <c r="B3415" s="16" t="s">
        <v>81</v>
      </c>
      <c r="C3415" s="16" t="s">
        <v>49</v>
      </c>
      <c r="D3415" t="s">
        <v>89</v>
      </c>
      <c r="E3415" s="17">
        <v>553</v>
      </c>
      <c r="F3415" s="12">
        <v>91.7</v>
      </c>
    </row>
    <row r="3416" spans="1:6">
      <c r="A3416" s="18">
        <v>2019</v>
      </c>
      <c r="B3416" s="16" t="s">
        <v>81</v>
      </c>
      <c r="C3416" s="16" t="s">
        <v>50</v>
      </c>
      <c r="D3416" t="s">
        <v>89</v>
      </c>
      <c r="E3416" s="17">
        <v>2188</v>
      </c>
      <c r="F3416" s="12">
        <v>91.1</v>
      </c>
    </row>
    <row r="3417" spans="1:6">
      <c r="A3417" s="18">
        <v>2019</v>
      </c>
      <c r="B3417" s="16" t="s">
        <v>82</v>
      </c>
      <c r="C3417" s="16" t="s">
        <v>51</v>
      </c>
      <c r="D3417" t="s">
        <v>89</v>
      </c>
      <c r="E3417" s="17">
        <v>1477</v>
      </c>
      <c r="F3417" s="12">
        <v>88.5</v>
      </c>
    </row>
    <row r="3418" spans="1:6">
      <c r="A3418" s="18">
        <v>2019</v>
      </c>
      <c r="B3418" s="16" t="s">
        <v>82</v>
      </c>
      <c r="C3418" s="16" t="s">
        <v>52</v>
      </c>
      <c r="D3418" t="s">
        <v>89</v>
      </c>
      <c r="E3418" s="17">
        <v>2662</v>
      </c>
      <c r="F3418" s="12">
        <v>90.2</v>
      </c>
    </row>
    <row r="3419" spans="1:6">
      <c r="A3419" s="18">
        <v>2019</v>
      </c>
      <c r="B3419" s="16" t="s">
        <v>83</v>
      </c>
      <c r="C3419" s="16" t="s">
        <v>53</v>
      </c>
      <c r="D3419" t="s">
        <v>89</v>
      </c>
      <c r="E3419" s="17">
        <v>1160</v>
      </c>
      <c r="F3419" s="12">
        <v>86.2</v>
      </c>
    </row>
    <row r="3420" spans="1:6">
      <c r="A3420" s="18">
        <v>2019</v>
      </c>
      <c r="B3420" s="16" t="s">
        <v>83</v>
      </c>
      <c r="C3420" s="16" t="s">
        <v>54</v>
      </c>
      <c r="D3420" t="s">
        <v>89</v>
      </c>
      <c r="E3420" s="17">
        <v>1881</v>
      </c>
      <c r="F3420" s="12">
        <v>79.2</v>
      </c>
    </row>
    <row r="3421" spans="1:6">
      <c r="A3421" s="18">
        <v>2019</v>
      </c>
      <c r="B3421" s="16" t="s">
        <v>83</v>
      </c>
      <c r="C3421" s="16" t="s">
        <v>55</v>
      </c>
      <c r="D3421" t="s">
        <v>89</v>
      </c>
      <c r="E3421" s="17">
        <v>1334</v>
      </c>
      <c r="F3421" s="12">
        <v>84.9</v>
      </c>
    </row>
    <row r="3422" spans="1:6">
      <c r="A3422" s="18">
        <v>2019</v>
      </c>
      <c r="B3422" s="16" t="s">
        <v>83</v>
      </c>
      <c r="C3422" s="16" t="s">
        <v>56</v>
      </c>
      <c r="D3422" t="s">
        <v>89</v>
      </c>
      <c r="E3422" s="17"/>
      <c r="F3422" s="12">
        <v>0</v>
      </c>
    </row>
    <row r="3423" spans="1:6">
      <c r="A3423" s="18">
        <v>2019</v>
      </c>
      <c r="B3423" s="16" t="s">
        <v>84</v>
      </c>
      <c r="C3423" s="16" t="s">
        <v>57</v>
      </c>
      <c r="D3423" t="s">
        <v>89</v>
      </c>
      <c r="E3423" s="17">
        <v>1149</v>
      </c>
      <c r="F3423" s="12">
        <v>82.5</v>
      </c>
    </row>
    <row r="3424" spans="1:6">
      <c r="A3424" s="18">
        <v>2019</v>
      </c>
      <c r="B3424" s="16" t="s">
        <v>84</v>
      </c>
      <c r="C3424" s="16" t="s">
        <v>58</v>
      </c>
      <c r="D3424" t="s">
        <v>89</v>
      </c>
      <c r="E3424" s="17">
        <v>22</v>
      </c>
      <c r="F3424" s="12">
        <v>5.6</v>
      </c>
    </row>
    <row r="3425" spans="1:6">
      <c r="A3425" s="18">
        <v>2019</v>
      </c>
      <c r="B3425" s="16" t="s">
        <v>84</v>
      </c>
      <c r="C3425" s="16" t="s">
        <v>59</v>
      </c>
      <c r="D3425" t="s">
        <v>89</v>
      </c>
      <c r="E3425" s="17">
        <v>1304</v>
      </c>
      <c r="F3425" s="12">
        <v>84.3</v>
      </c>
    </row>
    <row r="3426" spans="1:6">
      <c r="A3426" s="18">
        <v>2019</v>
      </c>
      <c r="B3426" s="16" t="s">
        <v>84</v>
      </c>
      <c r="C3426" s="16" t="s">
        <v>60</v>
      </c>
      <c r="D3426" t="s">
        <v>89</v>
      </c>
      <c r="E3426" s="17">
        <v>1894</v>
      </c>
      <c r="F3426" s="12">
        <v>86.3</v>
      </c>
    </row>
    <row r="3427" spans="1:6">
      <c r="A3427" s="18">
        <v>2019</v>
      </c>
      <c r="B3427" s="16" t="s">
        <v>85</v>
      </c>
      <c r="C3427" s="16" t="s">
        <v>61</v>
      </c>
      <c r="D3427" t="s">
        <v>89</v>
      </c>
      <c r="E3427" s="17">
        <v>2936</v>
      </c>
      <c r="F3427" s="12">
        <v>93.9</v>
      </c>
    </row>
    <row r="3428" spans="1:6">
      <c r="A3428" s="18">
        <v>2019</v>
      </c>
      <c r="B3428" s="16" t="s">
        <v>85</v>
      </c>
      <c r="C3428" s="16" t="s">
        <v>62</v>
      </c>
      <c r="D3428" t="s">
        <v>89</v>
      </c>
      <c r="E3428" s="17">
        <v>104</v>
      </c>
      <c r="F3428" s="12">
        <v>98.1</v>
      </c>
    </row>
    <row r="3429" spans="1:6">
      <c r="A3429" s="18">
        <v>2019</v>
      </c>
      <c r="B3429" s="16" t="s">
        <v>85</v>
      </c>
      <c r="C3429" s="16" t="s">
        <v>63</v>
      </c>
      <c r="D3429" t="s">
        <v>89</v>
      </c>
      <c r="E3429" s="17">
        <v>747</v>
      </c>
      <c r="F3429" s="12">
        <v>88.7</v>
      </c>
    </row>
    <row r="3430" spans="1:6">
      <c r="A3430" s="18">
        <v>2019</v>
      </c>
      <c r="B3430" s="16" t="s">
        <v>85</v>
      </c>
      <c r="C3430" s="16" t="s">
        <v>64</v>
      </c>
      <c r="D3430" t="s">
        <v>89</v>
      </c>
      <c r="E3430" s="17"/>
      <c r="F3430" s="12">
        <v>0</v>
      </c>
    </row>
    <row r="3431" spans="1:6">
      <c r="A3431" s="18">
        <v>2019</v>
      </c>
      <c r="B3431" s="16" t="s">
        <v>85</v>
      </c>
      <c r="C3431" s="16" t="s">
        <v>65</v>
      </c>
      <c r="D3431" t="s">
        <v>89</v>
      </c>
      <c r="E3431" s="17">
        <v>505</v>
      </c>
      <c r="F3431" s="12">
        <v>90.7</v>
      </c>
    </row>
    <row r="3432" spans="1:6">
      <c r="A3432" s="18">
        <v>2019</v>
      </c>
      <c r="B3432" s="16" t="s">
        <v>85</v>
      </c>
      <c r="C3432" s="16" t="s">
        <v>66</v>
      </c>
      <c r="D3432" t="s">
        <v>89</v>
      </c>
      <c r="E3432" s="17">
        <v>896</v>
      </c>
      <c r="F3432" s="12">
        <v>92.7</v>
      </c>
    </row>
    <row r="3433" spans="1:6">
      <c r="A3433" s="18">
        <v>2019</v>
      </c>
      <c r="B3433" s="16" t="s">
        <v>85</v>
      </c>
      <c r="C3433" s="16" t="s">
        <v>67</v>
      </c>
      <c r="D3433" t="s">
        <v>89</v>
      </c>
      <c r="E3433" s="17">
        <v>2017</v>
      </c>
      <c r="F3433" s="12">
        <v>93.8</v>
      </c>
    </row>
    <row r="3434" spans="1:6">
      <c r="A3434" s="18">
        <v>2019</v>
      </c>
      <c r="B3434" s="16" t="s">
        <v>85</v>
      </c>
      <c r="C3434" s="16" t="s">
        <v>68</v>
      </c>
      <c r="D3434" t="s">
        <v>89</v>
      </c>
      <c r="E3434" s="17">
        <v>930</v>
      </c>
      <c r="F3434" s="12">
        <v>89.5</v>
      </c>
    </row>
    <row r="3435" spans="1:6">
      <c r="A3435" s="18">
        <v>2019</v>
      </c>
      <c r="B3435" s="16" t="s">
        <v>85</v>
      </c>
      <c r="C3435" s="16" t="s">
        <v>69</v>
      </c>
      <c r="D3435" t="s">
        <v>89</v>
      </c>
      <c r="E3435" s="17">
        <v>468</v>
      </c>
      <c r="F3435" s="12">
        <v>95.1</v>
      </c>
    </row>
    <row r="3436" spans="1:6">
      <c r="A3436" s="18">
        <v>2019</v>
      </c>
      <c r="B3436" s="16" t="s">
        <v>86</v>
      </c>
      <c r="C3436" s="16" t="s">
        <v>70</v>
      </c>
      <c r="D3436" t="s">
        <v>89</v>
      </c>
      <c r="E3436" s="17">
        <v>3592</v>
      </c>
      <c r="F3436" s="12">
        <v>80</v>
      </c>
    </row>
    <row r="3437" spans="1:6">
      <c r="A3437" s="18">
        <v>2019</v>
      </c>
      <c r="B3437" s="16" t="s">
        <v>86</v>
      </c>
      <c r="C3437" s="16" t="s">
        <v>71</v>
      </c>
      <c r="D3437" t="s">
        <v>89</v>
      </c>
      <c r="E3437" s="17">
        <v>4377</v>
      </c>
      <c r="F3437" s="12">
        <v>83.1</v>
      </c>
    </row>
    <row r="3438" spans="1:6">
      <c r="A3438" s="18">
        <v>2019</v>
      </c>
      <c r="B3438" s="16" t="s">
        <v>86</v>
      </c>
      <c r="C3438" s="16" t="s">
        <v>72</v>
      </c>
      <c r="D3438" t="s">
        <v>89</v>
      </c>
      <c r="E3438" s="17">
        <v>409</v>
      </c>
      <c r="F3438" s="12">
        <v>81.2</v>
      </c>
    </row>
    <row r="3439" spans="1:6">
      <c r="A3439" s="18">
        <v>2019</v>
      </c>
      <c r="B3439" s="16" t="s">
        <v>87</v>
      </c>
      <c r="C3439" s="16" t="s">
        <v>73</v>
      </c>
      <c r="D3439" t="s">
        <v>89</v>
      </c>
      <c r="E3439" s="17">
        <v>4783</v>
      </c>
      <c r="F3439" s="12">
        <v>79.900000000000006</v>
      </c>
    </row>
    <row r="3440" spans="1:6">
      <c r="A3440" s="18">
        <v>2019</v>
      </c>
      <c r="B3440" s="16" t="s">
        <v>87</v>
      </c>
      <c r="C3440" s="16" t="s">
        <v>74</v>
      </c>
      <c r="D3440" t="s">
        <v>89</v>
      </c>
      <c r="E3440" s="17">
        <v>4451</v>
      </c>
      <c r="F3440" s="12">
        <v>84.3</v>
      </c>
    </row>
    <row r="3441" spans="1:6">
      <c r="A3441" s="18">
        <v>2019</v>
      </c>
      <c r="B3441" s="16" t="s">
        <v>87</v>
      </c>
      <c r="C3441" s="16" t="s">
        <v>75</v>
      </c>
      <c r="D3441" t="s">
        <v>89</v>
      </c>
      <c r="E3441" s="17">
        <v>2201</v>
      </c>
      <c r="F3441" s="12">
        <v>87.6</v>
      </c>
    </row>
    <row r="3442" spans="1:6">
      <c r="A3442" s="18">
        <v>2019</v>
      </c>
      <c r="B3442" s="16" t="s">
        <v>76</v>
      </c>
      <c r="C3442" s="16" t="s">
        <v>12</v>
      </c>
      <c r="D3442" t="s">
        <v>90</v>
      </c>
      <c r="E3442" s="17">
        <v>115</v>
      </c>
      <c r="F3442" s="12">
        <v>21.1</v>
      </c>
    </row>
    <row r="3443" spans="1:6">
      <c r="A3443" s="18">
        <v>2019</v>
      </c>
      <c r="B3443" s="16" t="s">
        <v>76</v>
      </c>
      <c r="C3443" s="16" t="s">
        <v>13</v>
      </c>
      <c r="D3443" t="s">
        <v>90</v>
      </c>
      <c r="E3443" s="17">
        <v>196</v>
      </c>
      <c r="F3443" s="12">
        <v>16.899999999999999</v>
      </c>
    </row>
    <row r="3444" spans="1:6">
      <c r="A3444" s="18">
        <v>2019</v>
      </c>
      <c r="B3444" s="16" t="s">
        <v>76</v>
      </c>
      <c r="C3444" s="16" t="s">
        <v>14</v>
      </c>
      <c r="D3444" t="s">
        <v>90</v>
      </c>
      <c r="E3444" s="17">
        <v>378</v>
      </c>
      <c r="F3444" s="12">
        <v>15.9</v>
      </c>
    </row>
    <row r="3445" spans="1:6">
      <c r="A3445" s="18">
        <v>2019</v>
      </c>
      <c r="B3445" s="16" t="s">
        <v>76</v>
      </c>
      <c r="C3445" s="16" t="s">
        <v>15</v>
      </c>
      <c r="D3445" t="s">
        <v>90</v>
      </c>
      <c r="E3445" s="17">
        <v>43</v>
      </c>
      <c r="F3445" s="12">
        <v>11.1</v>
      </c>
    </row>
    <row r="3446" spans="1:6">
      <c r="A3446" s="18">
        <v>2019</v>
      </c>
      <c r="B3446" s="16" t="s">
        <v>76</v>
      </c>
      <c r="C3446" s="16" t="s">
        <v>16</v>
      </c>
      <c r="D3446" t="s">
        <v>90</v>
      </c>
      <c r="E3446" s="17">
        <v>334</v>
      </c>
      <c r="F3446" s="12">
        <v>12.5</v>
      </c>
    </row>
    <row r="3447" spans="1:6">
      <c r="A3447" s="18">
        <v>2019</v>
      </c>
      <c r="B3447" s="16" t="s">
        <v>76</v>
      </c>
      <c r="C3447" s="16" t="s">
        <v>17</v>
      </c>
      <c r="D3447" t="s">
        <v>90</v>
      </c>
      <c r="E3447" s="17">
        <v>138</v>
      </c>
      <c r="F3447" s="12">
        <v>12.1</v>
      </c>
    </row>
    <row r="3448" spans="1:6">
      <c r="A3448" s="18">
        <v>2019</v>
      </c>
      <c r="B3448" s="16" t="s">
        <v>76</v>
      </c>
      <c r="C3448" s="16" t="s">
        <v>18</v>
      </c>
      <c r="D3448" t="s">
        <v>90</v>
      </c>
      <c r="E3448" s="17">
        <v>409</v>
      </c>
      <c r="F3448" s="12">
        <v>14.5</v>
      </c>
    </row>
    <row r="3449" spans="1:6">
      <c r="A3449" s="18">
        <v>2019</v>
      </c>
      <c r="B3449" s="16" t="s">
        <v>76</v>
      </c>
      <c r="C3449" s="16" t="s">
        <v>19</v>
      </c>
      <c r="D3449" t="s">
        <v>90</v>
      </c>
      <c r="E3449" s="17">
        <v>1046</v>
      </c>
      <c r="F3449" s="12">
        <v>27.8</v>
      </c>
    </row>
    <row r="3450" spans="1:6">
      <c r="A3450" s="18">
        <v>2019</v>
      </c>
      <c r="B3450" s="16" t="s">
        <v>77</v>
      </c>
      <c r="C3450" s="16" t="s">
        <v>20</v>
      </c>
      <c r="D3450" t="s">
        <v>90</v>
      </c>
      <c r="E3450" s="17">
        <v>332</v>
      </c>
      <c r="F3450" s="12">
        <v>19.2</v>
      </c>
    </row>
    <row r="3451" spans="1:6">
      <c r="A3451" s="18">
        <v>2019</v>
      </c>
      <c r="B3451" s="16" t="s">
        <v>77</v>
      </c>
      <c r="C3451" s="16" t="s">
        <v>21</v>
      </c>
      <c r="D3451" t="s">
        <v>90</v>
      </c>
      <c r="E3451" s="17">
        <v>427</v>
      </c>
      <c r="F3451" s="12">
        <v>25.3</v>
      </c>
    </row>
    <row r="3452" spans="1:6">
      <c r="A3452" s="18">
        <v>2019</v>
      </c>
      <c r="B3452" s="16" t="s">
        <v>77</v>
      </c>
      <c r="C3452" s="16" t="s">
        <v>22</v>
      </c>
      <c r="D3452" t="s">
        <v>90</v>
      </c>
      <c r="E3452" s="17">
        <v>1545</v>
      </c>
      <c r="F3452" s="12">
        <v>43.9</v>
      </c>
    </row>
    <row r="3453" spans="1:6">
      <c r="A3453" s="18">
        <v>2019</v>
      </c>
      <c r="B3453" s="16" t="s">
        <v>77</v>
      </c>
      <c r="C3453" s="16" t="s">
        <v>23</v>
      </c>
      <c r="D3453" t="s">
        <v>90</v>
      </c>
      <c r="E3453" s="17">
        <v>2729</v>
      </c>
      <c r="F3453" s="12">
        <v>41.1</v>
      </c>
    </row>
    <row r="3454" spans="1:6">
      <c r="A3454" s="18">
        <v>2019</v>
      </c>
      <c r="B3454" s="16" t="s">
        <v>77</v>
      </c>
      <c r="C3454" s="16" t="s">
        <v>24</v>
      </c>
      <c r="D3454" t="s">
        <v>90</v>
      </c>
      <c r="E3454" s="17">
        <v>787</v>
      </c>
      <c r="F3454" s="12">
        <v>40.700000000000003</v>
      </c>
    </row>
    <row r="3455" spans="1:6">
      <c r="A3455" s="18">
        <v>2019</v>
      </c>
      <c r="B3455" s="16" t="s">
        <v>77</v>
      </c>
      <c r="C3455" s="16" t="s">
        <v>25</v>
      </c>
      <c r="D3455" t="s">
        <v>90</v>
      </c>
      <c r="E3455" s="17">
        <v>1238</v>
      </c>
      <c r="F3455" s="12">
        <v>48.2</v>
      </c>
    </row>
    <row r="3456" spans="1:6">
      <c r="A3456" s="18">
        <v>2019</v>
      </c>
      <c r="B3456" s="16" t="s">
        <v>78</v>
      </c>
      <c r="C3456" s="16" t="s">
        <v>26</v>
      </c>
      <c r="D3456" t="s">
        <v>90</v>
      </c>
      <c r="E3456" s="17">
        <v>1094</v>
      </c>
      <c r="F3456" s="12">
        <v>28.8</v>
      </c>
    </row>
    <row r="3457" spans="1:6">
      <c r="A3457" s="18">
        <v>2019</v>
      </c>
      <c r="B3457" s="16" t="s">
        <v>78</v>
      </c>
      <c r="C3457" s="16" t="s">
        <v>27</v>
      </c>
      <c r="D3457" t="s">
        <v>90</v>
      </c>
      <c r="E3457" s="17">
        <v>1709</v>
      </c>
      <c r="F3457" s="12">
        <v>29.1</v>
      </c>
    </row>
    <row r="3458" spans="1:6">
      <c r="A3458" s="18">
        <v>2019</v>
      </c>
      <c r="B3458" s="16" t="s">
        <v>78</v>
      </c>
      <c r="C3458" s="16" t="s">
        <v>28</v>
      </c>
      <c r="D3458" t="s">
        <v>90</v>
      </c>
      <c r="E3458" s="17">
        <v>17</v>
      </c>
      <c r="F3458" s="12">
        <v>19.100000000000001</v>
      </c>
    </row>
    <row r="3459" spans="1:6">
      <c r="A3459" s="18">
        <v>2019</v>
      </c>
      <c r="B3459" s="16" t="s">
        <v>78</v>
      </c>
      <c r="C3459" s="16" t="s">
        <v>29</v>
      </c>
      <c r="D3459" t="s">
        <v>90</v>
      </c>
      <c r="E3459" s="17">
        <v>1357</v>
      </c>
      <c r="F3459" s="12">
        <v>31.3</v>
      </c>
    </row>
    <row r="3460" spans="1:6">
      <c r="A3460" s="18">
        <v>2019</v>
      </c>
      <c r="B3460" s="16" t="s">
        <v>78</v>
      </c>
      <c r="C3460" s="16" t="s">
        <v>30</v>
      </c>
      <c r="D3460" t="s">
        <v>90</v>
      </c>
      <c r="E3460" s="17">
        <v>859</v>
      </c>
      <c r="F3460" s="12">
        <v>30.4</v>
      </c>
    </row>
    <row r="3461" spans="1:6">
      <c r="A3461" s="18">
        <v>2019</v>
      </c>
      <c r="B3461" s="16" t="s">
        <v>78</v>
      </c>
      <c r="C3461" s="16" t="s">
        <v>31</v>
      </c>
      <c r="D3461" t="s">
        <v>90</v>
      </c>
      <c r="E3461" s="17">
        <v>1379</v>
      </c>
      <c r="F3461" s="12">
        <v>34.9</v>
      </c>
    </row>
    <row r="3462" spans="1:6">
      <c r="A3462" s="18">
        <v>2019</v>
      </c>
      <c r="B3462" s="16" t="s">
        <v>79</v>
      </c>
      <c r="C3462" s="16" t="s">
        <v>32</v>
      </c>
      <c r="D3462" t="s">
        <v>90</v>
      </c>
      <c r="E3462" s="17">
        <v>534</v>
      </c>
      <c r="F3462" s="12">
        <v>17.5</v>
      </c>
    </row>
    <row r="3463" spans="1:6">
      <c r="A3463" s="18">
        <v>2019</v>
      </c>
      <c r="B3463" s="16" t="s">
        <v>79</v>
      </c>
      <c r="C3463" s="16" t="s">
        <v>33</v>
      </c>
      <c r="D3463" t="s">
        <v>90</v>
      </c>
      <c r="E3463" s="17">
        <v>754</v>
      </c>
      <c r="F3463" s="12">
        <v>22.8</v>
      </c>
    </row>
    <row r="3464" spans="1:6">
      <c r="A3464" s="18">
        <v>2019</v>
      </c>
      <c r="B3464" s="16" t="s">
        <v>79</v>
      </c>
      <c r="C3464" s="16" t="s">
        <v>34</v>
      </c>
      <c r="D3464" t="s">
        <v>90</v>
      </c>
      <c r="E3464" s="17">
        <v>1709</v>
      </c>
      <c r="F3464" s="12">
        <v>29.4</v>
      </c>
    </row>
    <row r="3465" spans="1:6">
      <c r="A3465" s="18">
        <v>2019</v>
      </c>
      <c r="B3465" s="16" t="s">
        <v>79</v>
      </c>
      <c r="C3465" s="16" t="s">
        <v>35</v>
      </c>
      <c r="D3465" t="s">
        <v>90</v>
      </c>
      <c r="E3465" s="17">
        <v>1285</v>
      </c>
      <c r="F3465" s="12">
        <v>32.1</v>
      </c>
    </row>
    <row r="3466" spans="1:6">
      <c r="A3466" s="18">
        <v>2019</v>
      </c>
      <c r="B3466" s="16" t="s">
        <v>79</v>
      </c>
      <c r="C3466" s="16" t="s">
        <v>36</v>
      </c>
      <c r="D3466" t="s">
        <v>90</v>
      </c>
      <c r="E3466" s="17">
        <v>39</v>
      </c>
      <c r="F3466" s="12">
        <v>14.8</v>
      </c>
    </row>
    <row r="3467" spans="1:6">
      <c r="A3467" s="18">
        <v>2019</v>
      </c>
      <c r="B3467" s="16" t="s">
        <v>79</v>
      </c>
      <c r="C3467" s="16" t="s">
        <v>37</v>
      </c>
      <c r="D3467" t="s">
        <v>90</v>
      </c>
      <c r="E3467" s="17">
        <v>176</v>
      </c>
      <c r="F3467" s="12">
        <v>18.600000000000001</v>
      </c>
    </row>
    <row r="3468" spans="1:6">
      <c r="A3468" s="18">
        <v>2019</v>
      </c>
      <c r="B3468" s="16" t="s">
        <v>79</v>
      </c>
      <c r="C3468" s="16" t="s">
        <v>38</v>
      </c>
      <c r="D3468" t="s">
        <v>90</v>
      </c>
      <c r="E3468" s="17">
        <v>155</v>
      </c>
      <c r="F3468" s="12">
        <v>18.100000000000001</v>
      </c>
    </row>
    <row r="3469" spans="1:6">
      <c r="A3469" s="18">
        <v>2019</v>
      </c>
      <c r="B3469" s="16" t="s">
        <v>79</v>
      </c>
      <c r="C3469" s="16" t="s">
        <v>39</v>
      </c>
      <c r="D3469" t="s">
        <v>90</v>
      </c>
      <c r="E3469" s="17">
        <v>0</v>
      </c>
      <c r="F3469" s="12">
        <v>0</v>
      </c>
    </row>
    <row r="3470" spans="1:6">
      <c r="A3470" s="18">
        <v>2019</v>
      </c>
      <c r="B3470" s="16" t="s">
        <v>80</v>
      </c>
      <c r="C3470" s="16" t="s">
        <v>40</v>
      </c>
      <c r="D3470" t="s">
        <v>90</v>
      </c>
      <c r="E3470" s="17">
        <v>369</v>
      </c>
      <c r="F3470" s="12">
        <v>16.2</v>
      </c>
    </row>
    <row r="3471" spans="1:6">
      <c r="A3471" s="18">
        <v>2019</v>
      </c>
      <c r="B3471" s="16" t="s">
        <v>80</v>
      </c>
      <c r="C3471" s="16" t="s">
        <v>41</v>
      </c>
      <c r="D3471" t="s">
        <v>90</v>
      </c>
      <c r="E3471" s="17">
        <v>636</v>
      </c>
      <c r="F3471" s="12">
        <v>20.100000000000001</v>
      </c>
    </row>
    <row r="3472" spans="1:6">
      <c r="A3472" s="18">
        <v>2019</v>
      </c>
      <c r="B3472" s="16" t="s">
        <v>80</v>
      </c>
      <c r="C3472" s="16" t="s">
        <v>42</v>
      </c>
      <c r="D3472" t="s">
        <v>90</v>
      </c>
      <c r="E3472" s="17">
        <v>275</v>
      </c>
      <c r="F3472" s="12">
        <v>14.8</v>
      </c>
    </row>
    <row r="3473" spans="1:6">
      <c r="A3473" s="18">
        <v>2019</v>
      </c>
      <c r="B3473" s="16" t="s">
        <v>80</v>
      </c>
      <c r="C3473" s="16" t="s">
        <v>43</v>
      </c>
      <c r="D3473" t="s">
        <v>90</v>
      </c>
      <c r="E3473" s="17">
        <v>85</v>
      </c>
      <c r="F3473" s="12">
        <v>14.1</v>
      </c>
    </row>
    <row r="3474" spans="1:6">
      <c r="A3474" s="18">
        <v>2019</v>
      </c>
      <c r="B3474" s="16" t="s">
        <v>80</v>
      </c>
      <c r="C3474" s="16" t="s">
        <v>44</v>
      </c>
      <c r="D3474" t="s">
        <v>90</v>
      </c>
      <c r="E3474" s="17">
        <v>443</v>
      </c>
      <c r="F3474" s="12">
        <v>15.6</v>
      </c>
    </row>
    <row r="3475" spans="1:6">
      <c r="A3475" s="18">
        <v>2019</v>
      </c>
      <c r="B3475" s="16" t="s">
        <v>81</v>
      </c>
      <c r="C3475" s="16" t="s">
        <v>45</v>
      </c>
      <c r="D3475" t="s">
        <v>90</v>
      </c>
      <c r="E3475" s="17">
        <v>299</v>
      </c>
      <c r="F3475" s="12">
        <v>13.1</v>
      </c>
    </row>
    <row r="3476" spans="1:6">
      <c r="A3476" s="18">
        <v>2019</v>
      </c>
      <c r="B3476" s="16" t="s">
        <v>81</v>
      </c>
      <c r="C3476" s="16" t="s">
        <v>46</v>
      </c>
      <c r="D3476" t="s">
        <v>90</v>
      </c>
      <c r="E3476" s="17">
        <v>159</v>
      </c>
      <c r="F3476" s="12">
        <v>16.5</v>
      </c>
    </row>
    <row r="3477" spans="1:6">
      <c r="A3477" s="18">
        <v>2019</v>
      </c>
      <c r="B3477" s="16" t="s">
        <v>81</v>
      </c>
      <c r="C3477" s="16" t="s">
        <v>47</v>
      </c>
      <c r="D3477" t="s">
        <v>90</v>
      </c>
      <c r="E3477" s="17">
        <v>86</v>
      </c>
      <c r="F3477" s="12">
        <v>15.8</v>
      </c>
    </row>
    <row r="3478" spans="1:6">
      <c r="A3478" s="18">
        <v>2019</v>
      </c>
      <c r="B3478" s="16" t="s">
        <v>81</v>
      </c>
      <c r="C3478" s="16" t="s">
        <v>48</v>
      </c>
      <c r="D3478" t="s">
        <v>90</v>
      </c>
      <c r="E3478" s="17">
        <v>103</v>
      </c>
      <c r="F3478" s="12">
        <v>30.2</v>
      </c>
    </row>
    <row r="3479" spans="1:6">
      <c r="A3479" s="18">
        <v>2019</v>
      </c>
      <c r="B3479" s="16" t="s">
        <v>81</v>
      </c>
      <c r="C3479" s="16" t="s">
        <v>49</v>
      </c>
      <c r="D3479" t="s">
        <v>90</v>
      </c>
      <c r="E3479" s="17">
        <v>119</v>
      </c>
      <c r="F3479" s="12">
        <v>19.7</v>
      </c>
    </row>
    <row r="3480" spans="1:6">
      <c r="A3480" s="18">
        <v>2019</v>
      </c>
      <c r="B3480" s="16" t="s">
        <v>81</v>
      </c>
      <c r="C3480" s="16" t="s">
        <v>50</v>
      </c>
      <c r="D3480" t="s">
        <v>90</v>
      </c>
      <c r="E3480" s="17">
        <v>369</v>
      </c>
      <c r="F3480" s="12">
        <v>15.4</v>
      </c>
    </row>
    <row r="3481" spans="1:6">
      <c r="A3481" s="18">
        <v>2019</v>
      </c>
      <c r="B3481" s="16" t="s">
        <v>82</v>
      </c>
      <c r="C3481" s="16" t="s">
        <v>51</v>
      </c>
      <c r="D3481" t="s">
        <v>90</v>
      </c>
      <c r="E3481" s="17">
        <v>469</v>
      </c>
      <c r="F3481" s="12">
        <v>28.1</v>
      </c>
    </row>
    <row r="3482" spans="1:6">
      <c r="A3482" s="18">
        <v>2019</v>
      </c>
      <c r="B3482" s="16" t="s">
        <v>82</v>
      </c>
      <c r="C3482" s="16" t="s">
        <v>52</v>
      </c>
      <c r="D3482" t="s">
        <v>90</v>
      </c>
      <c r="E3482" s="17">
        <v>687</v>
      </c>
      <c r="F3482" s="12">
        <v>23.3</v>
      </c>
    </row>
    <row r="3483" spans="1:6">
      <c r="A3483" s="18">
        <v>2019</v>
      </c>
      <c r="B3483" s="16" t="s">
        <v>83</v>
      </c>
      <c r="C3483" s="16" t="s">
        <v>53</v>
      </c>
      <c r="D3483" t="s">
        <v>90</v>
      </c>
      <c r="E3483" s="17">
        <v>292</v>
      </c>
      <c r="F3483" s="12">
        <v>21.7</v>
      </c>
    </row>
    <row r="3484" spans="1:6">
      <c r="A3484" s="18">
        <v>2019</v>
      </c>
      <c r="B3484" s="16" t="s">
        <v>83</v>
      </c>
      <c r="C3484" s="16" t="s">
        <v>54</v>
      </c>
      <c r="D3484" t="s">
        <v>90</v>
      </c>
      <c r="E3484" s="17">
        <v>698</v>
      </c>
      <c r="F3484" s="12">
        <v>29.4</v>
      </c>
    </row>
    <row r="3485" spans="1:6">
      <c r="A3485" s="18">
        <v>2019</v>
      </c>
      <c r="B3485" s="16" t="s">
        <v>83</v>
      </c>
      <c r="C3485" s="16" t="s">
        <v>55</v>
      </c>
      <c r="D3485" t="s">
        <v>90</v>
      </c>
      <c r="E3485" s="17">
        <v>357</v>
      </c>
      <c r="F3485" s="12">
        <v>22.7</v>
      </c>
    </row>
    <row r="3486" spans="1:6">
      <c r="A3486" s="18">
        <v>2019</v>
      </c>
      <c r="B3486" s="16" t="s">
        <v>83</v>
      </c>
      <c r="C3486" s="16" t="s">
        <v>56</v>
      </c>
      <c r="D3486" t="s">
        <v>90</v>
      </c>
      <c r="E3486" s="17"/>
      <c r="F3486" s="12">
        <v>0</v>
      </c>
    </row>
    <row r="3487" spans="1:6">
      <c r="A3487" s="18">
        <v>2019</v>
      </c>
      <c r="B3487" s="16" t="s">
        <v>84</v>
      </c>
      <c r="C3487" s="16" t="s">
        <v>57</v>
      </c>
      <c r="D3487" t="s">
        <v>90</v>
      </c>
      <c r="E3487" s="17">
        <v>345</v>
      </c>
      <c r="F3487" s="12">
        <v>24.8</v>
      </c>
    </row>
    <row r="3488" spans="1:6">
      <c r="A3488" s="18">
        <v>2019</v>
      </c>
      <c r="B3488" s="16" t="s">
        <v>84</v>
      </c>
      <c r="C3488" s="16" t="s">
        <v>58</v>
      </c>
      <c r="D3488" t="s">
        <v>90</v>
      </c>
      <c r="E3488" s="17">
        <v>0</v>
      </c>
      <c r="F3488" s="12">
        <v>0</v>
      </c>
    </row>
    <row r="3489" spans="1:6">
      <c r="A3489" s="18">
        <v>2019</v>
      </c>
      <c r="B3489" s="16" t="s">
        <v>84</v>
      </c>
      <c r="C3489" s="16" t="s">
        <v>59</v>
      </c>
      <c r="D3489" t="s">
        <v>90</v>
      </c>
      <c r="E3489" s="17">
        <v>391</v>
      </c>
      <c r="F3489" s="12">
        <v>25.3</v>
      </c>
    </row>
    <row r="3490" spans="1:6">
      <c r="A3490" s="18">
        <v>2019</v>
      </c>
      <c r="B3490" s="16" t="s">
        <v>84</v>
      </c>
      <c r="C3490" s="16" t="s">
        <v>60</v>
      </c>
      <c r="D3490" t="s">
        <v>90</v>
      </c>
      <c r="E3490" s="17">
        <v>471</v>
      </c>
      <c r="F3490" s="12">
        <v>21.5</v>
      </c>
    </row>
    <row r="3491" spans="1:6">
      <c r="A3491" s="18">
        <v>2019</v>
      </c>
      <c r="B3491" s="16" t="s">
        <v>85</v>
      </c>
      <c r="C3491" s="16" t="s">
        <v>61</v>
      </c>
      <c r="D3491" t="s">
        <v>90</v>
      </c>
      <c r="E3491" s="17">
        <v>540</v>
      </c>
      <c r="F3491" s="12">
        <v>17.3</v>
      </c>
    </row>
    <row r="3492" spans="1:6">
      <c r="A3492" s="18">
        <v>2019</v>
      </c>
      <c r="B3492" s="16" t="s">
        <v>85</v>
      </c>
      <c r="C3492" s="16" t="s">
        <v>62</v>
      </c>
      <c r="D3492" t="s">
        <v>90</v>
      </c>
      <c r="E3492" s="17">
        <v>8</v>
      </c>
      <c r="F3492" s="12">
        <v>7.5</v>
      </c>
    </row>
    <row r="3493" spans="1:6">
      <c r="A3493" s="18">
        <v>2019</v>
      </c>
      <c r="B3493" s="16" t="s">
        <v>85</v>
      </c>
      <c r="C3493" s="16" t="s">
        <v>63</v>
      </c>
      <c r="D3493" t="s">
        <v>90</v>
      </c>
      <c r="E3493" s="17">
        <v>192</v>
      </c>
      <c r="F3493" s="12">
        <v>22.8</v>
      </c>
    </row>
    <row r="3494" spans="1:6">
      <c r="A3494" s="18">
        <v>2019</v>
      </c>
      <c r="B3494" s="16" t="s">
        <v>85</v>
      </c>
      <c r="C3494" s="16" t="s">
        <v>64</v>
      </c>
      <c r="D3494" t="s">
        <v>90</v>
      </c>
      <c r="E3494" s="17"/>
      <c r="F3494" s="12">
        <v>0</v>
      </c>
    </row>
    <row r="3495" spans="1:6">
      <c r="A3495" s="18">
        <v>2019</v>
      </c>
      <c r="B3495" s="16" t="s">
        <v>85</v>
      </c>
      <c r="C3495" s="16" t="s">
        <v>65</v>
      </c>
      <c r="D3495" t="s">
        <v>90</v>
      </c>
      <c r="E3495" s="17">
        <v>73</v>
      </c>
      <c r="F3495" s="12">
        <v>13.1</v>
      </c>
    </row>
    <row r="3496" spans="1:6">
      <c r="A3496" s="18">
        <v>2019</v>
      </c>
      <c r="B3496" s="16" t="s">
        <v>85</v>
      </c>
      <c r="C3496" s="16" t="s">
        <v>66</v>
      </c>
      <c r="D3496" t="s">
        <v>90</v>
      </c>
      <c r="E3496" s="17">
        <v>181</v>
      </c>
      <c r="F3496" s="12">
        <v>18.7</v>
      </c>
    </row>
    <row r="3497" spans="1:6">
      <c r="A3497" s="18">
        <v>2019</v>
      </c>
      <c r="B3497" s="16" t="s">
        <v>85</v>
      </c>
      <c r="C3497" s="16" t="s">
        <v>67</v>
      </c>
      <c r="D3497" t="s">
        <v>90</v>
      </c>
      <c r="E3497" s="17">
        <v>385</v>
      </c>
      <c r="F3497" s="12">
        <v>17.899999999999999</v>
      </c>
    </row>
    <row r="3498" spans="1:6">
      <c r="A3498" s="18">
        <v>2019</v>
      </c>
      <c r="B3498" s="16" t="s">
        <v>85</v>
      </c>
      <c r="C3498" s="16" t="s">
        <v>68</v>
      </c>
      <c r="D3498" t="s">
        <v>90</v>
      </c>
      <c r="E3498" s="17">
        <v>127</v>
      </c>
      <c r="F3498" s="12">
        <v>12.2</v>
      </c>
    </row>
    <row r="3499" spans="1:6">
      <c r="A3499" s="18">
        <v>2019</v>
      </c>
      <c r="B3499" s="16" t="s">
        <v>85</v>
      </c>
      <c r="C3499" s="16" t="s">
        <v>69</v>
      </c>
      <c r="D3499" t="s">
        <v>90</v>
      </c>
      <c r="E3499" s="17">
        <v>87</v>
      </c>
      <c r="F3499" s="12">
        <v>17.7</v>
      </c>
    </row>
    <row r="3500" spans="1:6">
      <c r="A3500" s="18">
        <v>2019</v>
      </c>
      <c r="B3500" s="16" t="s">
        <v>86</v>
      </c>
      <c r="C3500" s="16" t="s">
        <v>70</v>
      </c>
      <c r="D3500" t="s">
        <v>90</v>
      </c>
      <c r="E3500" s="17">
        <v>1380</v>
      </c>
      <c r="F3500" s="12">
        <v>30.7</v>
      </c>
    </row>
    <row r="3501" spans="1:6">
      <c r="A3501" s="18">
        <v>2019</v>
      </c>
      <c r="B3501" s="16" t="s">
        <v>86</v>
      </c>
      <c r="C3501" s="16" t="s">
        <v>71</v>
      </c>
      <c r="D3501" t="s">
        <v>90</v>
      </c>
      <c r="E3501" s="17">
        <v>1330</v>
      </c>
      <c r="F3501" s="12">
        <v>25.3</v>
      </c>
    </row>
    <row r="3502" spans="1:6">
      <c r="A3502" s="18">
        <v>2019</v>
      </c>
      <c r="B3502" s="16" t="s">
        <v>86</v>
      </c>
      <c r="C3502" s="16" t="s">
        <v>72</v>
      </c>
      <c r="D3502" t="s">
        <v>90</v>
      </c>
      <c r="E3502" s="17">
        <v>199</v>
      </c>
      <c r="F3502" s="12">
        <v>39.5</v>
      </c>
    </row>
    <row r="3503" spans="1:6">
      <c r="A3503" s="18">
        <v>2019</v>
      </c>
      <c r="B3503" s="16" t="s">
        <v>87</v>
      </c>
      <c r="C3503" s="16" t="s">
        <v>73</v>
      </c>
      <c r="D3503" t="s">
        <v>90</v>
      </c>
      <c r="E3503" s="17">
        <v>1224</v>
      </c>
      <c r="F3503" s="12">
        <v>20.5</v>
      </c>
    </row>
    <row r="3504" spans="1:6">
      <c r="A3504" s="18">
        <v>2019</v>
      </c>
      <c r="B3504" s="16" t="s">
        <v>87</v>
      </c>
      <c r="C3504" s="16" t="s">
        <v>74</v>
      </c>
      <c r="D3504" t="s">
        <v>90</v>
      </c>
      <c r="E3504" s="17">
        <v>1212</v>
      </c>
      <c r="F3504" s="12">
        <v>23</v>
      </c>
    </row>
    <row r="3505" spans="1:6">
      <c r="A3505" s="18">
        <v>2019</v>
      </c>
      <c r="B3505" s="16" t="s">
        <v>87</v>
      </c>
      <c r="C3505" s="16" t="s">
        <v>75</v>
      </c>
      <c r="D3505" t="s">
        <v>90</v>
      </c>
      <c r="E3505" s="17">
        <v>379</v>
      </c>
      <c r="F3505" s="12">
        <v>15.1</v>
      </c>
    </row>
    <row r="3506" spans="1:6">
      <c r="A3506" s="18">
        <v>2019</v>
      </c>
      <c r="B3506" s="16" t="s">
        <v>76</v>
      </c>
      <c r="C3506" s="16" t="s">
        <v>12</v>
      </c>
      <c r="D3506" t="s">
        <v>91</v>
      </c>
      <c r="E3506" s="17">
        <v>314</v>
      </c>
      <c r="F3506" s="12">
        <v>57.5</v>
      </c>
    </row>
    <row r="3507" spans="1:6">
      <c r="A3507" s="18">
        <v>2019</v>
      </c>
      <c r="B3507" s="16" t="s">
        <v>76</v>
      </c>
      <c r="C3507" s="16" t="s">
        <v>13</v>
      </c>
      <c r="D3507" t="s">
        <v>91</v>
      </c>
      <c r="E3507" s="17">
        <v>623</v>
      </c>
      <c r="F3507" s="12">
        <v>53.6</v>
      </c>
    </row>
    <row r="3508" spans="1:6">
      <c r="A3508" s="18">
        <v>2019</v>
      </c>
      <c r="B3508" s="16" t="s">
        <v>76</v>
      </c>
      <c r="C3508" s="16" t="s">
        <v>14</v>
      </c>
      <c r="D3508" t="s">
        <v>91</v>
      </c>
      <c r="E3508" s="17">
        <v>1345</v>
      </c>
      <c r="F3508" s="12">
        <v>56.4</v>
      </c>
    </row>
    <row r="3509" spans="1:6">
      <c r="A3509" s="18">
        <v>2019</v>
      </c>
      <c r="B3509" s="16" t="s">
        <v>76</v>
      </c>
      <c r="C3509" s="16" t="s">
        <v>15</v>
      </c>
      <c r="D3509" t="s">
        <v>91</v>
      </c>
      <c r="E3509" s="17">
        <v>237</v>
      </c>
      <c r="F3509" s="12">
        <v>61.4</v>
      </c>
    </row>
    <row r="3510" spans="1:6">
      <c r="A3510" s="18">
        <v>2019</v>
      </c>
      <c r="B3510" s="16" t="s">
        <v>76</v>
      </c>
      <c r="C3510" s="16" t="s">
        <v>16</v>
      </c>
      <c r="D3510" t="s">
        <v>91</v>
      </c>
      <c r="E3510" s="17">
        <v>1535</v>
      </c>
      <c r="F3510" s="12">
        <v>57.3</v>
      </c>
    </row>
    <row r="3511" spans="1:6">
      <c r="A3511" s="18">
        <v>2019</v>
      </c>
      <c r="B3511" s="16" t="s">
        <v>76</v>
      </c>
      <c r="C3511" s="16" t="s">
        <v>17</v>
      </c>
      <c r="D3511" t="s">
        <v>91</v>
      </c>
      <c r="E3511" s="17">
        <v>895</v>
      </c>
      <c r="F3511" s="12">
        <v>78.8</v>
      </c>
    </row>
    <row r="3512" spans="1:6">
      <c r="A3512" s="18">
        <v>2019</v>
      </c>
      <c r="B3512" s="16" t="s">
        <v>76</v>
      </c>
      <c r="C3512" s="16" t="s">
        <v>18</v>
      </c>
      <c r="D3512" t="s">
        <v>91</v>
      </c>
      <c r="E3512" s="17">
        <v>2083</v>
      </c>
      <c r="F3512" s="12">
        <v>73.900000000000006</v>
      </c>
    </row>
    <row r="3513" spans="1:6">
      <c r="A3513" s="18">
        <v>2019</v>
      </c>
      <c r="B3513" s="16" t="s">
        <v>76</v>
      </c>
      <c r="C3513" s="16" t="s">
        <v>19</v>
      </c>
      <c r="D3513" t="s">
        <v>91</v>
      </c>
      <c r="E3513" s="17">
        <v>1910</v>
      </c>
      <c r="F3513" s="12">
        <v>50.8</v>
      </c>
    </row>
    <row r="3514" spans="1:6">
      <c r="A3514" s="18">
        <v>2019</v>
      </c>
      <c r="B3514" s="16" t="s">
        <v>77</v>
      </c>
      <c r="C3514" s="16" t="s">
        <v>20</v>
      </c>
      <c r="D3514" t="s">
        <v>91</v>
      </c>
      <c r="E3514" s="17">
        <v>943</v>
      </c>
      <c r="F3514" s="12">
        <v>54.6</v>
      </c>
    </row>
    <row r="3515" spans="1:6">
      <c r="A3515" s="18">
        <v>2019</v>
      </c>
      <c r="B3515" s="16" t="s">
        <v>77</v>
      </c>
      <c r="C3515" s="16" t="s">
        <v>21</v>
      </c>
      <c r="D3515" t="s">
        <v>91</v>
      </c>
      <c r="E3515" s="17">
        <v>753</v>
      </c>
      <c r="F3515" s="12">
        <v>44.6</v>
      </c>
    </row>
    <row r="3516" spans="1:6">
      <c r="A3516" s="18">
        <v>2019</v>
      </c>
      <c r="B3516" s="16" t="s">
        <v>77</v>
      </c>
      <c r="C3516" s="16" t="s">
        <v>22</v>
      </c>
      <c r="D3516" t="s">
        <v>91</v>
      </c>
      <c r="E3516" s="17">
        <v>716</v>
      </c>
      <c r="F3516" s="12">
        <v>20.399999999999999</v>
      </c>
    </row>
    <row r="3517" spans="1:6">
      <c r="A3517" s="18">
        <v>2019</v>
      </c>
      <c r="B3517" s="16" t="s">
        <v>77</v>
      </c>
      <c r="C3517" s="16" t="s">
        <v>23</v>
      </c>
      <c r="D3517" t="s">
        <v>91</v>
      </c>
      <c r="E3517" s="17">
        <v>1310</v>
      </c>
      <c r="F3517" s="12">
        <v>19.7</v>
      </c>
    </row>
    <row r="3518" spans="1:6">
      <c r="A3518" s="18">
        <v>2019</v>
      </c>
      <c r="B3518" s="16" t="s">
        <v>77</v>
      </c>
      <c r="C3518" s="16" t="s">
        <v>24</v>
      </c>
      <c r="D3518" t="s">
        <v>91</v>
      </c>
      <c r="E3518" s="17">
        <v>334</v>
      </c>
      <c r="F3518" s="12">
        <v>17.3</v>
      </c>
    </row>
    <row r="3519" spans="1:6">
      <c r="A3519" s="18">
        <v>2019</v>
      </c>
      <c r="B3519" s="16" t="s">
        <v>77</v>
      </c>
      <c r="C3519" s="16" t="s">
        <v>25</v>
      </c>
      <c r="D3519" t="s">
        <v>91</v>
      </c>
      <c r="E3519" s="17">
        <v>594</v>
      </c>
      <c r="F3519" s="12">
        <v>23.1</v>
      </c>
    </row>
    <row r="3520" spans="1:6">
      <c r="A3520" s="18">
        <v>2019</v>
      </c>
      <c r="B3520" s="16" t="s">
        <v>78</v>
      </c>
      <c r="C3520" s="16" t="s">
        <v>26</v>
      </c>
      <c r="D3520" t="s">
        <v>91</v>
      </c>
      <c r="E3520" s="17">
        <v>1673</v>
      </c>
      <c r="F3520" s="12">
        <v>44</v>
      </c>
    </row>
    <row r="3521" spans="1:6">
      <c r="A3521" s="18">
        <v>2019</v>
      </c>
      <c r="B3521" s="16" t="s">
        <v>78</v>
      </c>
      <c r="C3521" s="16" t="s">
        <v>27</v>
      </c>
      <c r="D3521" t="s">
        <v>91</v>
      </c>
      <c r="E3521" s="17">
        <v>2310</v>
      </c>
      <c r="F3521" s="12">
        <v>39.4</v>
      </c>
    </row>
    <row r="3522" spans="1:6">
      <c r="A3522" s="18">
        <v>2019</v>
      </c>
      <c r="B3522" s="16" t="s">
        <v>78</v>
      </c>
      <c r="C3522" s="16" t="s">
        <v>28</v>
      </c>
      <c r="D3522" t="s">
        <v>91</v>
      </c>
      <c r="E3522" s="17">
        <v>24</v>
      </c>
      <c r="F3522" s="12">
        <v>27</v>
      </c>
    </row>
    <row r="3523" spans="1:6">
      <c r="A3523" s="18">
        <v>2019</v>
      </c>
      <c r="B3523" s="16" t="s">
        <v>78</v>
      </c>
      <c r="C3523" s="16" t="s">
        <v>29</v>
      </c>
      <c r="D3523" t="s">
        <v>91</v>
      </c>
      <c r="E3523" s="17">
        <v>2114</v>
      </c>
      <c r="F3523" s="12">
        <v>48.7</v>
      </c>
    </row>
    <row r="3524" spans="1:6">
      <c r="A3524" s="18">
        <v>2019</v>
      </c>
      <c r="B3524" s="16" t="s">
        <v>78</v>
      </c>
      <c r="C3524" s="16" t="s">
        <v>30</v>
      </c>
      <c r="D3524" t="s">
        <v>91</v>
      </c>
      <c r="E3524" s="17">
        <v>926</v>
      </c>
      <c r="F3524" s="12">
        <v>32.799999999999997</v>
      </c>
    </row>
    <row r="3525" spans="1:6">
      <c r="A3525" s="18">
        <v>2019</v>
      </c>
      <c r="B3525" s="16" t="s">
        <v>78</v>
      </c>
      <c r="C3525" s="16" t="s">
        <v>31</v>
      </c>
      <c r="D3525" t="s">
        <v>91</v>
      </c>
      <c r="E3525" s="17">
        <v>1294</v>
      </c>
      <c r="F3525" s="12">
        <v>32.700000000000003</v>
      </c>
    </row>
    <row r="3526" spans="1:6">
      <c r="A3526" s="18">
        <v>2019</v>
      </c>
      <c r="B3526" s="16" t="s">
        <v>79</v>
      </c>
      <c r="C3526" s="16" t="s">
        <v>32</v>
      </c>
      <c r="D3526" t="s">
        <v>91</v>
      </c>
      <c r="E3526" s="17">
        <v>2112</v>
      </c>
      <c r="F3526" s="12">
        <v>69.3</v>
      </c>
    </row>
    <row r="3527" spans="1:6">
      <c r="A3527" s="18">
        <v>2019</v>
      </c>
      <c r="B3527" s="16" t="s">
        <v>79</v>
      </c>
      <c r="C3527" s="16" t="s">
        <v>33</v>
      </c>
      <c r="D3527" t="s">
        <v>91</v>
      </c>
      <c r="E3527" s="17">
        <v>2179</v>
      </c>
      <c r="F3527" s="12">
        <v>66</v>
      </c>
    </row>
    <row r="3528" spans="1:6">
      <c r="A3528" s="18">
        <v>2019</v>
      </c>
      <c r="B3528" s="16" t="s">
        <v>79</v>
      </c>
      <c r="C3528" s="16" t="s">
        <v>34</v>
      </c>
      <c r="D3528" t="s">
        <v>91</v>
      </c>
      <c r="E3528" s="17">
        <v>2594</v>
      </c>
      <c r="F3528" s="12">
        <v>44.6</v>
      </c>
    </row>
    <row r="3529" spans="1:6">
      <c r="A3529" s="18">
        <v>2019</v>
      </c>
      <c r="B3529" s="16" t="s">
        <v>79</v>
      </c>
      <c r="C3529" s="16" t="s">
        <v>35</v>
      </c>
      <c r="D3529" t="s">
        <v>91</v>
      </c>
      <c r="E3529" s="17">
        <v>1790</v>
      </c>
      <c r="F3529" s="12">
        <v>44.7</v>
      </c>
    </row>
    <row r="3530" spans="1:6">
      <c r="A3530" s="18">
        <v>2019</v>
      </c>
      <c r="B3530" s="16" t="s">
        <v>79</v>
      </c>
      <c r="C3530" s="16" t="s">
        <v>36</v>
      </c>
      <c r="D3530" t="s">
        <v>91</v>
      </c>
      <c r="E3530" s="17">
        <v>106</v>
      </c>
      <c r="F3530" s="12">
        <v>40.299999999999997</v>
      </c>
    </row>
    <row r="3531" spans="1:6">
      <c r="A3531" s="18">
        <v>2019</v>
      </c>
      <c r="B3531" s="16" t="s">
        <v>79</v>
      </c>
      <c r="C3531" s="16" t="s">
        <v>37</v>
      </c>
      <c r="D3531" t="s">
        <v>91</v>
      </c>
      <c r="E3531" s="17">
        <v>459</v>
      </c>
      <c r="F3531" s="12">
        <v>48.5</v>
      </c>
    </row>
    <row r="3532" spans="1:6">
      <c r="A3532" s="18">
        <v>2019</v>
      </c>
      <c r="B3532" s="16" t="s">
        <v>79</v>
      </c>
      <c r="C3532" s="16" t="s">
        <v>38</v>
      </c>
      <c r="D3532" t="s">
        <v>91</v>
      </c>
      <c r="E3532" s="17">
        <v>649</v>
      </c>
      <c r="F3532" s="12">
        <v>75.7</v>
      </c>
    </row>
    <row r="3533" spans="1:6">
      <c r="A3533" s="18">
        <v>2019</v>
      </c>
      <c r="B3533" s="16" t="s">
        <v>79</v>
      </c>
      <c r="C3533" s="16" t="s">
        <v>39</v>
      </c>
      <c r="D3533" t="s">
        <v>91</v>
      </c>
      <c r="E3533" s="17">
        <v>5</v>
      </c>
      <c r="F3533" s="12">
        <v>45.5</v>
      </c>
    </row>
    <row r="3534" spans="1:6">
      <c r="A3534" s="18">
        <v>2019</v>
      </c>
      <c r="B3534" s="16" t="s">
        <v>80</v>
      </c>
      <c r="C3534" s="16" t="s">
        <v>40</v>
      </c>
      <c r="D3534" t="s">
        <v>91</v>
      </c>
      <c r="E3534" s="17">
        <v>1751</v>
      </c>
      <c r="F3534" s="12">
        <v>76.8</v>
      </c>
    </row>
    <row r="3535" spans="1:6">
      <c r="A3535" s="18">
        <v>2019</v>
      </c>
      <c r="B3535" s="16" t="s">
        <v>80</v>
      </c>
      <c r="C3535" s="16" t="s">
        <v>41</v>
      </c>
      <c r="D3535" t="s">
        <v>91</v>
      </c>
      <c r="E3535" s="17">
        <v>2200</v>
      </c>
      <c r="F3535" s="12">
        <v>69.5</v>
      </c>
    </row>
    <row r="3536" spans="1:6">
      <c r="A3536" s="18">
        <v>2019</v>
      </c>
      <c r="B3536" s="16" t="s">
        <v>80</v>
      </c>
      <c r="C3536" s="16" t="s">
        <v>42</v>
      </c>
      <c r="D3536" t="s">
        <v>91</v>
      </c>
      <c r="E3536" s="17">
        <v>1453</v>
      </c>
      <c r="F3536" s="12">
        <v>78.400000000000006</v>
      </c>
    </row>
    <row r="3537" spans="1:6">
      <c r="A3537" s="18">
        <v>2019</v>
      </c>
      <c r="B3537" s="16" t="s">
        <v>80</v>
      </c>
      <c r="C3537" s="16" t="s">
        <v>43</v>
      </c>
      <c r="D3537" t="s">
        <v>91</v>
      </c>
      <c r="E3537" s="17">
        <v>456</v>
      </c>
      <c r="F3537" s="12">
        <v>75.5</v>
      </c>
    </row>
    <row r="3538" spans="1:6">
      <c r="A3538" s="18">
        <v>2019</v>
      </c>
      <c r="B3538" s="16" t="s">
        <v>80</v>
      </c>
      <c r="C3538" s="16" t="s">
        <v>44</v>
      </c>
      <c r="D3538" t="s">
        <v>91</v>
      </c>
      <c r="E3538" s="17">
        <v>1957</v>
      </c>
      <c r="F3538" s="12">
        <v>68.7</v>
      </c>
    </row>
    <row r="3539" spans="1:6">
      <c r="A3539" s="18">
        <v>2019</v>
      </c>
      <c r="B3539" s="16" t="s">
        <v>81</v>
      </c>
      <c r="C3539" s="16" t="s">
        <v>45</v>
      </c>
      <c r="D3539" t="s">
        <v>91</v>
      </c>
      <c r="E3539" s="17">
        <v>1833</v>
      </c>
      <c r="F3539" s="12">
        <v>80.400000000000006</v>
      </c>
    </row>
    <row r="3540" spans="1:6">
      <c r="A3540" s="18">
        <v>2019</v>
      </c>
      <c r="B3540" s="16" t="s">
        <v>81</v>
      </c>
      <c r="C3540" s="16" t="s">
        <v>46</v>
      </c>
      <c r="D3540" t="s">
        <v>91</v>
      </c>
      <c r="E3540" s="17">
        <v>757</v>
      </c>
      <c r="F3540" s="12">
        <v>78.400000000000006</v>
      </c>
    </row>
    <row r="3541" spans="1:6">
      <c r="A3541" s="18">
        <v>2019</v>
      </c>
      <c r="B3541" s="16" t="s">
        <v>81</v>
      </c>
      <c r="C3541" s="16" t="s">
        <v>47</v>
      </c>
      <c r="D3541" t="s">
        <v>91</v>
      </c>
      <c r="E3541" s="17">
        <v>439</v>
      </c>
      <c r="F3541" s="12">
        <v>80.400000000000006</v>
      </c>
    </row>
    <row r="3542" spans="1:6">
      <c r="A3542" s="18">
        <v>2019</v>
      </c>
      <c r="B3542" s="16" t="s">
        <v>81</v>
      </c>
      <c r="C3542" s="16" t="s">
        <v>48</v>
      </c>
      <c r="D3542" t="s">
        <v>91</v>
      </c>
      <c r="E3542" s="17">
        <v>214</v>
      </c>
      <c r="F3542" s="12">
        <v>62.8</v>
      </c>
    </row>
    <row r="3543" spans="1:6">
      <c r="A3543" s="18">
        <v>2019</v>
      </c>
      <c r="B3543" s="16" t="s">
        <v>81</v>
      </c>
      <c r="C3543" s="16" t="s">
        <v>49</v>
      </c>
      <c r="D3543" t="s">
        <v>91</v>
      </c>
      <c r="E3543" s="17">
        <v>434</v>
      </c>
      <c r="F3543" s="12">
        <v>72</v>
      </c>
    </row>
    <row r="3544" spans="1:6">
      <c r="A3544" s="18">
        <v>2019</v>
      </c>
      <c r="B3544" s="16" t="s">
        <v>81</v>
      </c>
      <c r="C3544" s="16" t="s">
        <v>50</v>
      </c>
      <c r="D3544" t="s">
        <v>91</v>
      </c>
      <c r="E3544" s="17">
        <v>1819</v>
      </c>
      <c r="F3544" s="12">
        <v>75.7</v>
      </c>
    </row>
    <row r="3545" spans="1:6">
      <c r="A3545" s="18">
        <v>2019</v>
      </c>
      <c r="B3545" s="16" t="s">
        <v>82</v>
      </c>
      <c r="C3545" s="16" t="s">
        <v>51</v>
      </c>
      <c r="D3545" t="s">
        <v>91</v>
      </c>
      <c r="E3545" s="17">
        <v>1008</v>
      </c>
      <c r="F3545" s="12">
        <v>60.4</v>
      </c>
    </row>
    <row r="3546" spans="1:6">
      <c r="A3546" s="18">
        <v>2019</v>
      </c>
      <c r="B3546" s="16" t="s">
        <v>82</v>
      </c>
      <c r="C3546" s="16" t="s">
        <v>52</v>
      </c>
      <c r="D3546" t="s">
        <v>91</v>
      </c>
      <c r="E3546" s="17">
        <v>1975</v>
      </c>
      <c r="F3546" s="12">
        <v>66.900000000000006</v>
      </c>
    </row>
    <row r="3547" spans="1:6">
      <c r="A3547" s="18">
        <v>2019</v>
      </c>
      <c r="B3547" s="16" t="s">
        <v>83</v>
      </c>
      <c r="C3547" s="16" t="s">
        <v>53</v>
      </c>
      <c r="D3547" t="s">
        <v>91</v>
      </c>
      <c r="E3547" s="17">
        <v>868</v>
      </c>
      <c r="F3547" s="12">
        <v>64.5</v>
      </c>
    </row>
    <row r="3548" spans="1:6">
      <c r="A3548" s="18">
        <v>2019</v>
      </c>
      <c r="B3548" s="16" t="s">
        <v>83</v>
      </c>
      <c r="C3548" s="16" t="s">
        <v>54</v>
      </c>
      <c r="D3548" t="s">
        <v>91</v>
      </c>
      <c r="E3548" s="17">
        <v>1183</v>
      </c>
      <c r="F3548" s="12">
        <v>49.8</v>
      </c>
    </row>
    <row r="3549" spans="1:6">
      <c r="A3549" s="18">
        <v>2019</v>
      </c>
      <c r="B3549" s="16" t="s">
        <v>83</v>
      </c>
      <c r="C3549" s="16" t="s">
        <v>55</v>
      </c>
      <c r="D3549" t="s">
        <v>91</v>
      </c>
      <c r="E3549" s="17">
        <v>977</v>
      </c>
      <c r="F3549" s="12">
        <v>62.2</v>
      </c>
    </row>
    <row r="3550" spans="1:6">
      <c r="A3550" s="18">
        <v>2019</v>
      </c>
      <c r="B3550" s="16" t="s">
        <v>83</v>
      </c>
      <c r="C3550" s="16" t="s">
        <v>56</v>
      </c>
      <c r="D3550" t="s">
        <v>91</v>
      </c>
      <c r="E3550" s="17"/>
      <c r="F3550" s="12">
        <v>0</v>
      </c>
    </row>
    <row r="3551" spans="1:6">
      <c r="A3551" s="18">
        <v>2019</v>
      </c>
      <c r="B3551" s="16" t="s">
        <v>84</v>
      </c>
      <c r="C3551" s="16" t="s">
        <v>57</v>
      </c>
      <c r="D3551" t="s">
        <v>91</v>
      </c>
      <c r="E3551" s="17">
        <v>804</v>
      </c>
      <c r="F3551" s="12">
        <v>57.8</v>
      </c>
    </row>
    <row r="3552" spans="1:6">
      <c r="A3552" s="18">
        <v>2019</v>
      </c>
      <c r="B3552" s="16" t="s">
        <v>84</v>
      </c>
      <c r="C3552" s="16" t="s">
        <v>58</v>
      </c>
      <c r="D3552" t="s">
        <v>91</v>
      </c>
      <c r="E3552" s="17">
        <v>21</v>
      </c>
      <c r="F3552" s="12">
        <v>5.3</v>
      </c>
    </row>
    <row r="3553" spans="1:6">
      <c r="A3553" s="18">
        <v>2019</v>
      </c>
      <c r="B3553" s="16" t="s">
        <v>84</v>
      </c>
      <c r="C3553" s="16" t="s">
        <v>59</v>
      </c>
      <c r="D3553" t="s">
        <v>91</v>
      </c>
      <c r="E3553" s="17">
        <v>913</v>
      </c>
      <c r="F3553" s="12">
        <v>59</v>
      </c>
    </row>
    <row r="3554" spans="1:6">
      <c r="A3554" s="18">
        <v>2019</v>
      </c>
      <c r="B3554" s="16" t="s">
        <v>84</v>
      </c>
      <c r="C3554" s="16" t="s">
        <v>60</v>
      </c>
      <c r="D3554" t="s">
        <v>91</v>
      </c>
      <c r="E3554" s="17">
        <v>1423</v>
      </c>
      <c r="F3554" s="12">
        <v>64.8</v>
      </c>
    </row>
    <row r="3555" spans="1:6">
      <c r="A3555" s="18">
        <v>2019</v>
      </c>
      <c r="B3555" s="16" t="s">
        <v>85</v>
      </c>
      <c r="C3555" s="16" t="s">
        <v>61</v>
      </c>
      <c r="D3555" t="s">
        <v>91</v>
      </c>
      <c r="E3555" s="17">
        <v>2396</v>
      </c>
      <c r="F3555" s="12">
        <v>76.599999999999994</v>
      </c>
    </row>
    <row r="3556" spans="1:6">
      <c r="A3556" s="18">
        <v>2019</v>
      </c>
      <c r="B3556" s="16" t="s">
        <v>85</v>
      </c>
      <c r="C3556" s="16" t="s">
        <v>62</v>
      </c>
      <c r="D3556" t="s">
        <v>91</v>
      </c>
      <c r="E3556" s="17">
        <v>96</v>
      </c>
      <c r="F3556" s="12">
        <v>90.6</v>
      </c>
    </row>
    <row r="3557" spans="1:6">
      <c r="A3557" s="18">
        <v>2019</v>
      </c>
      <c r="B3557" s="16" t="s">
        <v>85</v>
      </c>
      <c r="C3557" s="16" t="s">
        <v>63</v>
      </c>
      <c r="D3557" t="s">
        <v>91</v>
      </c>
      <c r="E3557" s="17">
        <v>555</v>
      </c>
      <c r="F3557" s="12">
        <v>65.900000000000006</v>
      </c>
    </row>
    <row r="3558" spans="1:6">
      <c r="A3558" s="18">
        <v>2019</v>
      </c>
      <c r="B3558" s="16" t="s">
        <v>85</v>
      </c>
      <c r="C3558" s="16" t="s">
        <v>64</v>
      </c>
      <c r="D3558" t="s">
        <v>91</v>
      </c>
      <c r="E3558" s="17"/>
      <c r="F3558" s="12">
        <v>0</v>
      </c>
    </row>
    <row r="3559" spans="1:6">
      <c r="A3559" s="18">
        <v>2019</v>
      </c>
      <c r="B3559" s="16" t="s">
        <v>85</v>
      </c>
      <c r="C3559" s="16" t="s">
        <v>65</v>
      </c>
      <c r="D3559" t="s">
        <v>91</v>
      </c>
      <c r="E3559" s="17">
        <v>432</v>
      </c>
      <c r="F3559" s="12">
        <v>77.599999999999994</v>
      </c>
    </row>
    <row r="3560" spans="1:6">
      <c r="A3560" s="18">
        <v>2019</v>
      </c>
      <c r="B3560" s="16" t="s">
        <v>85</v>
      </c>
      <c r="C3560" s="16" t="s">
        <v>66</v>
      </c>
      <c r="D3560" t="s">
        <v>91</v>
      </c>
      <c r="E3560" s="17">
        <v>715</v>
      </c>
      <c r="F3560" s="12">
        <v>73.900000000000006</v>
      </c>
    </row>
    <row r="3561" spans="1:6">
      <c r="A3561" s="18">
        <v>2019</v>
      </c>
      <c r="B3561" s="16" t="s">
        <v>85</v>
      </c>
      <c r="C3561" s="16" t="s">
        <v>67</v>
      </c>
      <c r="D3561" t="s">
        <v>91</v>
      </c>
      <c r="E3561" s="17">
        <v>1632</v>
      </c>
      <c r="F3561" s="12">
        <v>75.900000000000006</v>
      </c>
    </row>
    <row r="3562" spans="1:6">
      <c r="A3562" s="18">
        <v>2019</v>
      </c>
      <c r="B3562" s="16" t="s">
        <v>85</v>
      </c>
      <c r="C3562" s="16" t="s">
        <v>68</v>
      </c>
      <c r="D3562" t="s">
        <v>91</v>
      </c>
      <c r="E3562" s="17">
        <v>803</v>
      </c>
      <c r="F3562" s="12">
        <v>77.3</v>
      </c>
    </row>
    <row r="3563" spans="1:6">
      <c r="A3563" s="18">
        <v>2019</v>
      </c>
      <c r="B3563" s="16" t="s">
        <v>85</v>
      </c>
      <c r="C3563" s="16" t="s">
        <v>69</v>
      </c>
      <c r="D3563" t="s">
        <v>91</v>
      </c>
      <c r="E3563" s="17">
        <v>381</v>
      </c>
      <c r="F3563" s="12">
        <v>77.400000000000006</v>
      </c>
    </row>
    <row r="3564" spans="1:6">
      <c r="A3564" s="18">
        <v>2019</v>
      </c>
      <c r="B3564" s="16" t="s">
        <v>86</v>
      </c>
      <c r="C3564" s="16" t="s">
        <v>70</v>
      </c>
      <c r="D3564" t="s">
        <v>91</v>
      </c>
      <c r="E3564" s="17">
        <v>2212</v>
      </c>
      <c r="F3564" s="12">
        <v>49.3</v>
      </c>
    </row>
    <row r="3565" spans="1:6">
      <c r="A3565" s="18">
        <v>2019</v>
      </c>
      <c r="B3565" s="16" t="s">
        <v>86</v>
      </c>
      <c r="C3565" s="16" t="s">
        <v>71</v>
      </c>
      <c r="D3565" t="s">
        <v>91</v>
      </c>
      <c r="E3565" s="17">
        <v>3047</v>
      </c>
      <c r="F3565" s="12">
        <v>57.9</v>
      </c>
    </row>
    <row r="3566" spans="1:6">
      <c r="A3566" s="18">
        <v>2019</v>
      </c>
      <c r="B3566" s="16" t="s">
        <v>86</v>
      </c>
      <c r="C3566" s="16" t="s">
        <v>72</v>
      </c>
      <c r="D3566" t="s">
        <v>91</v>
      </c>
      <c r="E3566" s="17">
        <v>210</v>
      </c>
      <c r="F3566" s="12">
        <v>41.7</v>
      </c>
    </row>
    <row r="3567" spans="1:6">
      <c r="A3567" s="18">
        <v>2019</v>
      </c>
      <c r="B3567" s="16" t="s">
        <v>87</v>
      </c>
      <c r="C3567" s="16" t="s">
        <v>73</v>
      </c>
      <c r="D3567" t="s">
        <v>91</v>
      </c>
      <c r="E3567" s="17">
        <v>3559</v>
      </c>
      <c r="F3567" s="12">
        <v>59.5</v>
      </c>
    </row>
    <row r="3568" spans="1:6">
      <c r="A3568" s="18">
        <v>2019</v>
      </c>
      <c r="B3568" s="16" t="s">
        <v>87</v>
      </c>
      <c r="C3568" s="16" t="s">
        <v>74</v>
      </c>
      <c r="D3568" t="s">
        <v>91</v>
      </c>
      <c r="E3568" s="17">
        <v>3239</v>
      </c>
      <c r="F3568" s="12">
        <v>61.4</v>
      </c>
    </row>
    <row r="3569" spans="1:6">
      <c r="A3569" s="18">
        <v>2019</v>
      </c>
      <c r="B3569" s="16" t="s">
        <v>87</v>
      </c>
      <c r="C3569" s="16" t="s">
        <v>75</v>
      </c>
      <c r="D3569" t="s">
        <v>91</v>
      </c>
      <c r="E3569" s="17">
        <v>1822</v>
      </c>
      <c r="F3569" s="12">
        <v>72.5</v>
      </c>
    </row>
    <row r="3570" spans="1:6">
      <c r="A3570" s="18">
        <v>2019</v>
      </c>
      <c r="B3570" s="16" t="s">
        <v>76</v>
      </c>
      <c r="C3570" s="16" t="s">
        <v>12</v>
      </c>
      <c r="D3570" t="s">
        <v>93</v>
      </c>
      <c r="E3570" s="17">
        <v>546</v>
      </c>
      <c r="F3570" s="12"/>
    </row>
    <row r="3571" spans="1:6">
      <c r="A3571" s="18">
        <v>2019</v>
      </c>
      <c r="B3571" s="16" t="s">
        <v>76</v>
      </c>
      <c r="C3571" s="16" t="s">
        <v>13</v>
      </c>
      <c r="D3571" t="s">
        <v>93</v>
      </c>
      <c r="E3571" s="17">
        <v>1163</v>
      </c>
      <c r="F3571" s="12"/>
    </row>
    <row r="3572" spans="1:6">
      <c r="A3572" s="18">
        <v>2019</v>
      </c>
      <c r="B3572" s="16" t="s">
        <v>76</v>
      </c>
      <c r="C3572" s="16" t="s">
        <v>14</v>
      </c>
      <c r="D3572" t="s">
        <v>93</v>
      </c>
      <c r="E3572" s="17">
        <v>2383</v>
      </c>
      <c r="F3572" s="12"/>
    </row>
    <row r="3573" spans="1:6">
      <c r="A3573" s="18">
        <v>2019</v>
      </c>
      <c r="B3573" s="16" t="s">
        <v>76</v>
      </c>
      <c r="C3573" s="16" t="s">
        <v>15</v>
      </c>
      <c r="D3573" t="s">
        <v>93</v>
      </c>
      <c r="E3573" s="17">
        <v>386</v>
      </c>
      <c r="F3573" s="12"/>
    </row>
    <row r="3574" spans="1:6">
      <c r="A3574" s="18">
        <v>2019</v>
      </c>
      <c r="B3574" s="16" t="s">
        <v>76</v>
      </c>
      <c r="C3574" s="16" t="s">
        <v>16</v>
      </c>
      <c r="D3574" t="s">
        <v>93</v>
      </c>
      <c r="E3574" s="17">
        <v>2677</v>
      </c>
      <c r="F3574" s="12"/>
    </row>
    <row r="3575" spans="1:6">
      <c r="A3575" s="18">
        <v>2019</v>
      </c>
      <c r="B3575" s="16" t="s">
        <v>76</v>
      </c>
      <c r="C3575" s="16" t="s">
        <v>17</v>
      </c>
      <c r="D3575" t="s">
        <v>93</v>
      </c>
      <c r="E3575" s="17">
        <v>1136</v>
      </c>
      <c r="F3575" s="12"/>
    </row>
    <row r="3576" spans="1:6">
      <c r="A3576" s="18">
        <v>2019</v>
      </c>
      <c r="B3576" s="16" t="s">
        <v>76</v>
      </c>
      <c r="C3576" s="16" t="s">
        <v>18</v>
      </c>
      <c r="D3576" t="s">
        <v>93</v>
      </c>
      <c r="E3576" s="17">
        <v>2819</v>
      </c>
      <c r="F3576" s="12"/>
    </row>
    <row r="3577" spans="1:6">
      <c r="A3577" s="18">
        <v>2019</v>
      </c>
      <c r="B3577" s="16" t="s">
        <v>76</v>
      </c>
      <c r="C3577" s="16" t="s">
        <v>19</v>
      </c>
      <c r="D3577" t="s">
        <v>93</v>
      </c>
      <c r="E3577" s="17">
        <v>3763</v>
      </c>
      <c r="F3577" s="12"/>
    </row>
    <row r="3578" spans="1:6">
      <c r="A3578" s="18">
        <v>2019</v>
      </c>
      <c r="B3578" s="16" t="s">
        <v>77</v>
      </c>
      <c r="C3578" s="16" t="s">
        <v>20</v>
      </c>
      <c r="D3578" t="s">
        <v>93</v>
      </c>
      <c r="E3578" s="17">
        <v>1728</v>
      </c>
      <c r="F3578" s="12"/>
    </row>
    <row r="3579" spans="1:6">
      <c r="A3579" s="18">
        <v>2019</v>
      </c>
      <c r="B3579" s="16" t="s">
        <v>77</v>
      </c>
      <c r="C3579" s="16" t="s">
        <v>21</v>
      </c>
      <c r="D3579" t="s">
        <v>93</v>
      </c>
      <c r="E3579" s="17">
        <v>1687</v>
      </c>
      <c r="F3579" s="12"/>
    </row>
    <row r="3580" spans="1:6">
      <c r="A3580" s="18">
        <v>2019</v>
      </c>
      <c r="B3580" s="16" t="s">
        <v>77</v>
      </c>
      <c r="C3580" s="16" t="s">
        <v>22</v>
      </c>
      <c r="D3580" t="s">
        <v>93</v>
      </c>
      <c r="E3580" s="17">
        <v>3517</v>
      </c>
      <c r="F3580" s="12"/>
    </row>
    <row r="3581" spans="1:6">
      <c r="A3581" s="18">
        <v>2019</v>
      </c>
      <c r="B3581" s="16" t="s">
        <v>77</v>
      </c>
      <c r="C3581" s="16" t="s">
        <v>23</v>
      </c>
      <c r="D3581" t="s">
        <v>93</v>
      </c>
      <c r="E3581" s="17">
        <v>6636</v>
      </c>
      <c r="F3581" s="12"/>
    </row>
    <row r="3582" spans="1:6">
      <c r="A3582" s="18">
        <v>2019</v>
      </c>
      <c r="B3582" s="16" t="s">
        <v>77</v>
      </c>
      <c r="C3582" s="16" t="s">
        <v>24</v>
      </c>
      <c r="D3582" t="s">
        <v>93</v>
      </c>
      <c r="E3582" s="17">
        <v>1934</v>
      </c>
      <c r="F3582" s="12"/>
    </row>
    <row r="3583" spans="1:6">
      <c r="A3583" s="18">
        <v>2019</v>
      </c>
      <c r="B3583" s="16" t="s">
        <v>77</v>
      </c>
      <c r="C3583" s="16" t="s">
        <v>25</v>
      </c>
      <c r="D3583" t="s">
        <v>93</v>
      </c>
      <c r="E3583" s="17">
        <v>2566</v>
      </c>
      <c r="F3583" s="12"/>
    </row>
    <row r="3584" spans="1:6">
      <c r="A3584" s="18">
        <v>2019</v>
      </c>
      <c r="B3584" s="16" t="s">
        <v>78</v>
      </c>
      <c r="C3584" s="16" t="s">
        <v>26</v>
      </c>
      <c r="D3584" t="s">
        <v>93</v>
      </c>
      <c r="E3584" s="17">
        <v>3804</v>
      </c>
      <c r="F3584" s="12"/>
    </row>
    <row r="3585" spans="1:6">
      <c r="A3585" s="18">
        <v>2019</v>
      </c>
      <c r="B3585" s="16" t="s">
        <v>78</v>
      </c>
      <c r="C3585" s="16" t="s">
        <v>27</v>
      </c>
      <c r="D3585" t="s">
        <v>93</v>
      </c>
      <c r="E3585" s="17">
        <v>5865</v>
      </c>
      <c r="F3585" s="12"/>
    </row>
    <row r="3586" spans="1:6">
      <c r="A3586" s="18">
        <v>2019</v>
      </c>
      <c r="B3586" s="16" t="s">
        <v>78</v>
      </c>
      <c r="C3586" s="16" t="s">
        <v>28</v>
      </c>
      <c r="D3586" t="s">
        <v>93</v>
      </c>
      <c r="E3586" s="17">
        <v>89</v>
      </c>
      <c r="F3586" s="12"/>
    </row>
    <row r="3587" spans="1:6">
      <c r="A3587" s="18">
        <v>2019</v>
      </c>
      <c r="B3587" s="16" t="s">
        <v>78</v>
      </c>
      <c r="C3587" s="16" t="s">
        <v>29</v>
      </c>
      <c r="D3587" t="s">
        <v>93</v>
      </c>
      <c r="E3587" s="17">
        <v>4341</v>
      </c>
      <c r="F3587" s="12"/>
    </row>
    <row r="3588" spans="1:6">
      <c r="A3588" s="18">
        <v>2019</v>
      </c>
      <c r="B3588" s="16" t="s">
        <v>78</v>
      </c>
      <c r="C3588" s="16" t="s">
        <v>30</v>
      </c>
      <c r="D3588" t="s">
        <v>93</v>
      </c>
      <c r="E3588" s="17">
        <v>2826</v>
      </c>
      <c r="F3588" s="12"/>
    </row>
    <row r="3589" spans="1:6">
      <c r="A3589" s="18">
        <v>2019</v>
      </c>
      <c r="B3589" s="16" t="s">
        <v>78</v>
      </c>
      <c r="C3589" s="16" t="s">
        <v>31</v>
      </c>
      <c r="D3589" t="s">
        <v>93</v>
      </c>
      <c r="E3589" s="17">
        <v>3953</v>
      </c>
      <c r="F3589" s="12"/>
    </row>
    <row r="3590" spans="1:6">
      <c r="A3590" s="18">
        <v>2019</v>
      </c>
      <c r="B3590" s="16" t="s">
        <v>79</v>
      </c>
      <c r="C3590" s="16" t="s">
        <v>32</v>
      </c>
      <c r="D3590" t="s">
        <v>93</v>
      </c>
      <c r="E3590" s="17">
        <v>3046</v>
      </c>
      <c r="F3590" s="12"/>
    </row>
    <row r="3591" spans="1:6">
      <c r="A3591" s="18">
        <v>2019</v>
      </c>
      <c r="B3591" s="16" t="s">
        <v>79</v>
      </c>
      <c r="C3591" s="16" t="s">
        <v>33</v>
      </c>
      <c r="D3591" t="s">
        <v>93</v>
      </c>
      <c r="E3591" s="17">
        <v>3303</v>
      </c>
      <c r="F3591" s="12"/>
    </row>
    <row r="3592" spans="1:6">
      <c r="A3592" s="18">
        <v>2019</v>
      </c>
      <c r="B3592" s="16" t="s">
        <v>79</v>
      </c>
      <c r="C3592" s="16" t="s">
        <v>34</v>
      </c>
      <c r="D3592" t="s">
        <v>93</v>
      </c>
      <c r="E3592" s="17">
        <v>5818</v>
      </c>
      <c r="F3592" s="12"/>
    </row>
    <row r="3593" spans="1:6">
      <c r="A3593" s="18">
        <v>2019</v>
      </c>
      <c r="B3593" s="16" t="s">
        <v>79</v>
      </c>
      <c r="C3593" s="16" t="s">
        <v>35</v>
      </c>
      <c r="D3593" t="s">
        <v>93</v>
      </c>
      <c r="E3593" s="17">
        <v>4006</v>
      </c>
      <c r="F3593" s="12"/>
    </row>
    <row r="3594" spans="1:6">
      <c r="A3594" s="18">
        <v>2019</v>
      </c>
      <c r="B3594" s="16" t="s">
        <v>79</v>
      </c>
      <c r="C3594" s="16" t="s">
        <v>36</v>
      </c>
      <c r="D3594" t="s">
        <v>93</v>
      </c>
      <c r="E3594" s="17">
        <v>263</v>
      </c>
      <c r="F3594" s="12"/>
    </row>
    <row r="3595" spans="1:6">
      <c r="A3595" s="18">
        <v>2019</v>
      </c>
      <c r="B3595" s="16" t="s">
        <v>79</v>
      </c>
      <c r="C3595" s="16" t="s">
        <v>37</v>
      </c>
      <c r="D3595" t="s">
        <v>93</v>
      </c>
      <c r="E3595" s="17">
        <v>946</v>
      </c>
      <c r="F3595" s="12"/>
    </row>
    <row r="3596" spans="1:6">
      <c r="A3596" s="18">
        <v>2019</v>
      </c>
      <c r="B3596" s="16" t="s">
        <v>79</v>
      </c>
      <c r="C3596" s="16" t="s">
        <v>38</v>
      </c>
      <c r="D3596" t="s">
        <v>93</v>
      </c>
      <c r="E3596" s="17">
        <v>857</v>
      </c>
      <c r="F3596" s="12"/>
    </row>
    <row r="3597" spans="1:6">
      <c r="A3597" s="18">
        <v>2019</v>
      </c>
      <c r="B3597" s="16" t="s">
        <v>79</v>
      </c>
      <c r="C3597" s="16" t="s">
        <v>39</v>
      </c>
      <c r="D3597" t="s">
        <v>93</v>
      </c>
      <c r="E3597" s="17">
        <v>11</v>
      </c>
      <c r="F3597" s="12"/>
    </row>
    <row r="3598" spans="1:6">
      <c r="A3598" s="18">
        <v>2019</v>
      </c>
      <c r="B3598" s="16" t="s">
        <v>80</v>
      </c>
      <c r="C3598" s="16" t="s">
        <v>40</v>
      </c>
      <c r="D3598" t="s">
        <v>93</v>
      </c>
      <c r="E3598" s="17">
        <v>2281</v>
      </c>
      <c r="F3598" s="12"/>
    </row>
    <row r="3599" spans="1:6">
      <c r="A3599" s="18">
        <v>2019</v>
      </c>
      <c r="B3599" s="16" t="s">
        <v>80</v>
      </c>
      <c r="C3599" s="16" t="s">
        <v>41</v>
      </c>
      <c r="D3599" t="s">
        <v>93</v>
      </c>
      <c r="E3599" s="17">
        <v>3166</v>
      </c>
      <c r="F3599" s="12"/>
    </row>
    <row r="3600" spans="1:6">
      <c r="A3600" s="18">
        <v>2019</v>
      </c>
      <c r="B3600" s="16" t="s">
        <v>80</v>
      </c>
      <c r="C3600" s="16" t="s">
        <v>42</v>
      </c>
      <c r="D3600" t="s">
        <v>93</v>
      </c>
      <c r="E3600" s="17">
        <v>1853</v>
      </c>
      <c r="F3600" s="12"/>
    </row>
    <row r="3601" spans="1:6">
      <c r="A3601" s="18">
        <v>2019</v>
      </c>
      <c r="B3601" s="16" t="s">
        <v>80</v>
      </c>
      <c r="C3601" s="16" t="s">
        <v>43</v>
      </c>
      <c r="D3601" t="s">
        <v>93</v>
      </c>
      <c r="E3601" s="17">
        <v>604</v>
      </c>
      <c r="F3601" s="12"/>
    </row>
    <row r="3602" spans="1:6">
      <c r="A3602" s="18">
        <v>2019</v>
      </c>
      <c r="B3602" s="16" t="s">
        <v>80</v>
      </c>
      <c r="C3602" s="16" t="s">
        <v>44</v>
      </c>
      <c r="D3602" t="s">
        <v>93</v>
      </c>
      <c r="E3602" s="17">
        <v>2847</v>
      </c>
      <c r="F3602" s="12"/>
    </row>
    <row r="3603" spans="1:6">
      <c r="A3603" s="18">
        <v>2019</v>
      </c>
      <c r="B3603" s="16" t="s">
        <v>81</v>
      </c>
      <c r="C3603" s="16" t="s">
        <v>45</v>
      </c>
      <c r="D3603" t="s">
        <v>93</v>
      </c>
      <c r="E3603" s="17">
        <v>2279</v>
      </c>
      <c r="F3603" s="12"/>
    </row>
    <row r="3604" spans="1:6">
      <c r="A3604" s="18">
        <v>2019</v>
      </c>
      <c r="B3604" s="16" t="s">
        <v>81</v>
      </c>
      <c r="C3604" s="16" t="s">
        <v>46</v>
      </c>
      <c r="D3604" t="s">
        <v>93</v>
      </c>
      <c r="E3604" s="17">
        <v>966</v>
      </c>
      <c r="F3604" s="12"/>
    </row>
    <row r="3605" spans="1:6">
      <c r="A3605" s="18">
        <v>2019</v>
      </c>
      <c r="B3605" s="16" t="s">
        <v>81</v>
      </c>
      <c r="C3605" s="16" t="s">
        <v>47</v>
      </c>
      <c r="D3605" t="s">
        <v>93</v>
      </c>
      <c r="E3605" s="17">
        <v>546</v>
      </c>
      <c r="F3605" s="12"/>
    </row>
    <row r="3606" spans="1:6">
      <c r="A3606" s="18">
        <v>2019</v>
      </c>
      <c r="B3606" s="16" t="s">
        <v>81</v>
      </c>
      <c r="C3606" s="16" t="s">
        <v>48</v>
      </c>
      <c r="D3606" t="s">
        <v>93</v>
      </c>
      <c r="E3606" s="17">
        <v>341</v>
      </c>
      <c r="F3606" s="12"/>
    </row>
    <row r="3607" spans="1:6">
      <c r="A3607" s="18">
        <v>2019</v>
      </c>
      <c r="B3607" s="16" t="s">
        <v>81</v>
      </c>
      <c r="C3607" s="16" t="s">
        <v>49</v>
      </c>
      <c r="D3607" t="s">
        <v>93</v>
      </c>
      <c r="E3607" s="17">
        <v>603</v>
      </c>
      <c r="F3607" s="12"/>
    </row>
    <row r="3608" spans="1:6">
      <c r="A3608" s="18">
        <v>2019</v>
      </c>
      <c r="B3608" s="16" t="s">
        <v>81</v>
      </c>
      <c r="C3608" s="16" t="s">
        <v>50</v>
      </c>
      <c r="D3608" t="s">
        <v>93</v>
      </c>
      <c r="E3608" s="17">
        <v>2403</v>
      </c>
      <c r="F3608" s="12"/>
    </row>
    <row r="3609" spans="1:6">
      <c r="A3609" s="18">
        <v>2019</v>
      </c>
      <c r="B3609" s="16" t="s">
        <v>82</v>
      </c>
      <c r="C3609" s="16" t="s">
        <v>51</v>
      </c>
      <c r="D3609" t="s">
        <v>93</v>
      </c>
      <c r="E3609" s="17">
        <v>1668</v>
      </c>
      <c r="F3609" s="12"/>
    </row>
    <row r="3610" spans="1:6">
      <c r="A3610" s="18">
        <v>2019</v>
      </c>
      <c r="B3610" s="16" t="s">
        <v>82</v>
      </c>
      <c r="C3610" s="16" t="s">
        <v>52</v>
      </c>
      <c r="D3610" t="s">
        <v>93</v>
      </c>
      <c r="E3610" s="17">
        <v>2950</v>
      </c>
      <c r="F3610" s="12"/>
    </row>
    <row r="3611" spans="1:6">
      <c r="A3611" s="18">
        <v>2019</v>
      </c>
      <c r="B3611" s="16" t="s">
        <v>83</v>
      </c>
      <c r="C3611" s="16" t="s">
        <v>53</v>
      </c>
      <c r="D3611" t="s">
        <v>93</v>
      </c>
      <c r="E3611" s="17">
        <v>1345</v>
      </c>
      <c r="F3611" s="12"/>
    </row>
    <row r="3612" spans="1:6">
      <c r="A3612" s="18">
        <v>2019</v>
      </c>
      <c r="B3612" s="16" t="s">
        <v>83</v>
      </c>
      <c r="C3612" s="16" t="s">
        <v>54</v>
      </c>
      <c r="D3612" t="s">
        <v>93</v>
      </c>
      <c r="E3612" s="17">
        <v>2376</v>
      </c>
      <c r="F3612" s="12"/>
    </row>
    <row r="3613" spans="1:6">
      <c r="A3613" s="18">
        <v>2019</v>
      </c>
      <c r="B3613" s="16" t="s">
        <v>83</v>
      </c>
      <c r="C3613" s="16" t="s">
        <v>55</v>
      </c>
      <c r="D3613" t="s">
        <v>93</v>
      </c>
      <c r="E3613" s="17">
        <v>1572</v>
      </c>
      <c r="F3613" s="12"/>
    </row>
    <row r="3614" spans="1:6">
      <c r="A3614" s="18">
        <v>2019</v>
      </c>
      <c r="B3614" s="16" t="s">
        <v>83</v>
      </c>
      <c r="C3614" s="16" t="s">
        <v>56</v>
      </c>
      <c r="D3614" t="s">
        <v>93</v>
      </c>
      <c r="E3614" s="17"/>
      <c r="F3614" s="12"/>
    </row>
    <row r="3615" spans="1:6">
      <c r="A3615" s="18">
        <v>2019</v>
      </c>
      <c r="B3615" s="16" t="s">
        <v>84</v>
      </c>
      <c r="C3615" s="16" t="s">
        <v>57</v>
      </c>
      <c r="D3615" t="s">
        <v>93</v>
      </c>
      <c r="E3615" s="17">
        <v>1392</v>
      </c>
      <c r="F3615" s="12"/>
    </row>
    <row r="3616" spans="1:6">
      <c r="A3616" s="18">
        <v>2019</v>
      </c>
      <c r="B3616" s="16" t="s">
        <v>84</v>
      </c>
      <c r="C3616" s="16" t="s">
        <v>58</v>
      </c>
      <c r="D3616" t="s">
        <v>93</v>
      </c>
      <c r="E3616" s="17">
        <v>396</v>
      </c>
      <c r="F3616" s="12"/>
    </row>
    <row r="3617" spans="1:6">
      <c r="A3617" s="18">
        <v>2019</v>
      </c>
      <c r="B3617" s="16" t="s">
        <v>84</v>
      </c>
      <c r="C3617" s="16" t="s">
        <v>59</v>
      </c>
      <c r="D3617" t="s">
        <v>93</v>
      </c>
      <c r="E3617" s="17">
        <v>1547</v>
      </c>
      <c r="F3617" s="12"/>
    </row>
    <row r="3618" spans="1:6">
      <c r="A3618" s="18">
        <v>2019</v>
      </c>
      <c r="B3618" s="16" t="s">
        <v>84</v>
      </c>
      <c r="C3618" s="16" t="s">
        <v>60</v>
      </c>
      <c r="D3618" t="s">
        <v>93</v>
      </c>
      <c r="E3618" s="17">
        <v>2195</v>
      </c>
      <c r="F3618" s="12"/>
    </row>
    <row r="3619" spans="1:6">
      <c r="A3619" s="18">
        <v>2019</v>
      </c>
      <c r="B3619" s="16" t="s">
        <v>85</v>
      </c>
      <c r="C3619" s="16" t="s">
        <v>61</v>
      </c>
      <c r="D3619" t="s">
        <v>93</v>
      </c>
      <c r="E3619" s="17">
        <v>3128</v>
      </c>
      <c r="F3619" s="12"/>
    </row>
    <row r="3620" spans="1:6">
      <c r="A3620" s="18">
        <v>2019</v>
      </c>
      <c r="B3620" s="16" t="s">
        <v>85</v>
      </c>
      <c r="C3620" s="16" t="s">
        <v>62</v>
      </c>
      <c r="D3620" t="s">
        <v>93</v>
      </c>
      <c r="E3620" s="17">
        <v>106</v>
      </c>
      <c r="F3620" s="12"/>
    </row>
    <row r="3621" spans="1:6">
      <c r="A3621" s="18">
        <v>2019</v>
      </c>
      <c r="B3621" s="16" t="s">
        <v>85</v>
      </c>
      <c r="C3621" s="16" t="s">
        <v>63</v>
      </c>
      <c r="D3621" t="s">
        <v>93</v>
      </c>
      <c r="E3621" s="17">
        <v>842</v>
      </c>
      <c r="F3621" s="12"/>
    </row>
    <row r="3622" spans="1:6">
      <c r="A3622" s="18">
        <v>2019</v>
      </c>
      <c r="B3622" s="16" t="s">
        <v>85</v>
      </c>
      <c r="C3622" s="16" t="s">
        <v>64</v>
      </c>
      <c r="D3622" t="s">
        <v>93</v>
      </c>
      <c r="E3622" s="17"/>
      <c r="F3622" s="12"/>
    </row>
    <row r="3623" spans="1:6">
      <c r="A3623" s="18">
        <v>2019</v>
      </c>
      <c r="B3623" s="16" t="s">
        <v>85</v>
      </c>
      <c r="C3623" s="16" t="s">
        <v>65</v>
      </c>
      <c r="D3623" t="s">
        <v>93</v>
      </c>
      <c r="E3623" s="17">
        <v>557</v>
      </c>
      <c r="F3623" s="12"/>
    </row>
    <row r="3624" spans="1:6">
      <c r="A3624" s="18">
        <v>2019</v>
      </c>
      <c r="B3624" s="16" t="s">
        <v>85</v>
      </c>
      <c r="C3624" s="16" t="s">
        <v>66</v>
      </c>
      <c r="D3624" t="s">
        <v>93</v>
      </c>
      <c r="E3624" s="17">
        <v>967</v>
      </c>
      <c r="F3624" s="12"/>
    </row>
    <row r="3625" spans="1:6">
      <c r="A3625" s="18">
        <v>2019</v>
      </c>
      <c r="B3625" s="16" t="s">
        <v>85</v>
      </c>
      <c r="C3625" s="16" t="s">
        <v>67</v>
      </c>
      <c r="D3625" t="s">
        <v>93</v>
      </c>
      <c r="E3625" s="17">
        <v>2151</v>
      </c>
      <c r="F3625" s="12"/>
    </row>
    <row r="3626" spans="1:6">
      <c r="A3626" s="18">
        <v>2019</v>
      </c>
      <c r="B3626" s="16" t="s">
        <v>85</v>
      </c>
      <c r="C3626" s="16" t="s">
        <v>68</v>
      </c>
      <c r="D3626" t="s">
        <v>93</v>
      </c>
      <c r="E3626" s="17">
        <v>1039</v>
      </c>
      <c r="F3626" s="12"/>
    </row>
    <row r="3627" spans="1:6">
      <c r="A3627" s="18">
        <v>2019</v>
      </c>
      <c r="B3627" s="16" t="s">
        <v>85</v>
      </c>
      <c r="C3627" s="16" t="s">
        <v>69</v>
      </c>
      <c r="D3627" t="s">
        <v>93</v>
      </c>
      <c r="E3627" s="17">
        <v>492</v>
      </c>
      <c r="F3627" s="12"/>
    </row>
    <row r="3628" spans="1:6">
      <c r="A3628" s="18">
        <v>2019</v>
      </c>
      <c r="B3628" s="16" t="s">
        <v>86</v>
      </c>
      <c r="C3628" s="16" t="s">
        <v>70</v>
      </c>
      <c r="D3628" t="s">
        <v>93</v>
      </c>
      <c r="E3628" s="17">
        <v>4488</v>
      </c>
      <c r="F3628" s="12"/>
    </row>
    <row r="3629" spans="1:6">
      <c r="A3629" s="18">
        <v>2019</v>
      </c>
      <c r="B3629" s="16" t="s">
        <v>86</v>
      </c>
      <c r="C3629" s="16" t="s">
        <v>71</v>
      </c>
      <c r="D3629" t="s">
        <v>93</v>
      </c>
      <c r="E3629" s="17">
        <v>5267</v>
      </c>
      <c r="F3629" s="12"/>
    </row>
    <row r="3630" spans="1:6">
      <c r="A3630" s="18">
        <v>2019</v>
      </c>
      <c r="B3630" s="16" t="s">
        <v>86</v>
      </c>
      <c r="C3630" s="16" t="s">
        <v>72</v>
      </c>
      <c r="D3630" t="s">
        <v>93</v>
      </c>
      <c r="E3630" s="17">
        <v>504</v>
      </c>
      <c r="F3630" s="12"/>
    </row>
    <row r="3631" spans="1:6">
      <c r="A3631" s="18">
        <v>2019</v>
      </c>
      <c r="B3631" s="16" t="s">
        <v>87</v>
      </c>
      <c r="C3631" s="16" t="s">
        <v>73</v>
      </c>
      <c r="D3631" t="s">
        <v>93</v>
      </c>
      <c r="E3631" s="17">
        <v>5984</v>
      </c>
      <c r="F3631" s="12"/>
    </row>
    <row r="3632" spans="1:6">
      <c r="A3632" s="18">
        <v>2019</v>
      </c>
      <c r="B3632" s="16" t="s">
        <v>87</v>
      </c>
      <c r="C3632" s="16" t="s">
        <v>74</v>
      </c>
      <c r="D3632" t="s">
        <v>93</v>
      </c>
      <c r="E3632" s="17">
        <v>5279</v>
      </c>
      <c r="F3632" s="12"/>
    </row>
    <row r="3633" spans="1:6">
      <c r="A3633" s="18">
        <v>2019</v>
      </c>
      <c r="B3633" s="16" t="s">
        <v>87</v>
      </c>
      <c r="C3633" s="16" t="s">
        <v>75</v>
      </c>
      <c r="D3633" t="s">
        <v>93</v>
      </c>
      <c r="E3633" s="17">
        <v>2513</v>
      </c>
      <c r="F3633" s="12"/>
    </row>
    <row r="3634" spans="1:6">
      <c r="A3634" s="18">
        <v>2019</v>
      </c>
      <c r="B3634" s="16" t="s">
        <v>76</v>
      </c>
      <c r="C3634" s="16" t="s">
        <v>12</v>
      </c>
      <c r="D3634" t="s">
        <v>94</v>
      </c>
      <c r="E3634" s="17">
        <v>232</v>
      </c>
      <c r="F3634" s="12">
        <v>42.5</v>
      </c>
    </row>
    <row r="3635" spans="1:6">
      <c r="A3635" s="18">
        <v>2019</v>
      </c>
      <c r="B3635" s="16" t="s">
        <v>76</v>
      </c>
      <c r="C3635" s="16" t="s">
        <v>13</v>
      </c>
      <c r="D3635" t="s">
        <v>94</v>
      </c>
      <c r="E3635" s="17">
        <v>540</v>
      </c>
      <c r="F3635" s="12">
        <v>46.4</v>
      </c>
    </row>
    <row r="3636" spans="1:6">
      <c r="A3636" s="18">
        <v>2019</v>
      </c>
      <c r="B3636" s="16" t="s">
        <v>76</v>
      </c>
      <c r="C3636" s="16" t="s">
        <v>14</v>
      </c>
      <c r="D3636" t="s">
        <v>94</v>
      </c>
      <c r="E3636" s="17">
        <v>1038</v>
      </c>
      <c r="F3636" s="12">
        <v>43.6</v>
      </c>
    </row>
    <row r="3637" spans="1:6">
      <c r="A3637" s="18">
        <v>2019</v>
      </c>
      <c r="B3637" s="16" t="s">
        <v>76</v>
      </c>
      <c r="C3637" s="16" t="s">
        <v>15</v>
      </c>
      <c r="D3637" t="s">
        <v>94</v>
      </c>
      <c r="E3637" s="17">
        <v>149</v>
      </c>
      <c r="F3637" s="12">
        <v>38.6</v>
      </c>
    </row>
    <row r="3638" spans="1:6">
      <c r="A3638" s="18">
        <v>2019</v>
      </c>
      <c r="B3638" s="16" t="s">
        <v>76</v>
      </c>
      <c r="C3638" s="16" t="s">
        <v>16</v>
      </c>
      <c r="D3638" t="s">
        <v>94</v>
      </c>
      <c r="E3638" s="17">
        <v>1142</v>
      </c>
      <c r="F3638" s="12">
        <v>42.7</v>
      </c>
    </row>
    <row r="3639" spans="1:6">
      <c r="A3639" s="18">
        <v>2019</v>
      </c>
      <c r="B3639" s="16" t="s">
        <v>76</v>
      </c>
      <c r="C3639" s="16" t="s">
        <v>17</v>
      </c>
      <c r="D3639" t="s">
        <v>94</v>
      </c>
      <c r="E3639" s="17">
        <v>241</v>
      </c>
      <c r="F3639" s="12">
        <v>21.2</v>
      </c>
    </row>
    <row r="3640" spans="1:6">
      <c r="A3640" s="18">
        <v>2019</v>
      </c>
      <c r="B3640" s="16" t="s">
        <v>76</v>
      </c>
      <c r="C3640" s="16" t="s">
        <v>18</v>
      </c>
      <c r="D3640" t="s">
        <v>94</v>
      </c>
      <c r="E3640" s="17">
        <v>736</v>
      </c>
      <c r="F3640" s="12">
        <v>26.1</v>
      </c>
    </row>
    <row r="3641" spans="1:6">
      <c r="A3641" s="18">
        <v>2019</v>
      </c>
      <c r="B3641" s="16" t="s">
        <v>76</v>
      </c>
      <c r="C3641" s="16" t="s">
        <v>19</v>
      </c>
      <c r="D3641" t="s">
        <v>94</v>
      </c>
      <c r="E3641" s="17">
        <v>1853</v>
      </c>
      <c r="F3641" s="12">
        <v>49.2</v>
      </c>
    </row>
    <row r="3642" spans="1:6">
      <c r="A3642" s="18">
        <v>2019</v>
      </c>
      <c r="B3642" s="16" t="s">
        <v>77</v>
      </c>
      <c r="C3642" s="16" t="s">
        <v>20</v>
      </c>
      <c r="D3642" t="s">
        <v>94</v>
      </c>
      <c r="E3642" s="17">
        <v>785</v>
      </c>
      <c r="F3642" s="12">
        <v>45.4</v>
      </c>
    </row>
    <row r="3643" spans="1:6">
      <c r="A3643" s="18">
        <v>2019</v>
      </c>
      <c r="B3643" s="16" t="s">
        <v>77</v>
      </c>
      <c r="C3643" s="16" t="s">
        <v>21</v>
      </c>
      <c r="D3643" t="s">
        <v>94</v>
      </c>
      <c r="E3643" s="17">
        <v>934</v>
      </c>
      <c r="F3643" s="12">
        <v>55.4</v>
      </c>
    </row>
    <row r="3644" spans="1:6">
      <c r="A3644" s="18">
        <v>2019</v>
      </c>
      <c r="B3644" s="16" t="s">
        <v>77</v>
      </c>
      <c r="C3644" s="16" t="s">
        <v>22</v>
      </c>
      <c r="D3644" t="s">
        <v>94</v>
      </c>
      <c r="E3644" s="17">
        <v>2801</v>
      </c>
      <c r="F3644" s="12">
        <v>79.599999999999994</v>
      </c>
    </row>
    <row r="3645" spans="1:6">
      <c r="A3645" s="18">
        <v>2019</v>
      </c>
      <c r="B3645" s="16" t="s">
        <v>77</v>
      </c>
      <c r="C3645" s="16" t="s">
        <v>23</v>
      </c>
      <c r="D3645" t="s">
        <v>94</v>
      </c>
      <c r="E3645" s="17">
        <v>5326</v>
      </c>
      <c r="F3645" s="12">
        <v>80.3</v>
      </c>
    </row>
    <row r="3646" spans="1:6">
      <c r="A3646" s="18">
        <v>2019</v>
      </c>
      <c r="B3646" s="16" t="s">
        <v>77</v>
      </c>
      <c r="C3646" s="16" t="s">
        <v>24</v>
      </c>
      <c r="D3646" t="s">
        <v>94</v>
      </c>
      <c r="E3646" s="17">
        <v>1600</v>
      </c>
      <c r="F3646" s="12">
        <v>82.7</v>
      </c>
    </row>
    <row r="3647" spans="1:6">
      <c r="A3647" s="18">
        <v>2019</v>
      </c>
      <c r="B3647" s="16" t="s">
        <v>77</v>
      </c>
      <c r="C3647" s="16" t="s">
        <v>25</v>
      </c>
      <c r="D3647" t="s">
        <v>94</v>
      </c>
      <c r="E3647" s="17">
        <v>1972</v>
      </c>
      <c r="F3647" s="12">
        <v>76.900000000000006</v>
      </c>
    </row>
    <row r="3648" spans="1:6">
      <c r="A3648" s="18">
        <v>2019</v>
      </c>
      <c r="B3648" s="16" t="s">
        <v>78</v>
      </c>
      <c r="C3648" s="16" t="s">
        <v>26</v>
      </c>
      <c r="D3648" t="s">
        <v>94</v>
      </c>
      <c r="E3648" s="17">
        <v>2131</v>
      </c>
      <c r="F3648" s="12">
        <v>56</v>
      </c>
    </row>
    <row r="3649" spans="1:6">
      <c r="A3649" s="18">
        <v>2019</v>
      </c>
      <c r="B3649" s="16" t="s">
        <v>78</v>
      </c>
      <c r="C3649" s="16" t="s">
        <v>27</v>
      </c>
      <c r="D3649" t="s">
        <v>94</v>
      </c>
      <c r="E3649" s="17">
        <v>3555</v>
      </c>
      <c r="F3649" s="12">
        <v>60.6</v>
      </c>
    </row>
    <row r="3650" spans="1:6">
      <c r="A3650" s="18">
        <v>2019</v>
      </c>
      <c r="B3650" s="16" t="s">
        <v>78</v>
      </c>
      <c r="C3650" s="16" t="s">
        <v>28</v>
      </c>
      <c r="D3650" t="s">
        <v>94</v>
      </c>
      <c r="E3650" s="17">
        <v>65</v>
      </c>
      <c r="F3650" s="12">
        <v>73</v>
      </c>
    </row>
    <row r="3651" spans="1:6">
      <c r="A3651" s="18">
        <v>2019</v>
      </c>
      <c r="B3651" s="16" t="s">
        <v>78</v>
      </c>
      <c r="C3651" s="16" t="s">
        <v>29</v>
      </c>
      <c r="D3651" t="s">
        <v>94</v>
      </c>
      <c r="E3651" s="17">
        <v>2227</v>
      </c>
      <c r="F3651" s="12">
        <v>51.3</v>
      </c>
    </row>
    <row r="3652" spans="1:6">
      <c r="A3652" s="18">
        <v>2019</v>
      </c>
      <c r="B3652" s="16" t="s">
        <v>78</v>
      </c>
      <c r="C3652" s="16" t="s">
        <v>30</v>
      </c>
      <c r="D3652" t="s">
        <v>94</v>
      </c>
      <c r="E3652" s="17">
        <v>1900</v>
      </c>
      <c r="F3652" s="12">
        <v>67.2</v>
      </c>
    </row>
    <row r="3653" spans="1:6">
      <c r="A3653" s="18">
        <v>2019</v>
      </c>
      <c r="B3653" s="16" t="s">
        <v>78</v>
      </c>
      <c r="C3653" s="16" t="s">
        <v>31</v>
      </c>
      <c r="D3653" t="s">
        <v>94</v>
      </c>
      <c r="E3653" s="17">
        <v>2659</v>
      </c>
      <c r="F3653" s="12">
        <v>67.3</v>
      </c>
    </row>
    <row r="3654" spans="1:6">
      <c r="A3654" s="18">
        <v>2019</v>
      </c>
      <c r="B3654" s="16" t="s">
        <v>79</v>
      </c>
      <c r="C3654" s="16" t="s">
        <v>32</v>
      </c>
      <c r="D3654" t="s">
        <v>94</v>
      </c>
      <c r="E3654" s="17">
        <v>934</v>
      </c>
      <c r="F3654" s="12">
        <v>30.7</v>
      </c>
    </row>
    <row r="3655" spans="1:6">
      <c r="A3655" s="18">
        <v>2019</v>
      </c>
      <c r="B3655" s="16" t="s">
        <v>79</v>
      </c>
      <c r="C3655" s="16" t="s">
        <v>33</v>
      </c>
      <c r="D3655" t="s">
        <v>94</v>
      </c>
      <c r="E3655" s="17">
        <v>1124</v>
      </c>
      <c r="F3655" s="12">
        <v>34</v>
      </c>
    </row>
    <row r="3656" spans="1:6">
      <c r="A3656" s="18">
        <v>2019</v>
      </c>
      <c r="B3656" s="16" t="s">
        <v>79</v>
      </c>
      <c r="C3656" s="16" t="s">
        <v>34</v>
      </c>
      <c r="D3656" t="s">
        <v>94</v>
      </c>
      <c r="E3656" s="17">
        <v>3224</v>
      </c>
      <c r="F3656" s="12">
        <v>55.4</v>
      </c>
    </row>
    <row r="3657" spans="1:6">
      <c r="A3657" s="18">
        <v>2019</v>
      </c>
      <c r="B3657" s="16" t="s">
        <v>79</v>
      </c>
      <c r="C3657" s="16" t="s">
        <v>35</v>
      </c>
      <c r="D3657" t="s">
        <v>94</v>
      </c>
      <c r="E3657" s="17">
        <v>2216</v>
      </c>
      <c r="F3657" s="12">
        <v>55.3</v>
      </c>
    </row>
    <row r="3658" spans="1:6">
      <c r="A3658" s="18">
        <v>2019</v>
      </c>
      <c r="B3658" s="16" t="s">
        <v>79</v>
      </c>
      <c r="C3658" s="16" t="s">
        <v>36</v>
      </c>
      <c r="D3658" t="s">
        <v>94</v>
      </c>
      <c r="E3658" s="17">
        <v>157</v>
      </c>
      <c r="F3658" s="12">
        <v>59.7</v>
      </c>
    </row>
    <row r="3659" spans="1:6">
      <c r="A3659" s="18">
        <v>2019</v>
      </c>
      <c r="B3659" s="16" t="s">
        <v>79</v>
      </c>
      <c r="C3659" s="16" t="s">
        <v>37</v>
      </c>
      <c r="D3659" t="s">
        <v>94</v>
      </c>
      <c r="E3659" s="17">
        <v>487</v>
      </c>
      <c r="F3659" s="12">
        <v>51.5</v>
      </c>
    </row>
    <row r="3660" spans="1:6">
      <c r="A3660" s="18">
        <v>2019</v>
      </c>
      <c r="B3660" s="16" t="s">
        <v>79</v>
      </c>
      <c r="C3660" s="16" t="s">
        <v>38</v>
      </c>
      <c r="D3660" t="s">
        <v>94</v>
      </c>
      <c r="E3660" s="17">
        <v>208</v>
      </c>
      <c r="F3660" s="12">
        <v>24.3</v>
      </c>
    </row>
    <row r="3661" spans="1:6">
      <c r="A3661" s="18">
        <v>2019</v>
      </c>
      <c r="B3661" s="16" t="s">
        <v>79</v>
      </c>
      <c r="C3661" s="16" t="s">
        <v>39</v>
      </c>
      <c r="D3661" t="s">
        <v>94</v>
      </c>
      <c r="E3661" s="17">
        <v>6</v>
      </c>
      <c r="F3661" s="12">
        <v>54.5</v>
      </c>
    </row>
    <row r="3662" spans="1:6">
      <c r="A3662" s="18">
        <v>2019</v>
      </c>
      <c r="B3662" s="16" t="s">
        <v>80</v>
      </c>
      <c r="C3662" s="16" t="s">
        <v>40</v>
      </c>
      <c r="D3662" t="s">
        <v>94</v>
      </c>
      <c r="E3662" s="17">
        <v>530</v>
      </c>
      <c r="F3662" s="12">
        <v>23.2</v>
      </c>
    </row>
    <row r="3663" spans="1:6">
      <c r="A3663" s="18">
        <v>2019</v>
      </c>
      <c r="B3663" s="16" t="s">
        <v>80</v>
      </c>
      <c r="C3663" s="16" t="s">
        <v>41</v>
      </c>
      <c r="D3663" t="s">
        <v>94</v>
      </c>
      <c r="E3663" s="17">
        <v>966</v>
      </c>
      <c r="F3663" s="12">
        <v>30.5</v>
      </c>
    </row>
    <row r="3664" spans="1:6">
      <c r="A3664" s="18">
        <v>2019</v>
      </c>
      <c r="B3664" s="16" t="s">
        <v>80</v>
      </c>
      <c r="C3664" s="16" t="s">
        <v>42</v>
      </c>
      <c r="D3664" t="s">
        <v>94</v>
      </c>
      <c r="E3664" s="17">
        <v>400</v>
      </c>
      <c r="F3664" s="12">
        <v>21.6</v>
      </c>
    </row>
    <row r="3665" spans="1:6">
      <c r="A3665" s="18">
        <v>2019</v>
      </c>
      <c r="B3665" s="16" t="s">
        <v>80</v>
      </c>
      <c r="C3665" s="16" t="s">
        <v>43</v>
      </c>
      <c r="D3665" t="s">
        <v>94</v>
      </c>
      <c r="E3665" s="17">
        <v>148</v>
      </c>
      <c r="F3665" s="12">
        <v>24.5</v>
      </c>
    </row>
    <row r="3666" spans="1:6">
      <c r="A3666" s="18">
        <v>2019</v>
      </c>
      <c r="B3666" s="16" t="s">
        <v>80</v>
      </c>
      <c r="C3666" s="16" t="s">
        <v>44</v>
      </c>
      <c r="D3666" t="s">
        <v>94</v>
      </c>
      <c r="E3666" s="17">
        <v>890</v>
      </c>
      <c r="F3666" s="12">
        <v>31.3</v>
      </c>
    </row>
    <row r="3667" spans="1:6">
      <c r="A3667" s="18">
        <v>2019</v>
      </c>
      <c r="B3667" s="16" t="s">
        <v>81</v>
      </c>
      <c r="C3667" s="16" t="s">
        <v>45</v>
      </c>
      <c r="D3667" t="s">
        <v>94</v>
      </c>
      <c r="E3667" s="17">
        <v>446</v>
      </c>
      <c r="F3667" s="12">
        <v>19.600000000000001</v>
      </c>
    </row>
    <row r="3668" spans="1:6">
      <c r="A3668" s="18">
        <v>2019</v>
      </c>
      <c r="B3668" s="16" t="s">
        <v>81</v>
      </c>
      <c r="C3668" s="16" t="s">
        <v>46</v>
      </c>
      <c r="D3668" t="s">
        <v>94</v>
      </c>
      <c r="E3668" s="17">
        <v>209</v>
      </c>
      <c r="F3668" s="12">
        <v>21.6</v>
      </c>
    </row>
    <row r="3669" spans="1:6">
      <c r="A3669" s="18">
        <v>2019</v>
      </c>
      <c r="B3669" s="16" t="s">
        <v>81</v>
      </c>
      <c r="C3669" s="16" t="s">
        <v>47</v>
      </c>
      <c r="D3669" t="s">
        <v>94</v>
      </c>
      <c r="E3669" s="17">
        <v>107</v>
      </c>
      <c r="F3669" s="12">
        <v>19.600000000000001</v>
      </c>
    </row>
    <row r="3670" spans="1:6">
      <c r="A3670" s="18">
        <v>2019</v>
      </c>
      <c r="B3670" s="16" t="s">
        <v>81</v>
      </c>
      <c r="C3670" s="16" t="s">
        <v>48</v>
      </c>
      <c r="D3670" t="s">
        <v>94</v>
      </c>
      <c r="E3670" s="17">
        <v>127</v>
      </c>
      <c r="F3670" s="12">
        <v>37.200000000000003</v>
      </c>
    </row>
    <row r="3671" spans="1:6">
      <c r="A3671" s="18">
        <v>2019</v>
      </c>
      <c r="B3671" s="16" t="s">
        <v>81</v>
      </c>
      <c r="C3671" s="16" t="s">
        <v>49</v>
      </c>
      <c r="D3671" t="s">
        <v>94</v>
      </c>
      <c r="E3671" s="17">
        <v>169</v>
      </c>
      <c r="F3671" s="12">
        <v>28</v>
      </c>
    </row>
    <row r="3672" spans="1:6">
      <c r="A3672" s="18">
        <v>2019</v>
      </c>
      <c r="B3672" s="16" t="s">
        <v>81</v>
      </c>
      <c r="C3672" s="16" t="s">
        <v>50</v>
      </c>
      <c r="D3672" t="s">
        <v>94</v>
      </c>
      <c r="E3672" s="17">
        <v>584</v>
      </c>
      <c r="F3672" s="12">
        <v>24.3</v>
      </c>
    </row>
    <row r="3673" spans="1:6">
      <c r="A3673" s="18">
        <v>2019</v>
      </c>
      <c r="B3673" s="16" t="s">
        <v>82</v>
      </c>
      <c r="C3673" s="16" t="s">
        <v>51</v>
      </c>
      <c r="D3673" t="s">
        <v>94</v>
      </c>
      <c r="E3673" s="17">
        <v>660</v>
      </c>
      <c r="F3673" s="12">
        <v>39.6</v>
      </c>
    </row>
    <row r="3674" spans="1:6">
      <c r="A3674" s="18">
        <v>2019</v>
      </c>
      <c r="B3674" s="16" t="s">
        <v>82</v>
      </c>
      <c r="C3674" s="16" t="s">
        <v>52</v>
      </c>
      <c r="D3674" t="s">
        <v>94</v>
      </c>
      <c r="E3674" s="17">
        <v>975</v>
      </c>
      <c r="F3674" s="12">
        <v>33.1</v>
      </c>
    </row>
    <row r="3675" spans="1:6">
      <c r="A3675" s="18">
        <v>2019</v>
      </c>
      <c r="B3675" s="16" t="s">
        <v>83</v>
      </c>
      <c r="C3675" s="16" t="s">
        <v>53</v>
      </c>
      <c r="D3675" t="s">
        <v>94</v>
      </c>
      <c r="E3675" s="17">
        <v>477</v>
      </c>
      <c r="F3675" s="12">
        <v>35.5</v>
      </c>
    </row>
    <row r="3676" spans="1:6">
      <c r="A3676" s="18">
        <v>2019</v>
      </c>
      <c r="B3676" s="16" t="s">
        <v>83</v>
      </c>
      <c r="C3676" s="16" t="s">
        <v>54</v>
      </c>
      <c r="D3676" t="s">
        <v>94</v>
      </c>
      <c r="E3676" s="17">
        <v>1193</v>
      </c>
      <c r="F3676" s="12">
        <v>50.2</v>
      </c>
    </row>
    <row r="3677" spans="1:6">
      <c r="A3677" s="18">
        <v>2019</v>
      </c>
      <c r="B3677" s="16" t="s">
        <v>83</v>
      </c>
      <c r="C3677" s="16" t="s">
        <v>55</v>
      </c>
      <c r="D3677" t="s">
        <v>94</v>
      </c>
      <c r="E3677" s="17">
        <v>595</v>
      </c>
      <c r="F3677" s="12">
        <v>37.799999999999997</v>
      </c>
    </row>
    <row r="3678" spans="1:6">
      <c r="A3678" s="18">
        <v>2019</v>
      </c>
      <c r="B3678" s="16" t="s">
        <v>83</v>
      </c>
      <c r="C3678" s="16" t="s">
        <v>56</v>
      </c>
      <c r="D3678" t="s">
        <v>94</v>
      </c>
      <c r="E3678" s="17"/>
      <c r="F3678" s="12">
        <v>0</v>
      </c>
    </row>
    <row r="3679" spans="1:6">
      <c r="A3679" s="18">
        <v>2019</v>
      </c>
      <c r="B3679" s="16" t="s">
        <v>84</v>
      </c>
      <c r="C3679" s="16" t="s">
        <v>57</v>
      </c>
      <c r="D3679" t="s">
        <v>94</v>
      </c>
      <c r="E3679" s="17">
        <v>588</v>
      </c>
      <c r="F3679" s="12">
        <v>42.2</v>
      </c>
    </row>
    <row r="3680" spans="1:6">
      <c r="A3680" s="18">
        <v>2019</v>
      </c>
      <c r="B3680" s="16" t="s">
        <v>84</v>
      </c>
      <c r="C3680" s="16" t="s">
        <v>58</v>
      </c>
      <c r="D3680" t="s">
        <v>94</v>
      </c>
      <c r="E3680" s="17">
        <v>375</v>
      </c>
      <c r="F3680" s="12">
        <v>94.7</v>
      </c>
    </row>
    <row r="3681" spans="1:6">
      <c r="A3681" s="18">
        <v>2019</v>
      </c>
      <c r="B3681" s="16" t="s">
        <v>84</v>
      </c>
      <c r="C3681" s="16" t="s">
        <v>59</v>
      </c>
      <c r="D3681" t="s">
        <v>94</v>
      </c>
      <c r="E3681" s="17">
        <v>634</v>
      </c>
      <c r="F3681" s="12">
        <v>41</v>
      </c>
    </row>
    <row r="3682" spans="1:6">
      <c r="A3682" s="18">
        <v>2019</v>
      </c>
      <c r="B3682" s="16" t="s">
        <v>84</v>
      </c>
      <c r="C3682" s="16" t="s">
        <v>60</v>
      </c>
      <c r="D3682" t="s">
        <v>94</v>
      </c>
      <c r="E3682" s="17">
        <v>772</v>
      </c>
      <c r="F3682" s="12">
        <v>35.200000000000003</v>
      </c>
    </row>
    <row r="3683" spans="1:6">
      <c r="A3683" s="18">
        <v>2019</v>
      </c>
      <c r="B3683" s="16" t="s">
        <v>85</v>
      </c>
      <c r="C3683" s="16" t="s">
        <v>61</v>
      </c>
      <c r="D3683" t="s">
        <v>94</v>
      </c>
      <c r="E3683" s="17">
        <v>732</v>
      </c>
      <c r="F3683" s="12">
        <v>23.4</v>
      </c>
    </row>
    <row r="3684" spans="1:6">
      <c r="A3684" s="18">
        <v>2019</v>
      </c>
      <c r="B3684" s="16" t="s">
        <v>85</v>
      </c>
      <c r="C3684" s="16" t="s">
        <v>62</v>
      </c>
      <c r="D3684" t="s">
        <v>94</v>
      </c>
      <c r="E3684" s="17">
        <v>10</v>
      </c>
      <c r="F3684" s="12">
        <v>9.4</v>
      </c>
    </row>
    <row r="3685" spans="1:6">
      <c r="A3685" s="18">
        <v>2019</v>
      </c>
      <c r="B3685" s="16" t="s">
        <v>85</v>
      </c>
      <c r="C3685" s="16" t="s">
        <v>63</v>
      </c>
      <c r="D3685" t="s">
        <v>94</v>
      </c>
      <c r="E3685" s="17">
        <v>287</v>
      </c>
      <c r="F3685" s="12">
        <v>34.1</v>
      </c>
    </row>
    <row r="3686" spans="1:6">
      <c r="A3686" s="18">
        <v>2019</v>
      </c>
      <c r="B3686" s="16" t="s">
        <v>85</v>
      </c>
      <c r="C3686" s="16" t="s">
        <v>64</v>
      </c>
      <c r="D3686" t="s">
        <v>94</v>
      </c>
      <c r="E3686" s="17"/>
      <c r="F3686" s="12">
        <v>0</v>
      </c>
    </row>
    <row r="3687" spans="1:6">
      <c r="A3687" s="18">
        <v>2019</v>
      </c>
      <c r="B3687" s="16" t="s">
        <v>85</v>
      </c>
      <c r="C3687" s="16" t="s">
        <v>65</v>
      </c>
      <c r="D3687" t="s">
        <v>94</v>
      </c>
      <c r="E3687" s="17">
        <v>125</v>
      </c>
      <c r="F3687" s="12">
        <v>22.4</v>
      </c>
    </row>
    <row r="3688" spans="1:6">
      <c r="A3688" s="18">
        <v>2019</v>
      </c>
      <c r="B3688" s="16" t="s">
        <v>85</v>
      </c>
      <c r="C3688" s="16" t="s">
        <v>66</v>
      </c>
      <c r="D3688" t="s">
        <v>94</v>
      </c>
      <c r="E3688" s="17">
        <v>252</v>
      </c>
      <c r="F3688" s="12">
        <v>26.1</v>
      </c>
    </row>
    <row r="3689" spans="1:6">
      <c r="A3689" s="18">
        <v>2019</v>
      </c>
      <c r="B3689" s="16" t="s">
        <v>85</v>
      </c>
      <c r="C3689" s="16" t="s">
        <v>67</v>
      </c>
      <c r="D3689" t="s">
        <v>94</v>
      </c>
      <c r="E3689" s="17">
        <v>519</v>
      </c>
      <c r="F3689" s="12">
        <v>24.1</v>
      </c>
    </row>
    <row r="3690" spans="1:6">
      <c r="A3690" s="18">
        <v>2019</v>
      </c>
      <c r="B3690" s="16" t="s">
        <v>85</v>
      </c>
      <c r="C3690" s="16" t="s">
        <v>68</v>
      </c>
      <c r="D3690" t="s">
        <v>94</v>
      </c>
      <c r="E3690" s="17">
        <v>236</v>
      </c>
      <c r="F3690" s="12">
        <v>22.7</v>
      </c>
    </row>
    <row r="3691" spans="1:6">
      <c r="A3691" s="18">
        <v>2019</v>
      </c>
      <c r="B3691" s="16" t="s">
        <v>85</v>
      </c>
      <c r="C3691" s="16" t="s">
        <v>69</v>
      </c>
      <c r="D3691" t="s">
        <v>94</v>
      </c>
      <c r="E3691" s="17">
        <v>111</v>
      </c>
      <c r="F3691" s="12">
        <v>22.6</v>
      </c>
    </row>
    <row r="3692" spans="1:6">
      <c r="A3692" s="18">
        <v>2019</v>
      </c>
      <c r="B3692" s="16" t="s">
        <v>86</v>
      </c>
      <c r="C3692" s="16" t="s">
        <v>70</v>
      </c>
      <c r="D3692" t="s">
        <v>94</v>
      </c>
      <c r="E3692" s="17">
        <v>2276</v>
      </c>
      <c r="F3692" s="12">
        <v>50.7</v>
      </c>
    </row>
    <row r="3693" spans="1:6">
      <c r="A3693" s="18">
        <v>2019</v>
      </c>
      <c r="B3693" s="16" t="s">
        <v>86</v>
      </c>
      <c r="C3693" s="16" t="s">
        <v>71</v>
      </c>
      <c r="D3693" t="s">
        <v>94</v>
      </c>
      <c r="E3693" s="17">
        <v>2220</v>
      </c>
      <c r="F3693" s="12">
        <v>42.1</v>
      </c>
    </row>
    <row r="3694" spans="1:6">
      <c r="A3694" s="18">
        <v>2019</v>
      </c>
      <c r="B3694" s="16" t="s">
        <v>86</v>
      </c>
      <c r="C3694" s="16" t="s">
        <v>72</v>
      </c>
      <c r="D3694" t="s">
        <v>94</v>
      </c>
      <c r="E3694" s="17">
        <v>294</v>
      </c>
      <c r="F3694" s="12">
        <v>58.3</v>
      </c>
    </row>
    <row r="3695" spans="1:6">
      <c r="A3695" s="18">
        <v>2019</v>
      </c>
      <c r="B3695" s="16" t="s">
        <v>87</v>
      </c>
      <c r="C3695" s="16" t="s">
        <v>73</v>
      </c>
      <c r="D3695" t="s">
        <v>94</v>
      </c>
      <c r="E3695" s="17">
        <v>2425</v>
      </c>
      <c r="F3695" s="12">
        <v>40.5</v>
      </c>
    </row>
    <row r="3696" spans="1:6">
      <c r="A3696" s="18">
        <v>2019</v>
      </c>
      <c r="B3696" s="16" t="s">
        <v>87</v>
      </c>
      <c r="C3696" s="16" t="s">
        <v>74</v>
      </c>
      <c r="D3696" t="s">
        <v>94</v>
      </c>
      <c r="E3696" s="17">
        <v>2040</v>
      </c>
      <c r="F3696" s="12">
        <v>38.6</v>
      </c>
    </row>
    <row r="3697" spans="1:6">
      <c r="A3697" s="18">
        <v>2019</v>
      </c>
      <c r="B3697" s="16" t="s">
        <v>87</v>
      </c>
      <c r="C3697" s="16" t="s">
        <v>75</v>
      </c>
      <c r="D3697" t="s">
        <v>94</v>
      </c>
      <c r="E3697" s="17">
        <v>691</v>
      </c>
      <c r="F3697" s="12">
        <v>27.5</v>
      </c>
    </row>
    <row r="3698" spans="1:6">
      <c r="A3698" s="18">
        <v>2020</v>
      </c>
      <c r="B3698" s="16" t="s">
        <v>76</v>
      </c>
      <c r="C3698" s="16" t="s">
        <v>76</v>
      </c>
      <c r="D3698" t="s">
        <v>88</v>
      </c>
      <c r="E3698" s="17">
        <v>3254</v>
      </c>
      <c r="F3698" s="12">
        <v>22.2</v>
      </c>
    </row>
    <row r="3699" spans="1:6">
      <c r="A3699" s="18">
        <v>2020</v>
      </c>
      <c r="B3699" s="16" t="s">
        <v>77</v>
      </c>
      <c r="C3699" s="16" t="s">
        <v>77</v>
      </c>
      <c r="D3699" t="s">
        <v>88</v>
      </c>
      <c r="E3699" s="17">
        <v>6121</v>
      </c>
      <c r="F3699" s="12">
        <v>34.799999999999997</v>
      </c>
    </row>
    <row r="3700" spans="1:6">
      <c r="A3700" s="18">
        <v>2020</v>
      </c>
      <c r="B3700" s="16" t="s">
        <v>78</v>
      </c>
      <c r="C3700" s="16" t="s">
        <v>78</v>
      </c>
      <c r="D3700" t="s">
        <v>88</v>
      </c>
      <c r="E3700" s="17">
        <v>6268</v>
      </c>
      <c r="F3700" s="12">
        <v>30.1</v>
      </c>
    </row>
    <row r="3701" spans="1:6">
      <c r="A3701" s="18">
        <v>2020</v>
      </c>
      <c r="B3701" s="16" t="s">
        <v>79</v>
      </c>
      <c r="C3701" s="16" t="s">
        <v>79</v>
      </c>
      <c r="D3701" t="s">
        <v>88</v>
      </c>
      <c r="E3701" s="17">
        <v>3818</v>
      </c>
      <c r="F3701" s="12">
        <v>20.8</v>
      </c>
    </row>
    <row r="3702" spans="1:6">
      <c r="A3702" s="18">
        <v>2020</v>
      </c>
      <c r="B3702" s="16" t="s">
        <v>80</v>
      </c>
      <c r="C3702" s="16" t="s">
        <v>80</v>
      </c>
      <c r="D3702" t="s">
        <v>88</v>
      </c>
      <c r="E3702" s="17">
        <v>1122</v>
      </c>
      <c r="F3702" s="12">
        <v>10.4</v>
      </c>
    </row>
    <row r="3703" spans="1:6">
      <c r="A3703" s="18">
        <v>2020</v>
      </c>
      <c r="B3703" s="16" t="s">
        <v>81</v>
      </c>
      <c r="C3703" s="16" t="s">
        <v>81</v>
      </c>
      <c r="D3703" t="s">
        <v>88</v>
      </c>
      <c r="E3703" s="17">
        <v>512</v>
      </c>
      <c r="F3703" s="12">
        <v>7.1</v>
      </c>
    </row>
    <row r="3704" spans="1:6">
      <c r="A3704" s="18">
        <v>2020</v>
      </c>
      <c r="B3704" s="16" t="s">
        <v>82</v>
      </c>
      <c r="C3704" s="16" t="s">
        <v>82</v>
      </c>
      <c r="D3704" t="s">
        <v>88</v>
      </c>
      <c r="E3704" s="17">
        <v>507</v>
      </c>
      <c r="F3704" s="12">
        <v>10.9</v>
      </c>
    </row>
    <row r="3705" spans="1:6">
      <c r="A3705" s="18">
        <v>2020</v>
      </c>
      <c r="B3705" s="16" t="s">
        <v>83</v>
      </c>
      <c r="C3705" s="16" t="s">
        <v>83</v>
      </c>
      <c r="D3705" t="s">
        <v>88</v>
      </c>
      <c r="E3705" s="17">
        <v>918</v>
      </c>
      <c r="F3705" s="12">
        <v>17.3</v>
      </c>
    </row>
    <row r="3706" spans="1:6">
      <c r="A3706" s="18">
        <v>2020</v>
      </c>
      <c r="B3706" s="16" t="s">
        <v>84</v>
      </c>
      <c r="C3706" s="16" t="s">
        <v>84</v>
      </c>
      <c r="D3706" t="s">
        <v>88</v>
      </c>
      <c r="E3706" s="17">
        <v>1138</v>
      </c>
      <c r="F3706" s="12">
        <v>20.7</v>
      </c>
    </row>
    <row r="3707" spans="1:6">
      <c r="A3707" s="18">
        <v>2020</v>
      </c>
      <c r="B3707" s="16" t="s">
        <v>85</v>
      </c>
      <c r="C3707" s="16" t="s">
        <v>85</v>
      </c>
      <c r="D3707" t="s">
        <v>88</v>
      </c>
      <c r="E3707" s="17">
        <v>669</v>
      </c>
      <c r="F3707" s="12">
        <v>7.2</v>
      </c>
    </row>
    <row r="3708" spans="1:6">
      <c r="A3708" s="18">
        <v>2020</v>
      </c>
      <c r="B3708" s="16" t="s">
        <v>86</v>
      </c>
      <c r="C3708" s="16" t="s">
        <v>86</v>
      </c>
      <c r="D3708" t="s">
        <v>88</v>
      </c>
      <c r="E3708" s="17">
        <v>1918</v>
      </c>
      <c r="F3708" s="12">
        <v>18.600000000000001</v>
      </c>
    </row>
    <row r="3709" spans="1:6">
      <c r="A3709" s="18">
        <v>2020</v>
      </c>
      <c r="B3709" s="16" t="s">
        <v>87</v>
      </c>
      <c r="C3709" s="16" t="s">
        <v>87</v>
      </c>
      <c r="D3709" t="s">
        <v>88</v>
      </c>
      <c r="E3709" s="17">
        <v>2353</v>
      </c>
      <c r="F3709" s="12">
        <v>17.100000000000001</v>
      </c>
    </row>
    <row r="3710" spans="1:6">
      <c r="A3710" s="18">
        <v>2020</v>
      </c>
      <c r="B3710" s="16" t="s">
        <v>7</v>
      </c>
      <c r="C3710" s="16" t="s">
        <v>7</v>
      </c>
      <c r="D3710" t="s">
        <v>88</v>
      </c>
      <c r="E3710" s="17">
        <v>28598</v>
      </c>
      <c r="F3710" s="12">
        <v>20.7</v>
      </c>
    </row>
    <row r="3711" spans="1:6">
      <c r="A3711" s="18">
        <v>2020</v>
      </c>
      <c r="B3711" s="16" t="s">
        <v>76</v>
      </c>
      <c r="C3711" s="16" t="s">
        <v>76</v>
      </c>
      <c r="D3711" t="s">
        <v>89</v>
      </c>
      <c r="E3711" s="17">
        <v>11435</v>
      </c>
      <c r="F3711" s="12">
        <v>77.8</v>
      </c>
    </row>
    <row r="3712" spans="1:6">
      <c r="A3712" s="18">
        <v>2020</v>
      </c>
      <c r="B3712" s="16" t="s">
        <v>77</v>
      </c>
      <c r="C3712" s="16" t="s">
        <v>77</v>
      </c>
      <c r="D3712" t="s">
        <v>89</v>
      </c>
      <c r="E3712" s="17">
        <v>11447</v>
      </c>
      <c r="F3712" s="12">
        <v>65.2</v>
      </c>
    </row>
    <row r="3713" spans="1:6">
      <c r="A3713" s="18">
        <v>2020</v>
      </c>
      <c r="B3713" s="16" t="s">
        <v>78</v>
      </c>
      <c r="C3713" s="16" t="s">
        <v>78</v>
      </c>
      <c r="D3713" t="s">
        <v>89</v>
      </c>
      <c r="E3713" s="17">
        <v>14576</v>
      </c>
      <c r="F3713" s="12">
        <v>69.900000000000006</v>
      </c>
    </row>
    <row r="3714" spans="1:6">
      <c r="A3714" s="18">
        <v>2020</v>
      </c>
      <c r="B3714" s="16" t="s">
        <v>79</v>
      </c>
      <c r="C3714" s="16" t="s">
        <v>79</v>
      </c>
      <c r="D3714" t="s">
        <v>89</v>
      </c>
      <c r="E3714" s="17">
        <v>14494</v>
      </c>
      <c r="F3714" s="12">
        <v>79.2</v>
      </c>
    </row>
    <row r="3715" spans="1:6">
      <c r="A3715" s="18">
        <v>2020</v>
      </c>
      <c r="B3715" s="16" t="s">
        <v>80</v>
      </c>
      <c r="C3715" s="16" t="s">
        <v>80</v>
      </c>
      <c r="D3715" t="s">
        <v>89</v>
      </c>
      <c r="E3715" s="17">
        <v>9639</v>
      </c>
      <c r="F3715" s="12">
        <v>89.6</v>
      </c>
    </row>
    <row r="3716" spans="1:6">
      <c r="A3716" s="18">
        <v>2020</v>
      </c>
      <c r="B3716" s="16" t="s">
        <v>81</v>
      </c>
      <c r="C3716" s="16" t="s">
        <v>81</v>
      </c>
      <c r="D3716" t="s">
        <v>89</v>
      </c>
      <c r="E3716" s="17">
        <v>6709</v>
      </c>
      <c r="F3716" s="12">
        <v>92.9</v>
      </c>
    </row>
    <row r="3717" spans="1:6">
      <c r="A3717" s="18">
        <v>2020</v>
      </c>
      <c r="B3717" s="16" t="s">
        <v>82</v>
      </c>
      <c r="C3717" s="16" t="s">
        <v>82</v>
      </c>
      <c r="D3717" t="s">
        <v>89</v>
      </c>
      <c r="E3717" s="17">
        <v>4136</v>
      </c>
      <c r="F3717" s="12">
        <v>89.1</v>
      </c>
    </row>
    <row r="3718" spans="1:6">
      <c r="A3718" s="18">
        <v>2020</v>
      </c>
      <c r="B3718" s="16" t="s">
        <v>83</v>
      </c>
      <c r="C3718" s="16" t="s">
        <v>83</v>
      </c>
      <c r="D3718" t="s">
        <v>89</v>
      </c>
      <c r="E3718" s="17">
        <v>4388</v>
      </c>
      <c r="F3718" s="12">
        <v>82.7</v>
      </c>
    </row>
    <row r="3719" spans="1:6">
      <c r="A3719" s="18">
        <v>2020</v>
      </c>
      <c r="B3719" s="16" t="s">
        <v>84</v>
      </c>
      <c r="C3719" s="16" t="s">
        <v>84</v>
      </c>
      <c r="D3719" t="s">
        <v>89</v>
      </c>
      <c r="E3719" s="17">
        <v>4364</v>
      </c>
      <c r="F3719" s="12">
        <v>79.3</v>
      </c>
    </row>
    <row r="3720" spans="1:6">
      <c r="A3720" s="18">
        <v>2020</v>
      </c>
      <c r="B3720" s="16" t="s">
        <v>85</v>
      </c>
      <c r="C3720" s="16" t="s">
        <v>85</v>
      </c>
      <c r="D3720" t="s">
        <v>89</v>
      </c>
      <c r="E3720" s="17">
        <v>8638</v>
      </c>
      <c r="F3720" s="12">
        <v>92.8</v>
      </c>
    </row>
    <row r="3721" spans="1:6">
      <c r="A3721" s="18">
        <v>2020</v>
      </c>
      <c r="B3721" s="16" t="s">
        <v>86</v>
      </c>
      <c r="C3721" s="16" t="s">
        <v>86</v>
      </c>
      <c r="D3721" t="s">
        <v>89</v>
      </c>
      <c r="E3721" s="17">
        <v>8401</v>
      </c>
      <c r="F3721" s="12">
        <v>81.400000000000006</v>
      </c>
    </row>
    <row r="3722" spans="1:6">
      <c r="A3722" s="18">
        <v>2020</v>
      </c>
      <c r="B3722" s="16" t="s">
        <v>87</v>
      </c>
      <c r="C3722" s="16" t="s">
        <v>87</v>
      </c>
      <c r="D3722" t="s">
        <v>89</v>
      </c>
      <c r="E3722" s="17">
        <v>11405</v>
      </c>
      <c r="F3722" s="12">
        <v>82.9</v>
      </c>
    </row>
    <row r="3723" spans="1:6">
      <c r="A3723" s="18">
        <v>2020</v>
      </c>
      <c r="B3723" s="16" t="s">
        <v>7</v>
      </c>
      <c r="C3723" s="16" t="s">
        <v>7</v>
      </c>
      <c r="D3723" t="s">
        <v>89</v>
      </c>
      <c r="E3723" s="17">
        <v>109632</v>
      </c>
      <c r="F3723" s="12">
        <v>79.3</v>
      </c>
    </row>
    <row r="3724" spans="1:6">
      <c r="A3724" s="18">
        <v>2020</v>
      </c>
      <c r="B3724" s="16" t="s">
        <v>76</v>
      </c>
      <c r="C3724" s="16" t="s">
        <v>76</v>
      </c>
      <c r="D3724" t="s">
        <v>90</v>
      </c>
      <c r="E3724" s="17">
        <v>2522</v>
      </c>
      <c r="F3724" s="12">
        <v>17.2</v>
      </c>
    </row>
    <row r="3725" spans="1:6">
      <c r="A3725" s="18">
        <v>2020</v>
      </c>
      <c r="B3725" s="16" t="s">
        <v>77</v>
      </c>
      <c r="C3725" s="16" t="s">
        <v>77</v>
      </c>
      <c r="D3725" t="s">
        <v>90</v>
      </c>
      <c r="E3725" s="17">
        <v>6790</v>
      </c>
      <c r="F3725" s="12">
        <v>38.6</v>
      </c>
    </row>
    <row r="3726" spans="1:6">
      <c r="A3726" s="18">
        <v>2020</v>
      </c>
      <c r="B3726" s="16" t="s">
        <v>78</v>
      </c>
      <c r="C3726" s="16" t="s">
        <v>78</v>
      </c>
      <c r="D3726" t="s">
        <v>90</v>
      </c>
      <c r="E3726" s="17">
        <v>6230</v>
      </c>
      <c r="F3726" s="12">
        <v>29.9</v>
      </c>
    </row>
    <row r="3727" spans="1:6">
      <c r="A3727" s="18">
        <v>2020</v>
      </c>
      <c r="B3727" s="16" t="s">
        <v>79</v>
      </c>
      <c r="C3727" s="16" t="s">
        <v>79</v>
      </c>
      <c r="D3727" t="s">
        <v>90</v>
      </c>
      <c r="E3727" s="17">
        <v>4526</v>
      </c>
      <c r="F3727" s="12">
        <v>24.7</v>
      </c>
    </row>
    <row r="3728" spans="1:6">
      <c r="A3728" s="18">
        <v>2020</v>
      </c>
      <c r="B3728" s="16" t="s">
        <v>80</v>
      </c>
      <c r="C3728" s="16" t="s">
        <v>80</v>
      </c>
      <c r="D3728" t="s">
        <v>90</v>
      </c>
      <c r="E3728" s="17">
        <v>1831</v>
      </c>
      <c r="F3728" s="12">
        <v>17</v>
      </c>
    </row>
    <row r="3729" spans="1:6">
      <c r="A3729" s="18">
        <v>2020</v>
      </c>
      <c r="B3729" s="16" t="s">
        <v>81</v>
      </c>
      <c r="C3729" s="16" t="s">
        <v>81</v>
      </c>
      <c r="D3729" t="s">
        <v>90</v>
      </c>
      <c r="E3729" s="17">
        <v>1157</v>
      </c>
      <c r="F3729" s="12">
        <v>16</v>
      </c>
    </row>
    <row r="3730" spans="1:6">
      <c r="A3730" s="18">
        <v>2020</v>
      </c>
      <c r="B3730" s="16" t="s">
        <v>82</v>
      </c>
      <c r="C3730" s="16" t="s">
        <v>82</v>
      </c>
      <c r="D3730" t="s">
        <v>90</v>
      </c>
      <c r="E3730" s="17">
        <v>1108</v>
      </c>
      <c r="F3730" s="12">
        <v>23.9</v>
      </c>
    </row>
    <row r="3731" spans="1:6">
      <c r="A3731" s="18">
        <v>2020</v>
      </c>
      <c r="B3731" s="16" t="s">
        <v>83</v>
      </c>
      <c r="C3731" s="16" t="s">
        <v>83</v>
      </c>
      <c r="D3731" t="s">
        <v>90</v>
      </c>
      <c r="E3731" s="17">
        <v>1337</v>
      </c>
      <c r="F3731" s="12">
        <v>25.2</v>
      </c>
    </row>
    <row r="3732" spans="1:6">
      <c r="A3732" s="18">
        <v>2020</v>
      </c>
      <c r="B3732" s="16" t="s">
        <v>84</v>
      </c>
      <c r="C3732" s="16" t="s">
        <v>84</v>
      </c>
      <c r="D3732" t="s">
        <v>90</v>
      </c>
      <c r="E3732" s="17">
        <v>1206</v>
      </c>
      <c r="F3732" s="12">
        <v>21.9</v>
      </c>
    </row>
    <row r="3733" spans="1:6">
      <c r="A3733" s="18">
        <v>2020</v>
      </c>
      <c r="B3733" s="16" t="s">
        <v>85</v>
      </c>
      <c r="C3733" s="16" t="s">
        <v>85</v>
      </c>
      <c r="D3733" t="s">
        <v>90</v>
      </c>
      <c r="E3733" s="17">
        <v>1598</v>
      </c>
      <c r="F3733" s="12">
        <v>17.2</v>
      </c>
    </row>
    <row r="3734" spans="1:6">
      <c r="A3734" s="18">
        <v>2020</v>
      </c>
      <c r="B3734" s="16" t="s">
        <v>86</v>
      </c>
      <c r="C3734" s="16" t="s">
        <v>86</v>
      </c>
      <c r="D3734" t="s">
        <v>90</v>
      </c>
      <c r="E3734" s="17">
        <v>2830</v>
      </c>
      <c r="F3734" s="12">
        <v>27.4</v>
      </c>
    </row>
    <row r="3735" spans="1:6">
      <c r="A3735" s="18">
        <v>2020</v>
      </c>
      <c r="B3735" s="16" t="s">
        <v>87</v>
      </c>
      <c r="C3735" s="16" t="s">
        <v>87</v>
      </c>
      <c r="D3735" t="s">
        <v>90</v>
      </c>
      <c r="E3735" s="17">
        <v>2773</v>
      </c>
      <c r="F3735" s="12">
        <v>20.2</v>
      </c>
    </row>
    <row r="3736" spans="1:6">
      <c r="A3736" s="18">
        <v>2020</v>
      </c>
      <c r="B3736" s="16" t="s">
        <v>7</v>
      </c>
      <c r="C3736" s="16" t="s">
        <v>7</v>
      </c>
      <c r="D3736" t="s">
        <v>90</v>
      </c>
      <c r="E3736" s="17">
        <v>33908</v>
      </c>
      <c r="F3736" s="12">
        <v>24.5</v>
      </c>
    </row>
    <row r="3737" spans="1:6">
      <c r="A3737" s="18">
        <v>2020</v>
      </c>
      <c r="B3737" s="16" t="s">
        <v>76</v>
      </c>
      <c r="C3737" s="16" t="s">
        <v>76</v>
      </c>
      <c r="D3737" t="s">
        <v>91</v>
      </c>
      <c r="E3737" s="17">
        <v>8913</v>
      </c>
      <c r="F3737" s="12">
        <v>60.7</v>
      </c>
    </row>
    <row r="3738" spans="1:6">
      <c r="A3738" s="18">
        <v>2020</v>
      </c>
      <c r="B3738" s="16" t="s">
        <v>77</v>
      </c>
      <c r="C3738" s="16" t="s">
        <v>77</v>
      </c>
      <c r="D3738" t="s">
        <v>91</v>
      </c>
      <c r="E3738" s="17">
        <v>4657</v>
      </c>
      <c r="F3738" s="12">
        <v>26.5</v>
      </c>
    </row>
    <row r="3739" spans="1:6">
      <c r="A3739" s="18">
        <v>2020</v>
      </c>
      <c r="B3739" s="16" t="s">
        <v>78</v>
      </c>
      <c r="C3739" s="16" t="s">
        <v>78</v>
      </c>
      <c r="D3739" t="s">
        <v>91</v>
      </c>
      <c r="E3739" s="17">
        <v>8346</v>
      </c>
      <c r="F3739" s="12">
        <v>40</v>
      </c>
    </row>
    <row r="3740" spans="1:6">
      <c r="A3740" s="18">
        <v>2020</v>
      </c>
      <c r="B3740" s="16" t="s">
        <v>79</v>
      </c>
      <c r="C3740" s="16" t="s">
        <v>79</v>
      </c>
      <c r="D3740" t="s">
        <v>91</v>
      </c>
      <c r="E3740" s="17">
        <v>9968</v>
      </c>
      <c r="F3740" s="12">
        <v>54.4</v>
      </c>
    </row>
    <row r="3741" spans="1:6">
      <c r="A3741" s="18">
        <v>2020</v>
      </c>
      <c r="B3741" s="16" t="s">
        <v>80</v>
      </c>
      <c r="C3741" s="16" t="s">
        <v>80</v>
      </c>
      <c r="D3741" t="s">
        <v>91</v>
      </c>
      <c r="E3741" s="17">
        <v>7808</v>
      </c>
      <c r="F3741" s="12">
        <v>72.599999999999994</v>
      </c>
    </row>
    <row r="3742" spans="1:6">
      <c r="A3742" s="18">
        <v>2020</v>
      </c>
      <c r="B3742" s="16" t="s">
        <v>81</v>
      </c>
      <c r="C3742" s="16" t="s">
        <v>81</v>
      </c>
      <c r="D3742" t="s">
        <v>91</v>
      </c>
      <c r="E3742" s="17">
        <v>5552</v>
      </c>
      <c r="F3742" s="12">
        <v>76.900000000000006</v>
      </c>
    </row>
    <row r="3743" spans="1:6">
      <c r="A3743" s="18">
        <v>2020</v>
      </c>
      <c r="B3743" s="16" t="s">
        <v>82</v>
      </c>
      <c r="C3743" s="16" t="s">
        <v>82</v>
      </c>
      <c r="D3743" t="s">
        <v>91</v>
      </c>
      <c r="E3743" s="17">
        <v>3028</v>
      </c>
      <c r="F3743" s="12">
        <v>65.2</v>
      </c>
    </row>
    <row r="3744" spans="1:6">
      <c r="A3744" s="18">
        <v>2020</v>
      </c>
      <c r="B3744" s="16" t="s">
        <v>83</v>
      </c>
      <c r="C3744" s="16" t="s">
        <v>83</v>
      </c>
      <c r="D3744" t="s">
        <v>91</v>
      </c>
      <c r="E3744" s="17">
        <v>3051</v>
      </c>
      <c r="F3744" s="12">
        <v>57.5</v>
      </c>
    </row>
    <row r="3745" spans="1:6">
      <c r="A3745" s="18">
        <v>2020</v>
      </c>
      <c r="B3745" s="16" t="s">
        <v>84</v>
      </c>
      <c r="C3745" s="16" t="s">
        <v>84</v>
      </c>
      <c r="D3745" t="s">
        <v>91</v>
      </c>
      <c r="E3745" s="17">
        <v>3158</v>
      </c>
      <c r="F3745" s="12">
        <v>57.4</v>
      </c>
    </row>
    <row r="3746" spans="1:6">
      <c r="A3746" s="18">
        <v>2020</v>
      </c>
      <c r="B3746" s="16" t="s">
        <v>85</v>
      </c>
      <c r="C3746" s="16" t="s">
        <v>85</v>
      </c>
      <c r="D3746" t="s">
        <v>91</v>
      </c>
      <c r="E3746" s="17">
        <v>7040</v>
      </c>
      <c r="F3746" s="12">
        <v>75.599999999999994</v>
      </c>
    </row>
    <row r="3747" spans="1:6">
      <c r="A3747" s="18">
        <v>2020</v>
      </c>
      <c r="B3747" s="16" t="s">
        <v>86</v>
      </c>
      <c r="C3747" s="16" t="s">
        <v>86</v>
      </c>
      <c r="D3747" t="s">
        <v>91</v>
      </c>
      <c r="E3747" s="17">
        <v>5571</v>
      </c>
      <c r="F3747" s="12">
        <v>54</v>
      </c>
    </row>
    <row r="3748" spans="1:6">
      <c r="A3748" s="18">
        <v>2020</v>
      </c>
      <c r="B3748" s="16" t="s">
        <v>87</v>
      </c>
      <c r="C3748" s="16" t="s">
        <v>87</v>
      </c>
      <c r="D3748" t="s">
        <v>91</v>
      </c>
      <c r="E3748" s="17">
        <v>8632</v>
      </c>
      <c r="F3748" s="12">
        <v>62.7</v>
      </c>
    </row>
    <row r="3749" spans="1:6">
      <c r="A3749" s="18">
        <v>2020</v>
      </c>
      <c r="B3749" s="16" t="s">
        <v>7</v>
      </c>
      <c r="C3749" s="16" t="s">
        <v>7</v>
      </c>
      <c r="D3749" t="s">
        <v>91</v>
      </c>
      <c r="E3749" s="17">
        <v>75724</v>
      </c>
      <c r="F3749" s="12">
        <v>54.8</v>
      </c>
    </row>
    <row r="3750" spans="1:6">
      <c r="A3750" s="18">
        <v>2020</v>
      </c>
      <c r="B3750" s="16" t="s">
        <v>76</v>
      </c>
      <c r="C3750" s="16" t="s">
        <v>76</v>
      </c>
      <c r="D3750" t="s">
        <v>93</v>
      </c>
      <c r="E3750" s="17">
        <v>14689</v>
      </c>
      <c r="F3750" s="12"/>
    </row>
    <row r="3751" spans="1:6">
      <c r="A3751" s="18">
        <v>2020</v>
      </c>
      <c r="B3751" s="16" t="s">
        <v>77</v>
      </c>
      <c r="C3751" s="16" t="s">
        <v>77</v>
      </c>
      <c r="D3751" t="s">
        <v>93</v>
      </c>
      <c r="E3751" s="17">
        <v>17568</v>
      </c>
      <c r="F3751" s="12"/>
    </row>
    <row r="3752" spans="1:6">
      <c r="A3752" s="18">
        <v>2020</v>
      </c>
      <c r="B3752" s="16" t="s">
        <v>78</v>
      </c>
      <c r="C3752" s="16" t="s">
        <v>78</v>
      </c>
      <c r="D3752" t="s">
        <v>93</v>
      </c>
      <c r="E3752" s="17">
        <v>20844</v>
      </c>
      <c r="F3752" s="12"/>
    </row>
    <row r="3753" spans="1:6">
      <c r="A3753" s="18">
        <v>2020</v>
      </c>
      <c r="B3753" s="16" t="s">
        <v>79</v>
      </c>
      <c r="C3753" s="16" t="s">
        <v>79</v>
      </c>
      <c r="D3753" t="s">
        <v>93</v>
      </c>
      <c r="E3753" s="17">
        <v>18312</v>
      </c>
      <c r="F3753" s="12"/>
    </row>
    <row r="3754" spans="1:6">
      <c r="A3754" s="18">
        <v>2020</v>
      </c>
      <c r="B3754" s="16" t="s">
        <v>80</v>
      </c>
      <c r="C3754" s="16" t="s">
        <v>80</v>
      </c>
      <c r="D3754" t="s">
        <v>93</v>
      </c>
      <c r="E3754" s="17">
        <v>10761</v>
      </c>
      <c r="F3754" s="12"/>
    </row>
    <row r="3755" spans="1:6">
      <c r="A3755" s="18">
        <v>2020</v>
      </c>
      <c r="B3755" s="16" t="s">
        <v>81</v>
      </c>
      <c r="C3755" s="16" t="s">
        <v>81</v>
      </c>
      <c r="D3755" t="s">
        <v>93</v>
      </c>
      <c r="E3755" s="17">
        <v>7221</v>
      </c>
      <c r="F3755" s="12"/>
    </row>
    <row r="3756" spans="1:6">
      <c r="A3756" s="18">
        <v>2020</v>
      </c>
      <c r="B3756" s="16" t="s">
        <v>82</v>
      </c>
      <c r="C3756" s="16" t="s">
        <v>82</v>
      </c>
      <c r="D3756" t="s">
        <v>93</v>
      </c>
      <c r="E3756" s="17">
        <v>4643</v>
      </c>
      <c r="F3756" s="12"/>
    </row>
    <row r="3757" spans="1:6">
      <c r="A3757" s="18">
        <v>2020</v>
      </c>
      <c r="B3757" s="16" t="s">
        <v>83</v>
      </c>
      <c r="C3757" s="16" t="s">
        <v>83</v>
      </c>
      <c r="D3757" t="s">
        <v>93</v>
      </c>
      <c r="E3757" s="17">
        <v>5306</v>
      </c>
      <c r="F3757" s="12"/>
    </row>
    <row r="3758" spans="1:6">
      <c r="A3758" s="18">
        <v>2020</v>
      </c>
      <c r="B3758" s="16" t="s">
        <v>84</v>
      </c>
      <c r="C3758" s="16" t="s">
        <v>84</v>
      </c>
      <c r="D3758" t="s">
        <v>93</v>
      </c>
      <c r="E3758" s="17">
        <v>5502</v>
      </c>
      <c r="F3758" s="12"/>
    </row>
    <row r="3759" spans="1:6">
      <c r="A3759" s="18">
        <v>2020</v>
      </c>
      <c r="B3759" s="16" t="s">
        <v>85</v>
      </c>
      <c r="C3759" s="16" t="s">
        <v>85</v>
      </c>
      <c r="D3759" t="s">
        <v>93</v>
      </c>
      <c r="E3759" s="17">
        <v>9307</v>
      </c>
      <c r="F3759" s="12"/>
    </row>
    <row r="3760" spans="1:6">
      <c r="A3760" s="18">
        <v>2020</v>
      </c>
      <c r="B3760" s="16" t="s">
        <v>86</v>
      </c>
      <c r="C3760" s="16" t="s">
        <v>86</v>
      </c>
      <c r="D3760" t="s">
        <v>93</v>
      </c>
      <c r="E3760" s="17">
        <v>10319</v>
      </c>
      <c r="F3760" s="12"/>
    </row>
    <row r="3761" spans="1:6">
      <c r="A3761" s="18">
        <v>2020</v>
      </c>
      <c r="B3761" s="16" t="s">
        <v>87</v>
      </c>
      <c r="C3761" s="16" t="s">
        <v>87</v>
      </c>
      <c r="D3761" t="s">
        <v>93</v>
      </c>
      <c r="E3761" s="17">
        <v>13758</v>
      </c>
      <c r="F3761" s="12"/>
    </row>
    <row r="3762" spans="1:6">
      <c r="A3762" s="18">
        <v>2020</v>
      </c>
      <c r="B3762" s="16" t="s">
        <v>7</v>
      </c>
      <c r="C3762" s="16" t="s">
        <v>7</v>
      </c>
      <c r="D3762" t="s">
        <v>93</v>
      </c>
      <c r="E3762" s="17">
        <v>138230</v>
      </c>
      <c r="F3762" s="12"/>
    </row>
    <row r="3763" spans="1:6">
      <c r="A3763" s="18">
        <v>2020</v>
      </c>
      <c r="B3763" s="16" t="s">
        <v>76</v>
      </c>
      <c r="C3763" s="16" t="s">
        <v>76</v>
      </c>
      <c r="D3763" t="s">
        <v>94</v>
      </c>
      <c r="E3763" s="17">
        <v>5776</v>
      </c>
      <c r="F3763" s="12">
        <v>39.299999999999997</v>
      </c>
    </row>
    <row r="3764" spans="1:6">
      <c r="A3764" s="18">
        <v>2020</v>
      </c>
      <c r="B3764" s="16" t="s">
        <v>77</v>
      </c>
      <c r="C3764" s="16" t="s">
        <v>77</v>
      </c>
      <c r="D3764" t="s">
        <v>94</v>
      </c>
      <c r="E3764" s="17">
        <v>12911</v>
      </c>
      <c r="F3764" s="12">
        <v>73.5</v>
      </c>
    </row>
    <row r="3765" spans="1:6">
      <c r="A3765" s="18">
        <v>2020</v>
      </c>
      <c r="B3765" s="16" t="s">
        <v>78</v>
      </c>
      <c r="C3765" s="16" t="s">
        <v>78</v>
      </c>
      <c r="D3765" t="s">
        <v>94</v>
      </c>
      <c r="E3765" s="17">
        <v>12498</v>
      </c>
      <c r="F3765" s="12">
        <v>60</v>
      </c>
    </row>
    <row r="3766" spans="1:6">
      <c r="A3766" s="18">
        <v>2020</v>
      </c>
      <c r="B3766" s="16" t="s">
        <v>79</v>
      </c>
      <c r="C3766" s="16" t="s">
        <v>79</v>
      </c>
      <c r="D3766" t="s">
        <v>94</v>
      </c>
      <c r="E3766" s="17">
        <v>8344</v>
      </c>
      <c r="F3766" s="12">
        <v>45.6</v>
      </c>
    </row>
    <row r="3767" spans="1:6">
      <c r="A3767" s="18">
        <v>2020</v>
      </c>
      <c r="B3767" s="16" t="s">
        <v>80</v>
      </c>
      <c r="C3767" s="16" t="s">
        <v>80</v>
      </c>
      <c r="D3767" t="s">
        <v>94</v>
      </c>
      <c r="E3767" s="17">
        <v>2953</v>
      </c>
      <c r="F3767" s="12">
        <v>27.4</v>
      </c>
    </row>
    <row r="3768" spans="1:6">
      <c r="A3768" s="18">
        <v>2020</v>
      </c>
      <c r="B3768" s="16" t="s">
        <v>81</v>
      </c>
      <c r="C3768" s="16" t="s">
        <v>81</v>
      </c>
      <c r="D3768" t="s">
        <v>94</v>
      </c>
      <c r="E3768" s="17">
        <v>1669</v>
      </c>
      <c r="F3768" s="12">
        <v>23.1</v>
      </c>
    </row>
    <row r="3769" spans="1:6">
      <c r="A3769" s="18">
        <v>2020</v>
      </c>
      <c r="B3769" s="16" t="s">
        <v>82</v>
      </c>
      <c r="C3769" s="16" t="s">
        <v>82</v>
      </c>
      <c r="D3769" t="s">
        <v>94</v>
      </c>
      <c r="E3769" s="17">
        <v>1615</v>
      </c>
      <c r="F3769" s="12">
        <v>34.799999999999997</v>
      </c>
    </row>
    <row r="3770" spans="1:6">
      <c r="A3770" s="18">
        <v>2020</v>
      </c>
      <c r="B3770" s="16" t="s">
        <v>83</v>
      </c>
      <c r="C3770" s="16" t="s">
        <v>83</v>
      </c>
      <c r="D3770" t="s">
        <v>94</v>
      </c>
      <c r="E3770" s="17">
        <v>2255</v>
      </c>
      <c r="F3770" s="12">
        <v>42.5</v>
      </c>
    </row>
    <row r="3771" spans="1:6">
      <c r="A3771" s="18">
        <v>2020</v>
      </c>
      <c r="B3771" s="16" t="s">
        <v>84</v>
      </c>
      <c r="C3771" s="16" t="s">
        <v>84</v>
      </c>
      <c r="D3771" t="s">
        <v>94</v>
      </c>
      <c r="E3771" s="17">
        <v>2344</v>
      </c>
      <c r="F3771" s="12">
        <v>42.6</v>
      </c>
    </row>
    <row r="3772" spans="1:6">
      <c r="A3772" s="18">
        <v>2020</v>
      </c>
      <c r="B3772" s="16" t="s">
        <v>85</v>
      </c>
      <c r="C3772" s="16" t="s">
        <v>85</v>
      </c>
      <c r="D3772" t="s">
        <v>94</v>
      </c>
      <c r="E3772" s="17">
        <v>2267</v>
      </c>
      <c r="F3772" s="12">
        <v>24.4</v>
      </c>
    </row>
    <row r="3773" spans="1:6">
      <c r="A3773" s="18">
        <v>2020</v>
      </c>
      <c r="B3773" s="16" t="s">
        <v>86</v>
      </c>
      <c r="C3773" s="16" t="s">
        <v>86</v>
      </c>
      <c r="D3773" t="s">
        <v>94</v>
      </c>
      <c r="E3773" s="17">
        <v>4748</v>
      </c>
      <c r="F3773" s="12">
        <v>46</v>
      </c>
    </row>
    <row r="3774" spans="1:6">
      <c r="A3774" s="18">
        <v>2020</v>
      </c>
      <c r="B3774" s="16" t="s">
        <v>87</v>
      </c>
      <c r="C3774" s="16" t="s">
        <v>87</v>
      </c>
      <c r="D3774" t="s">
        <v>94</v>
      </c>
      <c r="E3774" s="17">
        <v>5126</v>
      </c>
      <c r="F3774" s="12">
        <v>37.299999999999997</v>
      </c>
    </row>
    <row r="3775" spans="1:6">
      <c r="A3775" s="18">
        <v>2020</v>
      </c>
      <c r="B3775" s="16" t="s">
        <v>7</v>
      </c>
      <c r="C3775" s="16" t="s">
        <v>7</v>
      </c>
      <c r="D3775" t="s">
        <v>94</v>
      </c>
      <c r="E3775" s="17">
        <v>62506</v>
      </c>
      <c r="F3775" s="12">
        <v>45.2</v>
      </c>
    </row>
    <row r="3776" spans="1:6">
      <c r="A3776" s="18">
        <v>2020</v>
      </c>
      <c r="B3776" s="16" t="s">
        <v>76</v>
      </c>
      <c r="C3776" s="16" t="s">
        <v>12</v>
      </c>
      <c r="D3776" t="s">
        <v>88</v>
      </c>
      <c r="E3776" s="17">
        <v>120</v>
      </c>
      <c r="F3776" s="12">
        <v>22.5</v>
      </c>
    </row>
    <row r="3777" spans="1:6">
      <c r="A3777" s="18">
        <v>2020</v>
      </c>
      <c r="B3777" s="16" t="s">
        <v>76</v>
      </c>
      <c r="C3777" s="16" t="s">
        <v>13</v>
      </c>
      <c r="D3777" t="s">
        <v>88</v>
      </c>
      <c r="E3777" s="17">
        <v>336</v>
      </c>
      <c r="F3777" s="12">
        <v>29.6</v>
      </c>
    </row>
    <row r="3778" spans="1:6">
      <c r="A3778" s="18">
        <v>2020</v>
      </c>
      <c r="B3778" s="16" t="s">
        <v>76</v>
      </c>
      <c r="C3778" s="16" t="s">
        <v>14</v>
      </c>
      <c r="D3778" t="s">
        <v>88</v>
      </c>
      <c r="E3778" s="17">
        <v>678</v>
      </c>
      <c r="F3778" s="12">
        <v>28.2</v>
      </c>
    </row>
    <row r="3779" spans="1:6">
      <c r="A3779" s="18">
        <v>2020</v>
      </c>
      <c r="B3779" s="16" t="s">
        <v>76</v>
      </c>
      <c r="C3779" s="16" t="s">
        <v>15</v>
      </c>
      <c r="D3779" t="s">
        <v>88</v>
      </c>
      <c r="E3779" s="17">
        <v>94</v>
      </c>
      <c r="F3779" s="12">
        <v>24.9</v>
      </c>
    </row>
    <row r="3780" spans="1:6">
      <c r="A3780" s="18">
        <v>2020</v>
      </c>
      <c r="B3780" s="16" t="s">
        <v>76</v>
      </c>
      <c r="C3780" s="16" t="s">
        <v>16</v>
      </c>
      <c r="D3780" t="s">
        <v>88</v>
      </c>
      <c r="E3780" s="17">
        <v>804</v>
      </c>
      <c r="F3780" s="12">
        <v>31</v>
      </c>
    </row>
    <row r="3781" spans="1:6">
      <c r="A3781" s="18">
        <v>2020</v>
      </c>
      <c r="B3781" s="16" t="s">
        <v>76</v>
      </c>
      <c r="C3781" s="16" t="s">
        <v>17</v>
      </c>
      <c r="D3781" t="s">
        <v>88</v>
      </c>
      <c r="E3781" s="17">
        <v>91</v>
      </c>
      <c r="F3781" s="12">
        <v>8.1</v>
      </c>
    </row>
    <row r="3782" spans="1:6">
      <c r="A3782" s="18">
        <v>2020</v>
      </c>
      <c r="B3782" s="16" t="s">
        <v>76</v>
      </c>
      <c r="C3782" s="16" t="s">
        <v>18</v>
      </c>
      <c r="D3782" t="s">
        <v>88</v>
      </c>
      <c r="E3782" s="17">
        <v>317</v>
      </c>
      <c r="F3782" s="12">
        <v>11.2</v>
      </c>
    </row>
    <row r="3783" spans="1:6">
      <c r="A3783" s="18">
        <v>2020</v>
      </c>
      <c r="B3783" s="16" t="s">
        <v>76</v>
      </c>
      <c r="C3783" s="16" t="s">
        <v>19</v>
      </c>
      <c r="D3783" t="s">
        <v>88</v>
      </c>
      <c r="E3783" s="17">
        <v>814</v>
      </c>
      <c r="F3783" s="12">
        <v>22</v>
      </c>
    </row>
    <row r="3784" spans="1:6">
      <c r="A3784" s="18">
        <v>2020</v>
      </c>
      <c r="B3784" s="16" t="s">
        <v>77</v>
      </c>
      <c r="C3784" s="16" t="s">
        <v>20</v>
      </c>
      <c r="D3784" t="s">
        <v>88</v>
      </c>
      <c r="E3784" s="17">
        <v>408</v>
      </c>
      <c r="F3784" s="12">
        <v>24.1</v>
      </c>
    </row>
    <row r="3785" spans="1:6">
      <c r="A3785" s="18">
        <v>2020</v>
      </c>
      <c r="B3785" s="16" t="s">
        <v>77</v>
      </c>
      <c r="C3785" s="16" t="s">
        <v>21</v>
      </c>
      <c r="D3785" t="s">
        <v>88</v>
      </c>
      <c r="E3785" s="17">
        <v>510</v>
      </c>
      <c r="F3785" s="12">
        <v>30.7</v>
      </c>
    </row>
    <row r="3786" spans="1:6">
      <c r="A3786" s="18">
        <v>2020</v>
      </c>
      <c r="B3786" s="16" t="s">
        <v>77</v>
      </c>
      <c r="C3786" s="16" t="s">
        <v>22</v>
      </c>
      <c r="D3786" t="s">
        <v>88</v>
      </c>
      <c r="E3786" s="17">
        <v>1105</v>
      </c>
      <c r="F3786" s="12">
        <v>33.700000000000003</v>
      </c>
    </row>
    <row r="3787" spans="1:6">
      <c r="A3787" s="18">
        <v>2020</v>
      </c>
      <c r="B3787" s="16" t="s">
        <v>77</v>
      </c>
      <c r="C3787" s="16" t="s">
        <v>23</v>
      </c>
      <c r="D3787" t="s">
        <v>88</v>
      </c>
      <c r="E3787" s="17">
        <v>2541</v>
      </c>
      <c r="F3787" s="12">
        <v>39.4</v>
      </c>
    </row>
    <row r="3788" spans="1:6">
      <c r="A3788" s="18">
        <v>2020</v>
      </c>
      <c r="B3788" s="16" t="s">
        <v>77</v>
      </c>
      <c r="C3788" s="16" t="s">
        <v>24</v>
      </c>
      <c r="D3788" t="s">
        <v>88</v>
      </c>
      <c r="E3788" s="17">
        <v>783</v>
      </c>
      <c r="F3788" s="12">
        <v>42</v>
      </c>
    </row>
    <row r="3789" spans="1:6">
      <c r="A3789" s="18">
        <v>2020</v>
      </c>
      <c r="B3789" s="16" t="s">
        <v>77</v>
      </c>
      <c r="C3789" s="16" t="s">
        <v>25</v>
      </c>
      <c r="D3789" t="s">
        <v>88</v>
      </c>
      <c r="E3789" s="17">
        <v>774</v>
      </c>
      <c r="F3789" s="12">
        <v>29.5</v>
      </c>
    </row>
    <row r="3790" spans="1:6">
      <c r="A3790" s="18">
        <v>2020</v>
      </c>
      <c r="B3790" s="16" t="s">
        <v>78</v>
      </c>
      <c r="C3790" s="16" t="s">
        <v>26</v>
      </c>
      <c r="D3790" t="s">
        <v>88</v>
      </c>
      <c r="E3790" s="17">
        <v>1104</v>
      </c>
      <c r="F3790" s="12">
        <v>28.8</v>
      </c>
    </row>
    <row r="3791" spans="1:6">
      <c r="A3791" s="18">
        <v>2020</v>
      </c>
      <c r="B3791" s="16" t="s">
        <v>78</v>
      </c>
      <c r="C3791" s="16" t="s">
        <v>27</v>
      </c>
      <c r="D3791" t="s">
        <v>88</v>
      </c>
      <c r="E3791" s="17">
        <v>1889</v>
      </c>
      <c r="F3791" s="12">
        <v>32.5</v>
      </c>
    </row>
    <row r="3792" spans="1:6">
      <c r="A3792" s="18">
        <v>2020</v>
      </c>
      <c r="B3792" s="16" t="s">
        <v>78</v>
      </c>
      <c r="C3792" s="16" t="s">
        <v>28</v>
      </c>
      <c r="D3792" t="s">
        <v>88</v>
      </c>
      <c r="E3792" s="17">
        <v>45</v>
      </c>
      <c r="F3792" s="12">
        <v>57</v>
      </c>
    </row>
    <row r="3793" spans="1:6">
      <c r="A3793" s="18">
        <v>2020</v>
      </c>
      <c r="B3793" s="16" t="s">
        <v>78</v>
      </c>
      <c r="C3793" s="16" t="s">
        <v>29</v>
      </c>
      <c r="D3793" t="s">
        <v>88</v>
      </c>
      <c r="E3793" s="17">
        <v>919</v>
      </c>
      <c r="F3793" s="12">
        <v>20.9</v>
      </c>
    </row>
    <row r="3794" spans="1:6">
      <c r="A3794" s="18">
        <v>2020</v>
      </c>
      <c r="B3794" s="16" t="s">
        <v>78</v>
      </c>
      <c r="C3794" s="16" t="s">
        <v>30</v>
      </c>
      <c r="D3794" t="s">
        <v>88</v>
      </c>
      <c r="E3794" s="17">
        <v>1079</v>
      </c>
      <c r="F3794" s="12">
        <v>38</v>
      </c>
    </row>
    <row r="3795" spans="1:6">
      <c r="A3795" s="18">
        <v>2020</v>
      </c>
      <c r="B3795" s="16" t="s">
        <v>78</v>
      </c>
      <c r="C3795" s="16" t="s">
        <v>31</v>
      </c>
      <c r="D3795" t="s">
        <v>88</v>
      </c>
      <c r="E3795" s="17">
        <v>1232</v>
      </c>
      <c r="F3795" s="12">
        <v>31.8</v>
      </c>
    </row>
    <row r="3796" spans="1:6">
      <c r="A3796" s="18">
        <v>2020</v>
      </c>
      <c r="B3796" s="16" t="s">
        <v>79</v>
      </c>
      <c r="C3796" s="16" t="s">
        <v>32</v>
      </c>
      <c r="D3796" t="s">
        <v>88</v>
      </c>
      <c r="E3796" s="17">
        <v>507</v>
      </c>
      <c r="F3796" s="12">
        <v>16</v>
      </c>
    </row>
    <row r="3797" spans="1:6">
      <c r="A3797" s="18">
        <v>2020</v>
      </c>
      <c r="B3797" s="16" t="s">
        <v>79</v>
      </c>
      <c r="C3797" s="16" t="s">
        <v>33</v>
      </c>
      <c r="D3797" t="s">
        <v>88</v>
      </c>
      <c r="E3797" s="17">
        <v>389</v>
      </c>
      <c r="F3797" s="12">
        <v>11.7</v>
      </c>
    </row>
    <row r="3798" spans="1:6">
      <c r="A3798" s="18">
        <v>2020</v>
      </c>
      <c r="B3798" s="16" t="s">
        <v>79</v>
      </c>
      <c r="C3798" s="16" t="s">
        <v>34</v>
      </c>
      <c r="D3798" t="s">
        <v>88</v>
      </c>
      <c r="E3798" s="17">
        <v>1525</v>
      </c>
      <c r="F3798" s="12">
        <v>26.6</v>
      </c>
    </row>
    <row r="3799" spans="1:6">
      <c r="A3799" s="18">
        <v>2020</v>
      </c>
      <c r="B3799" s="16" t="s">
        <v>79</v>
      </c>
      <c r="C3799" s="16" t="s">
        <v>35</v>
      </c>
      <c r="D3799" t="s">
        <v>88</v>
      </c>
      <c r="E3799" s="17">
        <v>930</v>
      </c>
      <c r="F3799" s="12">
        <v>23.2</v>
      </c>
    </row>
    <row r="3800" spans="1:6">
      <c r="A3800" s="18">
        <v>2020</v>
      </c>
      <c r="B3800" s="16" t="s">
        <v>79</v>
      </c>
      <c r="C3800" s="16" t="s">
        <v>36</v>
      </c>
      <c r="D3800" t="s">
        <v>88</v>
      </c>
      <c r="E3800" s="17">
        <v>112</v>
      </c>
      <c r="F3800" s="12">
        <v>44.8</v>
      </c>
    </row>
    <row r="3801" spans="1:6">
      <c r="A3801" s="18">
        <v>2020</v>
      </c>
      <c r="B3801" s="16" t="s">
        <v>79</v>
      </c>
      <c r="C3801" s="16" t="s">
        <v>37</v>
      </c>
      <c r="D3801" t="s">
        <v>88</v>
      </c>
      <c r="E3801" s="17">
        <v>297</v>
      </c>
      <c r="F3801" s="12">
        <v>31.9</v>
      </c>
    </row>
    <row r="3802" spans="1:6">
      <c r="A3802" s="18">
        <v>2020</v>
      </c>
      <c r="B3802" s="16" t="s">
        <v>79</v>
      </c>
      <c r="C3802" s="16" t="s">
        <v>38</v>
      </c>
      <c r="D3802" t="s">
        <v>88</v>
      </c>
      <c r="E3802" s="17">
        <v>50</v>
      </c>
      <c r="F3802" s="12">
        <v>5.6</v>
      </c>
    </row>
    <row r="3803" spans="1:6">
      <c r="A3803" s="18">
        <v>2020</v>
      </c>
      <c r="B3803" s="16" t="s">
        <v>79</v>
      </c>
      <c r="C3803" s="16" t="s">
        <v>39</v>
      </c>
      <c r="D3803" t="s">
        <v>88</v>
      </c>
      <c r="E3803" s="17">
        <v>8</v>
      </c>
      <c r="F3803" s="12">
        <v>72.7</v>
      </c>
    </row>
    <row r="3804" spans="1:6">
      <c r="A3804" s="18">
        <v>2020</v>
      </c>
      <c r="B3804" s="16" t="s">
        <v>80</v>
      </c>
      <c r="C3804" s="16" t="s">
        <v>40</v>
      </c>
      <c r="D3804" t="s">
        <v>88</v>
      </c>
      <c r="E3804" s="17">
        <v>163</v>
      </c>
      <c r="F3804" s="12">
        <v>7.2</v>
      </c>
    </row>
    <row r="3805" spans="1:6">
      <c r="A3805" s="18">
        <v>2020</v>
      </c>
      <c r="B3805" s="16" t="s">
        <v>80</v>
      </c>
      <c r="C3805" s="16" t="s">
        <v>41</v>
      </c>
      <c r="D3805" t="s">
        <v>88</v>
      </c>
      <c r="E3805" s="17">
        <v>376</v>
      </c>
      <c r="F3805" s="12">
        <v>11.8</v>
      </c>
    </row>
    <row r="3806" spans="1:6">
      <c r="A3806" s="18">
        <v>2020</v>
      </c>
      <c r="B3806" s="16" t="s">
        <v>80</v>
      </c>
      <c r="C3806" s="16" t="s">
        <v>42</v>
      </c>
      <c r="D3806" t="s">
        <v>88</v>
      </c>
      <c r="E3806" s="17">
        <v>120</v>
      </c>
      <c r="F3806" s="12">
        <v>6.4</v>
      </c>
    </row>
    <row r="3807" spans="1:6">
      <c r="A3807" s="18">
        <v>2020</v>
      </c>
      <c r="B3807" s="16" t="s">
        <v>80</v>
      </c>
      <c r="C3807" s="16" t="s">
        <v>43</v>
      </c>
      <c r="D3807" t="s">
        <v>88</v>
      </c>
      <c r="E3807" s="17">
        <v>62</v>
      </c>
      <c r="F3807" s="12">
        <v>10.199999999999999</v>
      </c>
    </row>
    <row r="3808" spans="1:6">
      <c r="A3808" s="18">
        <v>2020</v>
      </c>
      <c r="B3808" s="16" t="s">
        <v>80</v>
      </c>
      <c r="C3808" s="16" t="s">
        <v>44</v>
      </c>
      <c r="D3808" t="s">
        <v>88</v>
      </c>
      <c r="E3808" s="17">
        <v>401</v>
      </c>
      <c r="F3808" s="12">
        <v>14.2</v>
      </c>
    </row>
    <row r="3809" spans="1:6">
      <c r="A3809" s="18">
        <v>2020</v>
      </c>
      <c r="B3809" s="16" t="s">
        <v>81</v>
      </c>
      <c r="C3809" s="16" t="s">
        <v>45</v>
      </c>
      <c r="D3809" t="s">
        <v>88</v>
      </c>
      <c r="E3809" s="17">
        <v>161</v>
      </c>
      <c r="F3809" s="12">
        <v>6.9</v>
      </c>
    </row>
    <row r="3810" spans="1:6">
      <c r="A3810" s="18">
        <v>2020</v>
      </c>
      <c r="B3810" s="16" t="s">
        <v>81</v>
      </c>
      <c r="C3810" s="16" t="s">
        <v>46</v>
      </c>
      <c r="D3810" t="s">
        <v>88</v>
      </c>
      <c r="E3810" s="17">
        <v>51</v>
      </c>
      <c r="F3810" s="12">
        <v>5.2</v>
      </c>
    </row>
    <row r="3811" spans="1:6">
      <c r="A3811" s="18">
        <v>2020</v>
      </c>
      <c r="B3811" s="16" t="s">
        <v>81</v>
      </c>
      <c r="C3811" s="16" t="s">
        <v>47</v>
      </c>
      <c r="D3811" t="s">
        <v>88</v>
      </c>
      <c r="E3811" s="17">
        <v>19</v>
      </c>
      <c r="F3811" s="12">
        <v>3.4</v>
      </c>
    </row>
    <row r="3812" spans="1:6">
      <c r="A3812" s="18">
        <v>2020</v>
      </c>
      <c r="B3812" s="16" t="s">
        <v>81</v>
      </c>
      <c r="C3812" s="16" t="s">
        <v>48</v>
      </c>
      <c r="D3812" t="s">
        <v>88</v>
      </c>
      <c r="E3812" s="17">
        <v>25</v>
      </c>
      <c r="F3812" s="12">
        <v>7.2</v>
      </c>
    </row>
    <row r="3813" spans="1:6">
      <c r="A3813" s="18">
        <v>2020</v>
      </c>
      <c r="B3813" s="16" t="s">
        <v>81</v>
      </c>
      <c r="C3813" s="16" t="s">
        <v>49</v>
      </c>
      <c r="D3813" t="s">
        <v>88</v>
      </c>
      <c r="E3813" s="17">
        <v>54</v>
      </c>
      <c r="F3813" s="12">
        <v>9.1999999999999993</v>
      </c>
    </row>
    <row r="3814" spans="1:6">
      <c r="A3814" s="18">
        <v>2020</v>
      </c>
      <c r="B3814" s="16" t="s">
        <v>81</v>
      </c>
      <c r="C3814" s="16" t="s">
        <v>50</v>
      </c>
      <c r="D3814" t="s">
        <v>88</v>
      </c>
      <c r="E3814" s="17">
        <v>202</v>
      </c>
      <c r="F3814" s="12">
        <v>8.4</v>
      </c>
    </row>
    <row r="3815" spans="1:6">
      <c r="A3815" s="18">
        <v>2020</v>
      </c>
      <c r="B3815" s="16" t="s">
        <v>82</v>
      </c>
      <c r="C3815" s="16" t="s">
        <v>51</v>
      </c>
      <c r="D3815" t="s">
        <v>88</v>
      </c>
      <c r="E3815" s="17">
        <v>209</v>
      </c>
      <c r="F3815" s="12">
        <v>12.5</v>
      </c>
    </row>
    <row r="3816" spans="1:6">
      <c r="A3816" s="18">
        <v>2020</v>
      </c>
      <c r="B3816" s="16" t="s">
        <v>82</v>
      </c>
      <c r="C3816" s="16" t="s">
        <v>52</v>
      </c>
      <c r="D3816" t="s">
        <v>88</v>
      </c>
      <c r="E3816" s="17">
        <v>298</v>
      </c>
      <c r="F3816" s="12">
        <v>10</v>
      </c>
    </row>
    <row r="3817" spans="1:6">
      <c r="A3817" s="18">
        <v>2020</v>
      </c>
      <c r="B3817" s="16" t="s">
        <v>83</v>
      </c>
      <c r="C3817" s="16" t="s">
        <v>53</v>
      </c>
      <c r="D3817" t="s">
        <v>88</v>
      </c>
      <c r="E3817" s="17">
        <v>179</v>
      </c>
      <c r="F3817" s="12">
        <v>13.1</v>
      </c>
    </row>
    <row r="3818" spans="1:6">
      <c r="A3818" s="18">
        <v>2020</v>
      </c>
      <c r="B3818" s="16" t="s">
        <v>83</v>
      </c>
      <c r="C3818" s="16" t="s">
        <v>54</v>
      </c>
      <c r="D3818" t="s">
        <v>88</v>
      </c>
      <c r="E3818" s="17">
        <v>508</v>
      </c>
      <c r="F3818" s="12">
        <v>21.3</v>
      </c>
    </row>
    <row r="3819" spans="1:6">
      <c r="A3819" s="18">
        <v>2020</v>
      </c>
      <c r="B3819" s="16" t="s">
        <v>83</v>
      </c>
      <c r="C3819" s="16" t="s">
        <v>55</v>
      </c>
      <c r="D3819" t="s">
        <v>88</v>
      </c>
      <c r="E3819" s="17">
        <v>231</v>
      </c>
      <c r="F3819" s="12">
        <v>14.8</v>
      </c>
    </row>
    <row r="3820" spans="1:6">
      <c r="A3820" s="18">
        <v>2020</v>
      </c>
      <c r="B3820" s="16" t="s">
        <v>83</v>
      </c>
      <c r="C3820" s="16" t="s">
        <v>56</v>
      </c>
      <c r="D3820" t="s">
        <v>88</v>
      </c>
      <c r="E3820" s="17"/>
      <c r="F3820" s="12">
        <v>0</v>
      </c>
    </row>
    <row r="3821" spans="1:6">
      <c r="A3821" s="18">
        <v>2020</v>
      </c>
      <c r="B3821" s="16" t="s">
        <v>84</v>
      </c>
      <c r="C3821" s="16" t="s">
        <v>57</v>
      </c>
      <c r="D3821" t="s">
        <v>88</v>
      </c>
      <c r="E3821" s="17">
        <v>260</v>
      </c>
      <c r="F3821" s="12">
        <v>18.5</v>
      </c>
    </row>
    <row r="3822" spans="1:6">
      <c r="A3822" s="18">
        <v>2020</v>
      </c>
      <c r="B3822" s="16" t="s">
        <v>84</v>
      </c>
      <c r="C3822" s="16" t="s">
        <v>58</v>
      </c>
      <c r="D3822" t="s">
        <v>88</v>
      </c>
      <c r="E3822" s="17">
        <v>334</v>
      </c>
      <c r="F3822" s="12">
        <v>93.8</v>
      </c>
    </row>
    <row r="3823" spans="1:6">
      <c r="A3823" s="18">
        <v>2020</v>
      </c>
      <c r="B3823" s="16" t="s">
        <v>84</v>
      </c>
      <c r="C3823" s="16" t="s">
        <v>59</v>
      </c>
      <c r="D3823" t="s">
        <v>88</v>
      </c>
      <c r="E3823" s="17">
        <v>249</v>
      </c>
      <c r="F3823" s="12">
        <v>16</v>
      </c>
    </row>
    <row r="3824" spans="1:6">
      <c r="A3824" s="18">
        <v>2020</v>
      </c>
      <c r="B3824" s="16" t="s">
        <v>84</v>
      </c>
      <c r="C3824" s="16" t="s">
        <v>60</v>
      </c>
      <c r="D3824" t="s">
        <v>88</v>
      </c>
      <c r="E3824" s="17">
        <v>295</v>
      </c>
      <c r="F3824" s="12">
        <v>13.6</v>
      </c>
    </row>
    <row r="3825" spans="1:6">
      <c r="A3825" s="18">
        <v>2020</v>
      </c>
      <c r="B3825" s="16" t="s">
        <v>85</v>
      </c>
      <c r="C3825" s="16" t="s">
        <v>61</v>
      </c>
      <c r="D3825" t="s">
        <v>88</v>
      </c>
      <c r="E3825" s="17">
        <v>167</v>
      </c>
      <c r="F3825" s="12">
        <v>5.4</v>
      </c>
    </row>
    <row r="3826" spans="1:6">
      <c r="A3826" s="18">
        <v>2020</v>
      </c>
      <c r="B3826" s="16" t="s">
        <v>85</v>
      </c>
      <c r="C3826" s="16" t="s">
        <v>62</v>
      </c>
      <c r="D3826" t="s">
        <v>88</v>
      </c>
      <c r="E3826" s="17">
        <v>0</v>
      </c>
      <c r="F3826" s="12">
        <v>0</v>
      </c>
    </row>
    <row r="3827" spans="1:6">
      <c r="A3827" s="18">
        <v>2020</v>
      </c>
      <c r="B3827" s="16" t="s">
        <v>85</v>
      </c>
      <c r="C3827" s="16" t="s">
        <v>63</v>
      </c>
      <c r="D3827" t="s">
        <v>88</v>
      </c>
      <c r="E3827" s="17">
        <v>91</v>
      </c>
      <c r="F3827" s="12">
        <v>10.4</v>
      </c>
    </row>
    <row r="3828" spans="1:6">
      <c r="A3828" s="18">
        <v>2020</v>
      </c>
      <c r="B3828" s="16" t="s">
        <v>85</v>
      </c>
      <c r="C3828" s="16" t="s">
        <v>64</v>
      </c>
      <c r="D3828" t="s">
        <v>88</v>
      </c>
      <c r="E3828" s="17"/>
      <c r="F3828" s="12">
        <v>0</v>
      </c>
    </row>
    <row r="3829" spans="1:6">
      <c r="A3829" s="18">
        <v>2020</v>
      </c>
      <c r="B3829" s="16" t="s">
        <v>85</v>
      </c>
      <c r="C3829" s="16" t="s">
        <v>65</v>
      </c>
      <c r="D3829" t="s">
        <v>88</v>
      </c>
      <c r="E3829" s="17">
        <v>50</v>
      </c>
      <c r="F3829" s="12">
        <v>9</v>
      </c>
    </row>
    <row r="3830" spans="1:6">
      <c r="A3830" s="18">
        <v>2020</v>
      </c>
      <c r="B3830" s="16" t="s">
        <v>85</v>
      </c>
      <c r="C3830" s="16" t="s">
        <v>66</v>
      </c>
      <c r="D3830" t="s">
        <v>88</v>
      </c>
      <c r="E3830" s="17">
        <v>76</v>
      </c>
      <c r="F3830" s="12">
        <v>8.1</v>
      </c>
    </row>
    <row r="3831" spans="1:6">
      <c r="A3831" s="18">
        <v>2020</v>
      </c>
      <c r="B3831" s="16" t="s">
        <v>85</v>
      </c>
      <c r="C3831" s="16" t="s">
        <v>67</v>
      </c>
      <c r="D3831" t="s">
        <v>88</v>
      </c>
      <c r="E3831" s="17">
        <v>139</v>
      </c>
      <c r="F3831" s="12">
        <v>6.5</v>
      </c>
    </row>
    <row r="3832" spans="1:6">
      <c r="A3832" s="18">
        <v>2020</v>
      </c>
      <c r="B3832" s="16" t="s">
        <v>85</v>
      </c>
      <c r="C3832" s="16" t="s">
        <v>68</v>
      </c>
      <c r="D3832" t="s">
        <v>88</v>
      </c>
      <c r="E3832" s="17">
        <v>121</v>
      </c>
      <c r="F3832" s="12">
        <v>11.5</v>
      </c>
    </row>
    <row r="3833" spans="1:6">
      <c r="A3833" s="18">
        <v>2020</v>
      </c>
      <c r="B3833" s="16" t="s">
        <v>85</v>
      </c>
      <c r="C3833" s="16" t="s">
        <v>69</v>
      </c>
      <c r="D3833" t="s">
        <v>88</v>
      </c>
      <c r="E3833" s="17">
        <v>23</v>
      </c>
      <c r="F3833" s="12">
        <v>4.3</v>
      </c>
    </row>
    <row r="3834" spans="1:6">
      <c r="A3834" s="18">
        <v>2020</v>
      </c>
      <c r="B3834" s="16" t="s">
        <v>86</v>
      </c>
      <c r="C3834" s="16" t="s">
        <v>70</v>
      </c>
      <c r="D3834" t="s">
        <v>88</v>
      </c>
      <c r="E3834" s="17">
        <v>900</v>
      </c>
      <c r="F3834" s="12">
        <v>20.100000000000001</v>
      </c>
    </row>
    <row r="3835" spans="1:6">
      <c r="A3835" s="18">
        <v>2020</v>
      </c>
      <c r="B3835" s="16" t="s">
        <v>86</v>
      </c>
      <c r="C3835" s="16" t="s">
        <v>71</v>
      </c>
      <c r="D3835" t="s">
        <v>88</v>
      </c>
      <c r="E3835" s="17">
        <v>929</v>
      </c>
      <c r="F3835" s="12">
        <v>17.399999999999999</v>
      </c>
    </row>
    <row r="3836" spans="1:6">
      <c r="A3836" s="18">
        <v>2020</v>
      </c>
      <c r="B3836" s="16" t="s">
        <v>86</v>
      </c>
      <c r="C3836" s="16" t="s">
        <v>72</v>
      </c>
      <c r="D3836" t="s">
        <v>88</v>
      </c>
      <c r="E3836" s="17">
        <v>89</v>
      </c>
      <c r="F3836" s="12">
        <v>18</v>
      </c>
    </row>
    <row r="3837" spans="1:6">
      <c r="A3837" s="18">
        <v>2020</v>
      </c>
      <c r="B3837" s="16" t="s">
        <v>87</v>
      </c>
      <c r="C3837" s="16" t="s">
        <v>73</v>
      </c>
      <c r="D3837" t="s">
        <v>88</v>
      </c>
      <c r="E3837" s="17">
        <v>1224</v>
      </c>
      <c r="F3837" s="12">
        <v>20.5</v>
      </c>
    </row>
    <row r="3838" spans="1:6">
      <c r="A3838" s="18">
        <v>2020</v>
      </c>
      <c r="B3838" s="16" t="s">
        <v>87</v>
      </c>
      <c r="C3838" s="16" t="s">
        <v>74</v>
      </c>
      <c r="D3838" t="s">
        <v>88</v>
      </c>
      <c r="E3838" s="17">
        <v>841</v>
      </c>
      <c r="F3838" s="12">
        <v>16</v>
      </c>
    </row>
    <row r="3839" spans="1:6">
      <c r="A3839" s="18">
        <v>2020</v>
      </c>
      <c r="B3839" s="16" t="s">
        <v>87</v>
      </c>
      <c r="C3839" s="16" t="s">
        <v>75</v>
      </c>
      <c r="D3839" t="s">
        <v>88</v>
      </c>
      <c r="E3839" s="17">
        <v>288</v>
      </c>
      <c r="F3839" s="12">
        <v>11.4</v>
      </c>
    </row>
    <row r="3840" spans="1:6">
      <c r="A3840" s="18">
        <v>2020</v>
      </c>
      <c r="B3840" s="16" t="s">
        <v>76</v>
      </c>
      <c r="C3840" s="16" t="s">
        <v>12</v>
      </c>
      <c r="D3840" t="s">
        <v>89</v>
      </c>
      <c r="E3840" s="17">
        <v>414</v>
      </c>
      <c r="F3840" s="12">
        <v>77.5</v>
      </c>
    </row>
    <row r="3841" spans="1:6">
      <c r="A3841" s="18">
        <v>2020</v>
      </c>
      <c r="B3841" s="16" t="s">
        <v>76</v>
      </c>
      <c r="C3841" s="16" t="s">
        <v>13</v>
      </c>
      <c r="D3841" t="s">
        <v>89</v>
      </c>
      <c r="E3841" s="17">
        <v>798</v>
      </c>
      <c r="F3841" s="12">
        <v>70.400000000000006</v>
      </c>
    </row>
    <row r="3842" spans="1:6">
      <c r="A3842" s="18">
        <v>2020</v>
      </c>
      <c r="B3842" s="16" t="s">
        <v>76</v>
      </c>
      <c r="C3842" s="16" t="s">
        <v>14</v>
      </c>
      <c r="D3842" t="s">
        <v>89</v>
      </c>
      <c r="E3842" s="17">
        <v>1724</v>
      </c>
      <c r="F3842" s="12">
        <v>71.8</v>
      </c>
    </row>
    <row r="3843" spans="1:6">
      <c r="A3843" s="18">
        <v>2020</v>
      </c>
      <c r="B3843" s="16" t="s">
        <v>76</v>
      </c>
      <c r="C3843" s="16" t="s">
        <v>15</v>
      </c>
      <c r="D3843" t="s">
        <v>89</v>
      </c>
      <c r="E3843" s="17">
        <v>284</v>
      </c>
      <c r="F3843" s="12">
        <v>75.099999999999994</v>
      </c>
    </row>
    <row r="3844" spans="1:6">
      <c r="A3844" s="18">
        <v>2020</v>
      </c>
      <c r="B3844" s="16" t="s">
        <v>76</v>
      </c>
      <c r="C3844" s="16" t="s">
        <v>16</v>
      </c>
      <c r="D3844" t="s">
        <v>89</v>
      </c>
      <c r="E3844" s="17">
        <v>1789</v>
      </c>
      <c r="F3844" s="12">
        <v>69</v>
      </c>
    </row>
    <row r="3845" spans="1:6">
      <c r="A3845" s="18">
        <v>2020</v>
      </c>
      <c r="B3845" s="16" t="s">
        <v>76</v>
      </c>
      <c r="C3845" s="16" t="s">
        <v>17</v>
      </c>
      <c r="D3845" t="s">
        <v>89</v>
      </c>
      <c r="E3845" s="17">
        <v>1038</v>
      </c>
      <c r="F3845" s="12">
        <v>91.9</v>
      </c>
    </row>
    <row r="3846" spans="1:6">
      <c r="A3846" s="18">
        <v>2020</v>
      </c>
      <c r="B3846" s="16" t="s">
        <v>76</v>
      </c>
      <c r="C3846" s="16" t="s">
        <v>18</v>
      </c>
      <c r="D3846" t="s">
        <v>89</v>
      </c>
      <c r="E3846" s="17">
        <v>2506</v>
      </c>
      <c r="F3846" s="12">
        <v>88.8</v>
      </c>
    </row>
    <row r="3847" spans="1:6">
      <c r="A3847" s="18">
        <v>2020</v>
      </c>
      <c r="B3847" s="16" t="s">
        <v>76</v>
      </c>
      <c r="C3847" s="16" t="s">
        <v>19</v>
      </c>
      <c r="D3847" t="s">
        <v>89</v>
      </c>
      <c r="E3847" s="17">
        <v>2882</v>
      </c>
      <c r="F3847" s="12">
        <v>78</v>
      </c>
    </row>
    <row r="3848" spans="1:6">
      <c r="A3848" s="18">
        <v>2020</v>
      </c>
      <c r="B3848" s="16" t="s">
        <v>77</v>
      </c>
      <c r="C3848" s="16" t="s">
        <v>20</v>
      </c>
      <c r="D3848" t="s">
        <v>89</v>
      </c>
      <c r="E3848" s="17">
        <v>1284</v>
      </c>
      <c r="F3848" s="12">
        <v>75.900000000000006</v>
      </c>
    </row>
    <row r="3849" spans="1:6">
      <c r="A3849" s="18">
        <v>2020</v>
      </c>
      <c r="B3849" s="16" t="s">
        <v>77</v>
      </c>
      <c r="C3849" s="16" t="s">
        <v>21</v>
      </c>
      <c r="D3849" t="s">
        <v>89</v>
      </c>
      <c r="E3849" s="17">
        <v>1152</v>
      </c>
      <c r="F3849" s="12">
        <v>69.3</v>
      </c>
    </row>
    <row r="3850" spans="1:6">
      <c r="A3850" s="18">
        <v>2020</v>
      </c>
      <c r="B3850" s="16" t="s">
        <v>77</v>
      </c>
      <c r="C3850" s="16" t="s">
        <v>22</v>
      </c>
      <c r="D3850" t="s">
        <v>89</v>
      </c>
      <c r="E3850" s="17">
        <v>2171</v>
      </c>
      <c r="F3850" s="12">
        <v>66.3</v>
      </c>
    </row>
    <row r="3851" spans="1:6">
      <c r="A3851" s="18">
        <v>2020</v>
      </c>
      <c r="B3851" s="16" t="s">
        <v>77</v>
      </c>
      <c r="C3851" s="16" t="s">
        <v>23</v>
      </c>
      <c r="D3851" t="s">
        <v>89</v>
      </c>
      <c r="E3851" s="17">
        <v>3913</v>
      </c>
      <c r="F3851" s="12">
        <v>60.6</v>
      </c>
    </row>
    <row r="3852" spans="1:6">
      <c r="A3852" s="18">
        <v>2020</v>
      </c>
      <c r="B3852" s="16" t="s">
        <v>77</v>
      </c>
      <c r="C3852" s="16" t="s">
        <v>24</v>
      </c>
      <c r="D3852" t="s">
        <v>89</v>
      </c>
      <c r="E3852" s="17">
        <v>1080</v>
      </c>
      <c r="F3852" s="12">
        <v>58</v>
      </c>
    </row>
    <row r="3853" spans="1:6">
      <c r="A3853" s="18">
        <v>2020</v>
      </c>
      <c r="B3853" s="16" t="s">
        <v>77</v>
      </c>
      <c r="C3853" s="16" t="s">
        <v>25</v>
      </c>
      <c r="D3853" t="s">
        <v>89</v>
      </c>
      <c r="E3853" s="17">
        <v>1847</v>
      </c>
      <c r="F3853" s="12">
        <v>70.5</v>
      </c>
    </row>
    <row r="3854" spans="1:6">
      <c r="A3854" s="18">
        <v>2020</v>
      </c>
      <c r="B3854" s="16" t="s">
        <v>78</v>
      </c>
      <c r="C3854" s="16" t="s">
        <v>26</v>
      </c>
      <c r="D3854" t="s">
        <v>89</v>
      </c>
      <c r="E3854" s="17">
        <v>2728</v>
      </c>
      <c r="F3854" s="12">
        <v>71.2</v>
      </c>
    </row>
    <row r="3855" spans="1:6">
      <c r="A3855" s="18">
        <v>2020</v>
      </c>
      <c r="B3855" s="16" t="s">
        <v>78</v>
      </c>
      <c r="C3855" s="16" t="s">
        <v>27</v>
      </c>
      <c r="D3855" t="s">
        <v>89</v>
      </c>
      <c r="E3855" s="17">
        <v>3931</v>
      </c>
      <c r="F3855" s="12">
        <v>67.5</v>
      </c>
    </row>
    <row r="3856" spans="1:6">
      <c r="A3856" s="18">
        <v>2020</v>
      </c>
      <c r="B3856" s="16" t="s">
        <v>78</v>
      </c>
      <c r="C3856" s="16" t="s">
        <v>28</v>
      </c>
      <c r="D3856" t="s">
        <v>89</v>
      </c>
      <c r="E3856" s="17">
        <v>34</v>
      </c>
      <c r="F3856" s="12">
        <v>43</v>
      </c>
    </row>
    <row r="3857" spans="1:6">
      <c r="A3857" s="18">
        <v>2020</v>
      </c>
      <c r="B3857" s="16" t="s">
        <v>78</v>
      </c>
      <c r="C3857" s="16" t="s">
        <v>29</v>
      </c>
      <c r="D3857" t="s">
        <v>89</v>
      </c>
      <c r="E3857" s="17">
        <v>3488</v>
      </c>
      <c r="F3857" s="12">
        <v>79.099999999999994</v>
      </c>
    </row>
    <row r="3858" spans="1:6">
      <c r="A3858" s="18">
        <v>2020</v>
      </c>
      <c r="B3858" s="16" t="s">
        <v>78</v>
      </c>
      <c r="C3858" s="16" t="s">
        <v>30</v>
      </c>
      <c r="D3858" t="s">
        <v>89</v>
      </c>
      <c r="E3858" s="17">
        <v>1757</v>
      </c>
      <c r="F3858" s="12">
        <v>62</v>
      </c>
    </row>
    <row r="3859" spans="1:6">
      <c r="A3859" s="18">
        <v>2020</v>
      </c>
      <c r="B3859" s="16" t="s">
        <v>78</v>
      </c>
      <c r="C3859" s="16" t="s">
        <v>31</v>
      </c>
      <c r="D3859" t="s">
        <v>89</v>
      </c>
      <c r="E3859" s="17">
        <v>2638</v>
      </c>
      <c r="F3859" s="12">
        <v>68.2</v>
      </c>
    </row>
    <row r="3860" spans="1:6">
      <c r="A3860" s="18">
        <v>2020</v>
      </c>
      <c r="B3860" s="16" t="s">
        <v>79</v>
      </c>
      <c r="C3860" s="16" t="s">
        <v>32</v>
      </c>
      <c r="D3860" t="s">
        <v>89</v>
      </c>
      <c r="E3860" s="17">
        <v>2666</v>
      </c>
      <c r="F3860" s="12">
        <v>84</v>
      </c>
    </row>
    <row r="3861" spans="1:6">
      <c r="A3861" s="18">
        <v>2020</v>
      </c>
      <c r="B3861" s="16" t="s">
        <v>79</v>
      </c>
      <c r="C3861" s="16" t="s">
        <v>33</v>
      </c>
      <c r="D3861" t="s">
        <v>89</v>
      </c>
      <c r="E3861" s="17">
        <v>2924</v>
      </c>
      <c r="F3861" s="12">
        <v>88.3</v>
      </c>
    </row>
    <row r="3862" spans="1:6">
      <c r="A3862" s="18">
        <v>2020</v>
      </c>
      <c r="B3862" s="16" t="s">
        <v>79</v>
      </c>
      <c r="C3862" s="16" t="s">
        <v>34</v>
      </c>
      <c r="D3862" t="s">
        <v>89</v>
      </c>
      <c r="E3862" s="17">
        <v>4206</v>
      </c>
      <c r="F3862" s="12">
        <v>73.400000000000006</v>
      </c>
    </row>
    <row r="3863" spans="1:6">
      <c r="A3863" s="18">
        <v>2020</v>
      </c>
      <c r="B3863" s="16" t="s">
        <v>79</v>
      </c>
      <c r="C3863" s="16" t="s">
        <v>35</v>
      </c>
      <c r="D3863" t="s">
        <v>89</v>
      </c>
      <c r="E3863" s="17">
        <v>3081</v>
      </c>
      <c r="F3863" s="12">
        <v>76.8</v>
      </c>
    </row>
    <row r="3864" spans="1:6">
      <c r="A3864" s="18">
        <v>2020</v>
      </c>
      <c r="B3864" s="16" t="s">
        <v>79</v>
      </c>
      <c r="C3864" s="16" t="s">
        <v>36</v>
      </c>
      <c r="D3864" t="s">
        <v>89</v>
      </c>
      <c r="E3864" s="17">
        <v>138</v>
      </c>
      <c r="F3864" s="12">
        <v>55.2</v>
      </c>
    </row>
    <row r="3865" spans="1:6">
      <c r="A3865" s="18">
        <v>2020</v>
      </c>
      <c r="B3865" s="16" t="s">
        <v>79</v>
      </c>
      <c r="C3865" s="16" t="s">
        <v>37</v>
      </c>
      <c r="D3865" t="s">
        <v>89</v>
      </c>
      <c r="E3865" s="17">
        <v>634</v>
      </c>
      <c r="F3865" s="12">
        <v>68.099999999999994</v>
      </c>
    </row>
    <row r="3866" spans="1:6">
      <c r="A3866" s="18">
        <v>2020</v>
      </c>
      <c r="B3866" s="16" t="s">
        <v>79</v>
      </c>
      <c r="C3866" s="16" t="s">
        <v>38</v>
      </c>
      <c r="D3866" t="s">
        <v>89</v>
      </c>
      <c r="E3866" s="17">
        <v>842</v>
      </c>
      <c r="F3866" s="12">
        <v>94.4</v>
      </c>
    </row>
    <row r="3867" spans="1:6">
      <c r="A3867" s="18">
        <v>2020</v>
      </c>
      <c r="B3867" s="16" t="s">
        <v>79</v>
      </c>
      <c r="C3867" s="16" t="s">
        <v>39</v>
      </c>
      <c r="D3867" t="s">
        <v>89</v>
      </c>
      <c r="E3867" s="17">
        <v>0</v>
      </c>
      <c r="F3867" s="12">
        <v>0</v>
      </c>
    </row>
    <row r="3868" spans="1:6">
      <c r="A3868" s="18">
        <v>2020</v>
      </c>
      <c r="B3868" s="16" t="s">
        <v>80</v>
      </c>
      <c r="C3868" s="16" t="s">
        <v>40</v>
      </c>
      <c r="D3868" t="s">
        <v>89</v>
      </c>
      <c r="E3868" s="17">
        <v>2098</v>
      </c>
      <c r="F3868" s="12">
        <v>92.8</v>
      </c>
    </row>
    <row r="3869" spans="1:6">
      <c r="A3869" s="18">
        <v>2020</v>
      </c>
      <c r="B3869" s="16" t="s">
        <v>80</v>
      </c>
      <c r="C3869" s="16" t="s">
        <v>41</v>
      </c>
      <c r="D3869" t="s">
        <v>89</v>
      </c>
      <c r="E3869" s="17">
        <v>2820</v>
      </c>
      <c r="F3869" s="12">
        <v>88.2</v>
      </c>
    </row>
    <row r="3870" spans="1:6">
      <c r="A3870" s="18">
        <v>2020</v>
      </c>
      <c r="B3870" s="16" t="s">
        <v>80</v>
      </c>
      <c r="C3870" s="16" t="s">
        <v>42</v>
      </c>
      <c r="D3870" t="s">
        <v>89</v>
      </c>
      <c r="E3870" s="17">
        <v>1748</v>
      </c>
      <c r="F3870" s="12">
        <v>93.6</v>
      </c>
    </row>
    <row r="3871" spans="1:6">
      <c r="A3871" s="18">
        <v>2020</v>
      </c>
      <c r="B3871" s="16" t="s">
        <v>80</v>
      </c>
      <c r="C3871" s="16" t="s">
        <v>43</v>
      </c>
      <c r="D3871" t="s">
        <v>89</v>
      </c>
      <c r="E3871" s="17">
        <v>545</v>
      </c>
      <c r="F3871" s="12">
        <v>89.8</v>
      </c>
    </row>
    <row r="3872" spans="1:6">
      <c r="A3872" s="18">
        <v>2020</v>
      </c>
      <c r="B3872" s="16" t="s">
        <v>80</v>
      </c>
      <c r="C3872" s="16" t="s">
        <v>44</v>
      </c>
      <c r="D3872" t="s">
        <v>89</v>
      </c>
      <c r="E3872" s="17">
        <v>2428</v>
      </c>
      <c r="F3872" s="12">
        <v>85.8</v>
      </c>
    </row>
    <row r="3873" spans="1:6">
      <c r="A3873" s="18">
        <v>2020</v>
      </c>
      <c r="B3873" s="16" t="s">
        <v>81</v>
      </c>
      <c r="C3873" s="16" t="s">
        <v>45</v>
      </c>
      <c r="D3873" t="s">
        <v>89</v>
      </c>
      <c r="E3873" s="17">
        <v>2164</v>
      </c>
      <c r="F3873" s="12">
        <v>93.1</v>
      </c>
    </row>
    <row r="3874" spans="1:6">
      <c r="A3874" s="18">
        <v>2020</v>
      </c>
      <c r="B3874" s="16" t="s">
        <v>81</v>
      </c>
      <c r="C3874" s="16" t="s">
        <v>46</v>
      </c>
      <c r="D3874" t="s">
        <v>89</v>
      </c>
      <c r="E3874" s="17">
        <v>928</v>
      </c>
      <c r="F3874" s="12">
        <v>94.8</v>
      </c>
    </row>
    <row r="3875" spans="1:6">
      <c r="A3875" s="18">
        <v>2020</v>
      </c>
      <c r="B3875" s="16" t="s">
        <v>81</v>
      </c>
      <c r="C3875" s="16" t="s">
        <v>47</v>
      </c>
      <c r="D3875" t="s">
        <v>89</v>
      </c>
      <c r="E3875" s="17">
        <v>547</v>
      </c>
      <c r="F3875" s="12">
        <v>96.6</v>
      </c>
    </row>
    <row r="3876" spans="1:6">
      <c r="A3876" s="18">
        <v>2020</v>
      </c>
      <c r="B3876" s="16" t="s">
        <v>81</v>
      </c>
      <c r="C3876" s="16" t="s">
        <v>48</v>
      </c>
      <c r="D3876" t="s">
        <v>89</v>
      </c>
      <c r="E3876" s="17">
        <v>323</v>
      </c>
      <c r="F3876" s="12">
        <v>92.8</v>
      </c>
    </row>
    <row r="3877" spans="1:6">
      <c r="A3877" s="18">
        <v>2020</v>
      </c>
      <c r="B3877" s="16" t="s">
        <v>81</v>
      </c>
      <c r="C3877" s="16" t="s">
        <v>49</v>
      </c>
      <c r="D3877" t="s">
        <v>89</v>
      </c>
      <c r="E3877" s="17">
        <v>535</v>
      </c>
      <c r="F3877" s="12">
        <v>90.8</v>
      </c>
    </row>
    <row r="3878" spans="1:6">
      <c r="A3878" s="18">
        <v>2020</v>
      </c>
      <c r="B3878" s="16" t="s">
        <v>81</v>
      </c>
      <c r="C3878" s="16" t="s">
        <v>50</v>
      </c>
      <c r="D3878" t="s">
        <v>89</v>
      </c>
      <c r="E3878" s="17">
        <v>2212</v>
      </c>
      <c r="F3878" s="12">
        <v>91.6</v>
      </c>
    </row>
    <row r="3879" spans="1:6">
      <c r="A3879" s="18">
        <v>2020</v>
      </c>
      <c r="B3879" s="16" t="s">
        <v>82</v>
      </c>
      <c r="C3879" s="16" t="s">
        <v>51</v>
      </c>
      <c r="D3879" t="s">
        <v>89</v>
      </c>
      <c r="E3879" s="17">
        <v>1467</v>
      </c>
      <c r="F3879" s="12">
        <v>87.5</v>
      </c>
    </row>
    <row r="3880" spans="1:6">
      <c r="A3880" s="18">
        <v>2020</v>
      </c>
      <c r="B3880" s="16" t="s">
        <v>82</v>
      </c>
      <c r="C3880" s="16" t="s">
        <v>52</v>
      </c>
      <c r="D3880" t="s">
        <v>89</v>
      </c>
      <c r="E3880" s="17">
        <v>2669</v>
      </c>
      <c r="F3880" s="12">
        <v>90</v>
      </c>
    </row>
    <row r="3881" spans="1:6">
      <c r="A3881" s="18">
        <v>2020</v>
      </c>
      <c r="B3881" s="16" t="s">
        <v>83</v>
      </c>
      <c r="C3881" s="16" t="s">
        <v>53</v>
      </c>
      <c r="D3881" t="s">
        <v>89</v>
      </c>
      <c r="E3881" s="17">
        <v>1184</v>
      </c>
      <c r="F3881" s="12">
        <v>86.9</v>
      </c>
    </row>
    <row r="3882" spans="1:6">
      <c r="A3882" s="18">
        <v>2020</v>
      </c>
      <c r="B3882" s="16" t="s">
        <v>83</v>
      </c>
      <c r="C3882" s="16" t="s">
        <v>54</v>
      </c>
      <c r="D3882" t="s">
        <v>89</v>
      </c>
      <c r="E3882" s="17">
        <v>1877</v>
      </c>
      <c r="F3882" s="12">
        <v>78.7</v>
      </c>
    </row>
    <row r="3883" spans="1:6">
      <c r="A3883" s="18">
        <v>2020</v>
      </c>
      <c r="B3883" s="16" t="s">
        <v>83</v>
      </c>
      <c r="C3883" s="16" t="s">
        <v>55</v>
      </c>
      <c r="D3883" t="s">
        <v>89</v>
      </c>
      <c r="E3883" s="17">
        <v>1327</v>
      </c>
      <c r="F3883" s="12">
        <v>85.2</v>
      </c>
    </row>
    <row r="3884" spans="1:6">
      <c r="A3884" s="18">
        <v>2020</v>
      </c>
      <c r="B3884" s="16" t="s">
        <v>83</v>
      </c>
      <c r="C3884" s="16" t="s">
        <v>56</v>
      </c>
      <c r="D3884" t="s">
        <v>89</v>
      </c>
      <c r="E3884" s="17"/>
      <c r="F3884" s="12">
        <v>0</v>
      </c>
    </row>
    <row r="3885" spans="1:6">
      <c r="A3885" s="18">
        <v>2020</v>
      </c>
      <c r="B3885" s="16" t="s">
        <v>84</v>
      </c>
      <c r="C3885" s="16" t="s">
        <v>57</v>
      </c>
      <c r="D3885" t="s">
        <v>89</v>
      </c>
      <c r="E3885" s="17">
        <v>1148</v>
      </c>
      <c r="F3885" s="12">
        <v>81.5</v>
      </c>
    </row>
    <row r="3886" spans="1:6">
      <c r="A3886" s="18">
        <v>2020</v>
      </c>
      <c r="B3886" s="16" t="s">
        <v>84</v>
      </c>
      <c r="C3886" s="16" t="s">
        <v>58</v>
      </c>
      <c r="D3886" t="s">
        <v>89</v>
      </c>
      <c r="E3886" s="17">
        <v>22</v>
      </c>
      <c r="F3886" s="12">
        <v>6.2</v>
      </c>
    </row>
    <row r="3887" spans="1:6">
      <c r="A3887" s="18">
        <v>2020</v>
      </c>
      <c r="B3887" s="16" t="s">
        <v>84</v>
      </c>
      <c r="C3887" s="16" t="s">
        <v>59</v>
      </c>
      <c r="D3887" t="s">
        <v>89</v>
      </c>
      <c r="E3887" s="17">
        <v>1312</v>
      </c>
      <c r="F3887" s="12">
        <v>84</v>
      </c>
    </row>
    <row r="3888" spans="1:6">
      <c r="A3888" s="18">
        <v>2020</v>
      </c>
      <c r="B3888" s="16" t="s">
        <v>84</v>
      </c>
      <c r="C3888" s="16" t="s">
        <v>60</v>
      </c>
      <c r="D3888" t="s">
        <v>89</v>
      </c>
      <c r="E3888" s="17">
        <v>1882</v>
      </c>
      <c r="F3888" s="12">
        <v>86.4</v>
      </c>
    </row>
    <row r="3889" spans="1:6">
      <c r="A3889" s="18">
        <v>2020</v>
      </c>
      <c r="B3889" s="16" t="s">
        <v>85</v>
      </c>
      <c r="C3889" s="16" t="s">
        <v>61</v>
      </c>
      <c r="D3889" t="s">
        <v>89</v>
      </c>
      <c r="E3889" s="17">
        <v>2938</v>
      </c>
      <c r="F3889" s="12">
        <v>94.6</v>
      </c>
    </row>
    <row r="3890" spans="1:6">
      <c r="A3890" s="18">
        <v>2020</v>
      </c>
      <c r="B3890" s="16" t="s">
        <v>85</v>
      </c>
      <c r="C3890" s="16" t="s">
        <v>62</v>
      </c>
      <c r="D3890" t="s">
        <v>89</v>
      </c>
      <c r="E3890" s="17">
        <v>102</v>
      </c>
      <c r="F3890" s="12">
        <v>98.1</v>
      </c>
    </row>
    <row r="3891" spans="1:6">
      <c r="A3891" s="18">
        <v>2020</v>
      </c>
      <c r="B3891" s="16" t="s">
        <v>85</v>
      </c>
      <c r="C3891" s="16" t="s">
        <v>63</v>
      </c>
      <c r="D3891" t="s">
        <v>89</v>
      </c>
      <c r="E3891" s="17">
        <v>780</v>
      </c>
      <c r="F3891" s="12">
        <v>89.6</v>
      </c>
    </row>
    <row r="3892" spans="1:6">
      <c r="A3892" s="18">
        <v>2020</v>
      </c>
      <c r="B3892" s="16" t="s">
        <v>85</v>
      </c>
      <c r="C3892" s="16" t="s">
        <v>64</v>
      </c>
      <c r="D3892" t="s">
        <v>89</v>
      </c>
      <c r="E3892" s="17"/>
      <c r="F3892" s="12">
        <v>0</v>
      </c>
    </row>
    <row r="3893" spans="1:6">
      <c r="A3893" s="18">
        <v>2020</v>
      </c>
      <c r="B3893" s="16" t="s">
        <v>85</v>
      </c>
      <c r="C3893" s="16" t="s">
        <v>65</v>
      </c>
      <c r="D3893" t="s">
        <v>89</v>
      </c>
      <c r="E3893" s="17">
        <v>506</v>
      </c>
      <c r="F3893" s="12">
        <v>91</v>
      </c>
    </row>
    <row r="3894" spans="1:6">
      <c r="A3894" s="18">
        <v>2020</v>
      </c>
      <c r="B3894" s="16" t="s">
        <v>85</v>
      </c>
      <c r="C3894" s="16" t="s">
        <v>66</v>
      </c>
      <c r="D3894" t="s">
        <v>89</v>
      </c>
      <c r="E3894" s="17">
        <v>868</v>
      </c>
      <c r="F3894" s="12">
        <v>91.9</v>
      </c>
    </row>
    <row r="3895" spans="1:6">
      <c r="A3895" s="18">
        <v>2020</v>
      </c>
      <c r="B3895" s="16" t="s">
        <v>85</v>
      </c>
      <c r="C3895" s="16" t="s">
        <v>67</v>
      </c>
      <c r="D3895" t="s">
        <v>89</v>
      </c>
      <c r="E3895" s="17">
        <v>2001</v>
      </c>
      <c r="F3895" s="12">
        <v>93.5</v>
      </c>
    </row>
    <row r="3896" spans="1:6">
      <c r="A3896" s="18">
        <v>2020</v>
      </c>
      <c r="B3896" s="16" t="s">
        <v>85</v>
      </c>
      <c r="C3896" s="16" t="s">
        <v>68</v>
      </c>
      <c r="D3896" t="s">
        <v>89</v>
      </c>
      <c r="E3896" s="17">
        <v>932</v>
      </c>
      <c r="F3896" s="12">
        <v>88.5</v>
      </c>
    </row>
    <row r="3897" spans="1:6">
      <c r="A3897" s="18">
        <v>2020</v>
      </c>
      <c r="B3897" s="16" t="s">
        <v>85</v>
      </c>
      <c r="C3897" s="16" t="s">
        <v>69</v>
      </c>
      <c r="D3897" t="s">
        <v>89</v>
      </c>
      <c r="E3897" s="17">
        <v>511</v>
      </c>
      <c r="F3897" s="12">
        <v>95.7</v>
      </c>
    </row>
    <row r="3898" spans="1:6">
      <c r="A3898" s="18">
        <v>2020</v>
      </c>
      <c r="B3898" s="16" t="s">
        <v>86</v>
      </c>
      <c r="C3898" s="16" t="s">
        <v>70</v>
      </c>
      <c r="D3898" t="s">
        <v>89</v>
      </c>
      <c r="E3898" s="17">
        <v>3583</v>
      </c>
      <c r="F3898" s="12">
        <v>79.900000000000006</v>
      </c>
    </row>
    <row r="3899" spans="1:6">
      <c r="A3899" s="18">
        <v>2020</v>
      </c>
      <c r="B3899" s="16" t="s">
        <v>86</v>
      </c>
      <c r="C3899" s="16" t="s">
        <v>71</v>
      </c>
      <c r="D3899" t="s">
        <v>89</v>
      </c>
      <c r="E3899" s="17">
        <v>4412</v>
      </c>
      <c r="F3899" s="12">
        <v>82.6</v>
      </c>
    </row>
    <row r="3900" spans="1:6">
      <c r="A3900" s="18">
        <v>2020</v>
      </c>
      <c r="B3900" s="16" t="s">
        <v>86</v>
      </c>
      <c r="C3900" s="16" t="s">
        <v>72</v>
      </c>
      <c r="D3900" t="s">
        <v>89</v>
      </c>
      <c r="E3900" s="17">
        <v>406</v>
      </c>
      <c r="F3900" s="12">
        <v>82</v>
      </c>
    </row>
    <row r="3901" spans="1:6">
      <c r="A3901" s="18">
        <v>2020</v>
      </c>
      <c r="B3901" s="16" t="s">
        <v>87</v>
      </c>
      <c r="C3901" s="16" t="s">
        <v>73</v>
      </c>
      <c r="D3901" t="s">
        <v>89</v>
      </c>
      <c r="E3901" s="17">
        <v>4751</v>
      </c>
      <c r="F3901" s="12">
        <v>79.5</v>
      </c>
    </row>
    <row r="3902" spans="1:6">
      <c r="A3902" s="18">
        <v>2020</v>
      </c>
      <c r="B3902" s="16" t="s">
        <v>87</v>
      </c>
      <c r="C3902" s="16" t="s">
        <v>74</v>
      </c>
      <c r="D3902" t="s">
        <v>89</v>
      </c>
      <c r="E3902" s="17">
        <v>4411</v>
      </c>
      <c r="F3902" s="12">
        <v>84</v>
      </c>
    </row>
    <row r="3903" spans="1:6">
      <c r="A3903" s="18">
        <v>2020</v>
      </c>
      <c r="B3903" s="16" t="s">
        <v>87</v>
      </c>
      <c r="C3903" s="16" t="s">
        <v>75</v>
      </c>
      <c r="D3903" t="s">
        <v>89</v>
      </c>
      <c r="E3903" s="17">
        <v>2243</v>
      </c>
      <c r="F3903" s="12">
        <v>88.6</v>
      </c>
    </row>
    <row r="3904" spans="1:6">
      <c r="A3904" s="18">
        <v>2020</v>
      </c>
      <c r="B3904" s="16" t="s">
        <v>76</v>
      </c>
      <c r="C3904" s="16" t="s">
        <v>12</v>
      </c>
      <c r="D3904" t="s">
        <v>90</v>
      </c>
      <c r="E3904" s="17">
        <v>109</v>
      </c>
      <c r="F3904" s="12">
        <v>20.399999999999999</v>
      </c>
    </row>
    <row r="3905" spans="1:6">
      <c r="A3905" s="18">
        <v>2020</v>
      </c>
      <c r="B3905" s="16" t="s">
        <v>76</v>
      </c>
      <c r="C3905" s="16" t="s">
        <v>13</v>
      </c>
      <c r="D3905" t="s">
        <v>90</v>
      </c>
      <c r="E3905" s="17">
        <v>188</v>
      </c>
      <c r="F3905" s="12">
        <v>16.600000000000001</v>
      </c>
    </row>
    <row r="3906" spans="1:6">
      <c r="A3906" s="18">
        <v>2020</v>
      </c>
      <c r="B3906" s="16" t="s">
        <v>76</v>
      </c>
      <c r="C3906" s="16" t="s">
        <v>14</v>
      </c>
      <c r="D3906" t="s">
        <v>90</v>
      </c>
      <c r="E3906" s="17">
        <v>357</v>
      </c>
      <c r="F3906" s="12">
        <v>14.9</v>
      </c>
    </row>
    <row r="3907" spans="1:6">
      <c r="A3907" s="18">
        <v>2020</v>
      </c>
      <c r="B3907" s="16" t="s">
        <v>76</v>
      </c>
      <c r="C3907" s="16" t="s">
        <v>15</v>
      </c>
      <c r="D3907" t="s">
        <v>90</v>
      </c>
      <c r="E3907" s="17">
        <v>40</v>
      </c>
      <c r="F3907" s="12">
        <v>10.6</v>
      </c>
    </row>
    <row r="3908" spans="1:6">
      <c r="A3908" s="18">
        <v>2020</v>
      </c>
      <c r="B3908" s="16" t="s">
        <v>76</v>
      </c>
      <c r="C3908" s="16" t="s">
        <v>16</v>
      </c>
      <c r="D3908" t="s">
        <v>90</v>
      </c>
      <c r="E3908" s="17">
        <v>305</v>
      </c>
      <c r="F3908" s="12">
        <v>11.8</v>
      </c>
    </row>
    <row r="3909" spans="1:6">
      <c r="A3909" s="18">
        <v>2020</v>
      </c>
      <c r="B3909" s="16" t="s">
        <v>76</v>
      </c>
      <c r="C3909" s="16" t="s">
        <v>17</v>
      </c>
      <c r="D3909" t="s">
        <v>90</v>
      </c>
      <c r="E3909" s="17">
        <v>140</v>
      </c>
      <c r="F3909" s="12">
        <v>12.4</v>
      </c>
    </row>
    <row r="3910" spans="1:6">
      <c r="A3910" s="18">
        <v>2020</v>
      </c>
      <c r="B3910" s="16" t="s">
        <v>76</v>
      </c>
      <c r="C3910" s="16" t="s">
        <v>18</v>
      </c>
      <c r="D3910" t="s">
        <v>90</v>
      </c>
      <c r="E3910" s="17">
        <v>377</v>
      </c>
      <c r="F3910" s="12">
        <v>13.4</v>
      </c>
    </row>
    <row r="3911" spans="1:6">
      <c r="A3911" s="18">
        <v>2020</v>
      </c>
      <c r="B3911" s="16" t="s">
        <v>76</v>
      </c>
      <c r="C3911" s="16" t="s">
        <v>19</v>
      </c>
      <c r="D3911" t="s">
        <v>90</v>
      </c>
      <c r="E3911" s="17">
        <v>1006</v>
      </c>
      <c r="F3911" s="12">
        <v>27.2</v>
      </c>
    </row>
    <row r="3912" spans="1:6">
      <c r="A3912" s="18">
        <v>2020</v>
      </c>
      <c r="B3912" s="16" t="s">
        <v>77</v>
      </c>
      <c r="C3912" s="16" t="s">
        <v>20</v>
      </c>
      <c r="D3912" t="s">
        <v>90</v>
      </c>
      <c r="E3912" s="17">
        <v>328</v>
      </c>
      <c r="F3912" s="12">
        <v>19.399999999999999</v>
      </c>
    </row>
    <row r="3913" spans="1:6">
      <c r="A3913" s="18">
        <v>2020</v>
      </c>
      <c r="B3913" s="16" t="s">
        <v>77</v>
      </c>
      <c r="C3913" s="16" t="s">
        <v>21</v>
      </c>
      <c r="D3913" t="s">
        <v>90</v>
      </c>
      <c r="E3913" s="17">
        <v>431</v>
      </c>
      <c r="F3913" s="12">
        <v>25.9</v>
      </c>
    </row>
    <row r="3914" spans="1:6">
      <c r="A3914" s="18">
        <v>2020</v>
      </c>
      <c r="B3914" s="16" t="s">
        <v>77</v>
      </c>
      <c r="C3914" s="16" t="s">
        <v>22</v>
      </c>
      <c r="D3914" t="s">
        <v>90</v>
      </c>
      <c r="E3914" s="17">
        <v>1486</v>
      </c>
      <c r="F3914" s="12">
        <v>45.4</v>
      </c>
    </row>
    <row r="3915" spans="1:6">
      <c r="A3915" s="18">
        <v>2020</v>
      </c>
      <c r="B3915" s="16" t="s">
        <v>77</v>
      </c>
      <c r="C3915" s="16" t="s">
        <v>23</v>
      </c>
      <c r="D3915" t="s">
        <v>90</v>
      </c>
      <c r="E3915" s="17">
        <v>2584</v>
      </c>
      <c r="F3915" s="12">
        <v>40</v>
      </c>
    </row>
    <row r="3916" spans="1:6">
      <c r="A3916" s="18">
        <v>2020</v>
      </c>
      <c r="B3916" s="16" t="s">
        <v>77</v>
      </c>
      <c r="C3916" s="16" t="s">
        <v>24</v>
      </c>
      <c r="D3916" t="s">
        <v>90</v>
      </c>
      <c r="E3916" s="17">
        <v>754</v>
      </c>
      <c r="F3916" s="12">
        <v>40.5</v>
      </c>
    </row>
    <row r="3917" spans="1:6">
      <c r="A3917" s="18">
        <v>2020</v>
      </c>
      <c r="B3917" s="16" t="s">
        <v>77</v>
      </c>
      <c r="C3917" s="16" t="s">
        <v>25</v>
      </c>
      <c r="D3917" t="s">
        <v>90</v>
      </c>
      <c r="E3917" s="17">
        <v>1207</v>
      </c>
      <c r="F3917" s="12">
        <v>46.1</v>
      </c>
    </row>
    <row r="3918" spans="1:6">
      <c r="A3918" s="18">
        <v>2020</v>
      </c>
      <c r="B3918" s="16" t="s">
        <v>78</v>
      </c>
      <c r="C3918" s="16" t="s">
        <v>26</v>
      </c>
      <c r="D3918" t="s">
        <v>90</v>
      </c>
      <c r="E3918" s="17">
        <v>1070</v>
      </c>
      <c r="F3918" s="12">
        <v>27.9</v>
      </c>
    </row>
    <row r="3919" spans="1:6">
      <c r="A3919" s="18">
        <v>2020</v>
      </c>
      <c r="B3919" s="16" t="s">
        <v>78</v>
      </c>
      <c r="C3919" s="16" t="s">
        <v>27</v>
      </c>
      <c r="D3919" t="s">
        <v>90</v>
      </c>
      <c r="E3919" s="17">
        <v>1632</v>
      </c>
      <c r="F3919" s="12">
        <v>28</v>
      </c>
    </row>
    <row r="3920" spans="1:6">
      <c r="A3920" s="18">
        <v>2020</v>
      </c>
      <c r="B3920" s="16" t="s">
        <v>78</v>
      </c>
      <c r="C3920" s="16" t="s">
        <v>28</v>
      </c>
      <c r="D3920" t="s">
        <v>90</v>
      </c>
      <c r="E3920" s="17">
        <v>13</v>
      </c>
      <c r="F3920" s="12">
        <v>16.5</v>
      </c>
    </row>
    <row r="3921" spans="1:6">
      <c r="A3921" s="18">
        <v>2020</v>
      </c>
      <c r="B3921" s="16" t="s">
        <v>78</v>
      </c>
      <c r="C3921" s="16" t="s">
        <v>29</v>
      </c>
      <c r="D3921" t="s">
        <v>90</v>
      </c>
      <c r="E3921" s="17">
        <v>1348</v>
      </c>
      <c r="F3921" s="12">
        <v>30.6</v>
      </c>
    </row>
    <row r="3922" spans="1:6">
      <c r="A3922" s="18">
        <v>2020</v>
      </c>
      <c r="B3922" s="16" t="s">
        <v>78</v>
      </c>
      <c r="C3922" s="16" t="s">
        <v>30</v>
      </c>
      <c r="D3922" t="s">
        <v>90</v>
      </c>
      <c r="E3922" s="17">
        <v>826</v>
      </c>
      <c r="F3922" s="12">
        <v>29.1</v>
      </c>
    </row>
    <row r="3923" spans="1:6">
      <c r="A3923" s="18">
        <v>2020</v>
      </c>
      <c r="B3923" s="16" t="s">
        <v>78</v>
      </c>
      <c r="C3923" s="16" t="s">
        <v>31</v>
      </c>
      <c r="D3923" t="s">
        <v>90</v>
      </c>
      <c r="E3923" s="17">
        <v>1341</v>
      </c>
      <c r="F3923" s="12">
        <v>34.700000000000003</v>
      </c>
    </row>
    <row r="3924" spans="1:6">
      <c r="A3924" s="18">
        <v>2020</v>
      </c>
      <c r="B3924" s="16" t="s">
        <v>79</v>
      </c>
      <c r="C3924" s="16" t="s">
        <v>32</v>
      </c>
      <c r="D3924" t="s">
        <v>90</v>
      </c>
      <c r="E3924" s="17">
        <v>545</v>
      </c>
      <c r="F3924" s="12">
        <v>17.2</v>
      </c>
    </row>
    <row r="3925" spans="1:6">
      <c r="A3925" s="18">
        <v>2020</v>
      </c>
      <c r="B3925" s="16" t="s">
        <v>79</v>
      </c>
      <c r="C3925" s="16" t="s">
        <v>33</v>
      </c>
      <c r="D3925" t="s">
        <v>90</v>
      </c>
      <c r="E3925" s="17">
        <v>724</v>
      </c>
      <c r="F3925" s="12">
        <v>21.9</v>
      </c>
    </row>
    <row r="3926" spans="1:6">
      <c r="A3926" s="18">
        <v>2020</v>
      </c>
      <c r="B3926" s="16" t="s">
        <v>79</v>
      </c>
      <c r="C3926" s="16" t="s">
        <v>34</v>
      </c>
      <c r="D3926" t="s">
        <v>90</v>
      </c>
      <c r="E3926" s="17">
        <v>1648</v>
      </c>
      <c r="F3926" s="12">
        <v>28.8</v>
      </c>
    </row>
    <row r="3927" spans="1:6">
      <c r="A3927" s="18">
        <v>2020</v>
      </c>
      <c r="B3927" s="16" t="s">
        <v>79</v>
      </c>
      <c r="C3927" s="16" t="s">
        <v>35</v>
      </c>
      <c r="D3927" t="s">
        <v>90</v>
      </c>
      <c r="E3927" s="17">
        <v>1251</v>
      </c>
      <c r="F3927" s="12">
        <v>31.2</v>
      </c>
    </row>
    <row r="3928" spans="1:6">
      <c r="A3928" s="18">
        <v>2020</v>
      </c>
      <c r="B3928" s="16" t="s">
        <v>79</v>
      </c>
      <c r="C3928" s="16" t="s">
        <v>36</v>
      </c>
      <c r="D3928" t="s">
        <v>90</v>
      </c>
      <c r="E3928" s="17">
        <v>39</v>
      </c>
      <c r="F3928" s="12">
        <v>15.6</v>
      </c>
    </row>
    <row r="3929" spans="1:6">
      <c r="A3929" s="18">
        <v>2020</v>
      </c>
      <c r="B3929" s="16" t="s">
        <v>79</v>
      </c>
      <c r="C3929" s="16" t="s">
        <v>37</v>
      </c>
      <c r="D3929" t="s">
        <v>90</v>
      </c>
      <c r="E3929" s="17">
        <v>166</v>
      </c>
      <c r="F3929" s="12">
        <v>17.8</v>
      </c>
    </row>
    <row r="3930" spans="1:6">
      <c r="A3930" s="18">
        <v>2020</v>
      </c>
      <c r="B3930" s="16" t="s">
        <v>79</v>
      </c>
      <c r="C3930" s="16" t="s">
        <v>38</v>
      </c>
      <c r="D3930" t="s">
        <v>90</v>
      </c>
      <c r="E3930" s="17">
        <v>152</v>
      </c>
      <c r="F3930" s="12">
        <v>17</v>
      </c>
    </row>
    <row r="3931" spans="1:6">
      <c r="A3931" s="18">
        <v>2020</v>
      </c>
      <c r="B3931" s="16" t="s">
        <v>79</v>
      </c>
      <c r="C3931" s="16" t="s">
        <v>39</v>
      </c>
      <c r="D3931" t="s">
        <v>90</v>
      </c>
      <c r="E3931" s="17">
        <v>0</v>
      </c>
      <c r="F3931" s="12">
        <v>0</v>
      </c>
    </row>
    <row r="3932" spans="1:6">
      <c r="A3932" s="18">
        <v>2020</v>
      </c>
      <c r="B3932" s="16" t="s">
        <v>80</v>
      </c>
      <c r="C3932" s="16" t="s">
        <v>40</v>
      </c>
      <c r="D3932" t="s">
        <v>90</v>
      </c>
      <c r="E3932" s="17">
        <v>343</v>
      </c>
      <c r="F3932" s="12">
        <v>15.2</v>
      </c>
    </row>
    <row r="3933" spans="1:6">
      <c r="A3933" s="18">
        <v>2020</v>
      </c>
      <c r="B3933" s="16" t="s">
        <v>80</v>
      </c>
      <c r="C3933" s="16" t="s">
        <v>41</v>
      </c>
      <c r="D3933" t="s">
        <v>90</v>
      </c>
      <c r="E3933" s="17">
        <v>658</v>
      </c>
      <c r="F3933" s="12">
        <v>20.6</v>
      </c>
    </row>
    <row r="3934" spans="1:6">
      <c r="A3934" s="18">
        <v>2020</v>
      </c>
      <c r="B3934" s="16" t="s">
        <v>80</v>
      </c>
      <c r="C3934" s="16" t="s">
        <v>42</v>
      </c>
      <c r="D3934" t="s">
        <v>90</v>
      </c>
      <c r="E3934" s="17">
        <v>291</v>
      </c>
      <c r="F3934" s="12">
        <v>15.6</v>
      </c>
    </row>
    <row r="3935" spans="1:6">
      <c r="A3935" s="18">
        <v>2020</v>
      </c>
      <c r="B3935" s="16" t="s">
        <v>80</v>
      </c>
      <c r="C3935" s="16" t="s">
        <v>43</v>
      </c>
      <c r="D3935" t="s">
        <v>90</v>
      </c>
      <c r="E3935" s="17">
        <v>87</v>
      </c>
      <c r="F3935" s="12">
        <v>14.3</v>
      </c>
    </row>
    <row r="3936" spans="1:6">
      <c r="A3936" s="18">
        <v>2020</v>
      </c>
      <c r="B3936" s="16" t="s">
        <v>80</v>
      </c>
      <c r="C3936" s="16" t="s">
        <v>44</v>
      </c>
      <c r="D3936" t="s">
        <v>90</v>
      </c>
      <c r="E3936" s="17">
        <v>452</v>
      </c>
      <c r="F3936" s="12">
        <v>16</v>
      </c>
    </row>
    <row r="3937" spans="1:6">
      <c r="A3937" s="18">
        <v>2020</v>
      </c>
      <c r="B3937" s="16" t="s">
        <v>81</v>
      </c>
      <c r="C3937" s="16" t="s">
        <v>45</v>
      </c>
      <c r="D3937" t="s">
        <v>90</v>
      </c>
      <c r="E3937" s="17">
        <v>310</v>
      </c>
      <c r="F3937" s="12">
        <v>13.3</v>
      </c>
    </row>
    <row r="3938" spans="1:6">
      <c r="A3938" s="18">
        <v>2020</v>
      </c>
      <c r="B3938" s="16" t="s">
        <v>81</v>
      </c>
      <c r="C3938" s="16" t="s">
        <v>46</v>
      </c>
      <c r="D3938" t="s">
        <v>90</v>
      </c>
      <c r="E3938" s="17">
        <v>150</v>
      </c>
      <c r="F3938" s="12">
        <v>15.3</v>
      </c>
    </row>
    <row r="3939" spans="1:6">
      <c r="A3939" s="18">
        <v>2020</v>
      </c>
      <c r="B3939" s="16" t="s">
        <v>81</v>
      </c>
      <c r="C3939" s="16" t="s">
        <v>47</v>
      </c>
      <c r="D3939" t="s">
        <v>90</v>
      </c>
      <c r="E3939" s="17">
        <v>101</v>
      </c>
      <c r="F3939" s="12">
        <v>17.8</v>
      </c>
    </row>
    <row r="3940" spans="1:6">
      <c r="A3940" s="18">
        <v>2020</v>
      </c>
      <c r="B3940" s="16" t="s">
        <v>81</v>
      </c>
      <c r="C3940" s="16" t="s">
        <v>48</v>
      </c>
      <c r="D3940" t="s">
        <v>90</v>
      </c>
      <c r="E3940" s="17">
        <v>102</v>
      </c>
      <c r="F3940" s="12">
        <v>29.3</v>
      </c>
    </row>
    <row r="3941" spans="1:6">
      <c r="A3941" s="18">
        <v>2020</v>
      </c>
      <c r="B3941" s="16" t="s">
        <v>81</v>
      </c>
      <c r="C3941" s="16" t="s">
        <v>49</v>
      </c>
      <c r="D3941" t="s">
        <v>90</v>
      </c>
      <c r="E3941" s="17">
        <v>109</v>
      </c>
      <c r="F3941" s="12">
        <v>18.5</v>
      </c>
    </row>
    <row r="3942" spans="1:6">
      <c r="A3942" s="18">
        <v>2020</v>
      </c>
      <c r="B3942" s="16" t="s">
        <v>81</v>
      </c>
      <c r="C3942" s="16" t="s">
        <v>50</v>
      </c>
      <c r="D3942" t="s">
        <v>90</v>
      </c>
      <c r="E3942" s="17">
        <v>385</v>
      </c>
      <c r="F3942" s="12">
        <v>15.9</v>
      </c>
    </row>
    <row r="3943" spans="1:6">
      <c r="A3943" s="18">
        <v>2020</v>
      </c>
      <c r="B3943" s="16" t="s">
        <v>82</v>
      </c>
      <c r="C3943" s="16" t="s">
        <v>51</v>
      </c>
      <c r="D3943" t="s">
        <v>90</v>
      </c>
      <c r="E3943" s="17">
        <v>454</v>
      </c>
      <c r="F3943" s="12">
        <v>27.1</v>
      </c>
    </row>
    <row r="3944" spans="1:6">
      <c r="A3944" s="18">
        <v>2020</v>
      </c>
      <c r="B3944" s="16" t="s">
        <v>82</v>
      </c>
      <c r="C3944" s="16" t="s">
        <v>52</v>
      </c>
      <c r="D3944" t="s">
        <v>90</v>
      </c>
      <c r="E3944" s="17">
        <v>654</v>
      </c>
      <c r="F3944" s="12">
        <v>22</v>
      </c>
    </row>
    <row r="3945" spans="1:6">
      <c r="A3945" s="18">
        <v>2020</v>
      </c>
      <c r="B3945" s="16" t="s">
        <v>83</v>
      </c>
      <c r="C3945" s="16" t="s">
        <v>53</v>
      </c>
      <c r="D3945" t="s">
        <v>90</v>
      </c>
      <c r="E3945" s="17">
        <v>307</v>
      </c>
      <c r="F3945" s="12">
        <v>22.5</v>
      </c>
    </row>
    <row r="3946" spans="1:6">
      <c r="A3946" s="18">
        <v>2020</v>
      </c>
      <c r="B3946" s="16" t="s">
        <v>83</v>
      </c>
      <c r="C3946" s="16" t="s">
        <v>54</v>
      </c>
      <c r="D3946" t="s">
        <v>90</v>
      </c>
      <c r="E3946" s="17">
        <v>668</v>
      </c>
      <c r="F3946" s="12">
        <v>28</v>
      </c>
    </row>
    <row r="3947" spans="1:6">
      <c r="A3947" s="18">
        <v>2020</v>
      </c>
      <c r="B3947" s="16" t="s">
        <v>83</v>
      </c>
      <c r="C3947" s="16" t="s">
        <v>55</v>
      </c>
      <c r="D3947" t="s">
        <v>90</v>
      </c>
      <c r="E3947" s="17">
        <v>362</v>
      </c>
      <c r="F3947" s="12">
        <v>23.2</v>
      </c>
    </row>
    <row r="3948" spans="1:6">
      <c r="A3948" s="18">
        <v>2020</v>
      </c>
      <c r="B3948" s="16" t="s">
        <v>83</v>
      </c>
      <c r="C3948" s="16" t="s">
        <v>56</v>
      </c>
      <c r="D3948" t="s">
        <v>90</v>
      </c>
      <c r="E3948" s="17"/>
      <c r="F3948" s="12">
        <v>0</v>
      </c>
    </row>
    <row r="3949" spans="1:6">
      <c r="A3949" s="18">
        <v>2020</v>
      </c>
      <c r="B3949" s="16" t="s">
        <v>84</v>
      </c>
      <c r="C3949" s="16" t="s">
        <v>57</v>
      </c>
      <c r="D3949" t="s">
        <v>90</v>
      </c>
      <c r="E3949" s="17">
        <v>354</v>
      </c>
      <c r="F3949" s="12">
        <v>25.1</v>
      </c>
    </row>
    <row r="3950" spans="1:6">
      <c r="A3950" s="18">
        <v>2020</v>
      </c>
      <c r="B3950" s="16" t="s">
        <v>84</v>
      </c>
      <c r="C3950" s="16" t="s">
        <v>58</v>
      </c>
      <c r="D3950" t="s">
        <v>90</v>
      </c>
      <c r="E3950" s="17">
        <v>5</v>
      </c>
      <c r="F3950" s="12">
        <v>1.4</v>
      </c>
    </row>
    <row r="3951" spans="1:6">
      <c r="A3951" s="18">
        <v>2020</v>
      </c>
      <c r="B3951" s="16" t="s">
        <v>84</v>
      </c>
      <c r="C3951" s="16" t="s">
        <v>59</v>
      </c>
      <c r="D3951" t="s">
        <v>90</v>
      </c>
      <c r="E3951" s="17">
        <v>400</v>
      </c>
      <c r="F3951" s="12">
        <v>25.6</v>
      </c>
    </row>
    <row r="3952" spans="1:6">
      <c r="A3952" s="18">
        <v>2020</v>
      </c>
      <c r="B3952" s="16" t="s">
        <v>84</v>
      </c>
      <c r="C3952" s="16" t="s">
        <v>60</v>
      </c>
      <c r="D3952" t="s">
        <v>90</v>
      </c>
      <c r="E3952" s="17">
        <v>447</v>
      </c>
      <c r="F3952" s="12">
        <v>20.5</v>
      </c>
    </row>
    <row r="3953" spans="1:6">
      <c r="A3953" s="18">
        <v>2020</v>
      </c>
      <c r="B3953" s="16" t="s">
        <v>85</v>
      </c>
      <c r="C3953" s="16" t="s">
        <v>61</v>
      </c>
      <c r="D3953" t="s">
        <v>90</v>
      </c>
      <c r="E3953" s="17">
        <v>522</v>
      </c>
      <c r="F3953" s="12">
        <v>16.8</v>
      </c>
    </row>
    <row r="3954" spans="1:6">
      <c r="A3954" s="18">
        <v>2020</v>
      </c>
      <c r="B3954" s="16" t="s">
        <v>85</v>
      </c>
      <c r="C3954" s="16" t="s">
        <v>62</v>
      </c>
      <c r="D3954" t="s">
        <v>90</v>
      </c>
      <c r="E3954" s="17">
        <v>8</v>
      </c>
      <c r="F3954" s="12">
        <v>7.7</v>
      </c>
    </row>
    <row r="3955" spans="1:6">
      <c r="A3955" s="18">
        <v>2020</v>
      </c>
      <c r="B3955" s="16" t="s">
        <v>85</v>
      </c>
      <c r="C3955" s="16" t="s">
        <v>63</v>
      </c>
      <c r="D3955" t="s">
        <v>90</v>
      </c>
      <c r="E3955" s="17">
        <v>199</v>
      </c>
      <c r="F3955" s="12">
        <v>22.8</v>
      </c>
    </row>
    <row r="3956" spans="1:6">
      <c r="A3956" s="18">
        <v>2020</v>
      </c>
      <c r="B3956" s="16" t="s">
        <v>85</v>
      </c>
      <c r="C3956" s="16" t="s">
        <v>64</v>
      </c>
      <c r="D3956" t="s">
        <v>90</v>
      </c>
      <c r="E3956" s="17"/>
      <c r="F3956" s="12">
        <v>0</v>
      </c>
    </row>
    <row r="3957" spans="1:6">
      <c r="A3957" s="18">
        <v>2020</v>
      </c>
      <c r="B3957" s="16" t="s">
        <v>85</v>
      </c>
      <c r="C3957" s="16" t="s">
        <v>65</v>
      </c>
      <c r="D3957" t="s">
        <v>90</v>
      </c>
      <c r="E3957" s="17">
        <v>72</v>
      </c>
      <c r="F3957" s="12">
        <v>12.9</v>
      </c>
    </row>
    <row r="3958" spans="1:6">
      <c r="A3958" s="18">
        <v>2020</v>
      </c>
      <c r="B3958" s="16" t="s">
        <v>85</v>
      </c>
      <c r="C3958" s="16" t="s">
        <v>66</v>
      </c>
      <c r="D3958" t="s">
        <v>90</v>
      </c>
      <c r="E3958" s="17">
        <v>177</v>
      </c>
      <c r="F3958" s="12">
        <v>18.8</v>
      </c>
    </row>
    <row r="3959" spans="1:6">
      <c r="A3959" s="18">
        <v>2020</v>
      </c>
      <c r="B3959" s="16" t="s">
        <v>85</v>
      </c>
      <c r="C3959" s="16" t="s">
        <v>67</v>
      </c>
      <c r="D3959" t="s">
        <v>90</v>
      </c>
      <c r="E3959" s="17">
        <v>380</v>
      </c>
      <c r="F3959" s="12">
        <v>17.8</v>
      </c>
    </row>
    <row r="3960" spans="1:6">
      <c r="A3960" s="18">
        <v>2020</v>
      </c>
      <c r="B3960" s="16" t="s">
        <v>85</v>
      </c>
      <c r="C3960" s="16" t="s">
        <v>68</v>
      </c>
      <c r="D3960" t="s">
        <v>90</v>
      </c>
      <c r="E3960" s="17">
        <v>141</v>
      </c>
      <c r="F3960" s="12">
        <v>13.4</v>
      </c>
    </row>
    <row r="3961" spans="1:6">
      <c r="A3961" s="18">
        <v>2020</v>
      </c>
      <c r="B3961" s="16" t="s">
        <v>85</v>
      </c>
      <c r="C3961" s="16" t="s">
        <v>69</v>
      </c>
      <c r="D3961" t="s">
        <v>90</v>
      </c>
      <c r="E3961" s="17">
        <v>99</v>
      </c>
      <c r="F3961" s="12">
        <v>18.5</v>
      </c>
    </row>
    <row r="3962" spans="1:6">
      <c r="A3962" s="18">
        <v>2020</v>
      </c>
      <c r="B3962" s="16" t="s">
        <v>86</v>
      </c>
      <c r="C3962" s="16" t="s">
        <v>70</v>
      </c>
      <c r="D3962" t="s">
        <v>90</v>
      </c>
      <c r="E3962" s="17">
        <v>1330</v>
      </c>
      <c r="F3962" s="12">
        <v>29.7</v>
      </c>
    </row>
    <row r="3963" spans="1:6">
      <c r="A3963" s="18">
        <v>2020</v>
      </c>
      <c r="B3963" s="16" t="s">
        <v>86</v>
      </c>
      <c r="C3963" s="16" t="s">
        <v>71</v>
      </c>
      <c r="D3963" t="s">
        <v>90</v>
      </c>
      <c r="E3963" s="17">
        <v>1305</v>
      </c>
      <c r="F3963" s="12">
        <v>24.4</v>
      </c>
    </row>
    <row r="3964" spans="1:6">
      <c r="A3964" s="18">
        <v>2020</v>
      </c>
      <c r="B3964" s="16" t="s">
        <v>86</v>
      </c>
      <c r="C3964" s="16" t="s">
        <v>72</v>
      </c>
      <c r="D3964" t="s">
        <v>90</v>
      </c>
      <c r="E3964" s="17">
        <v>195</v>
      </c>
      <c r="F3964" s="12">
        <v>39.4</v>
      </c>
    </row>
    <row r="3965" spans="1:6">
      <c r="A3965" s="18">
        <v>2020</v>
      </c>
      <c r="B3965" s="16" t="s">
        <v>87</v>
      </c>
      <c r="C3965" s="16" t="s">
        <v>73</v>
      </c>
      <c r="D3965" t="s">
        <v>90</v>
      </c>
      <c r="E3965" s="17">
        <v>1200</v>
      </c>
      <c r="F3965" s="12">
        <v>20.100000000000001</v>
      </c>
    </row>
    <row r="3966" spans="1:6">
      <c r="A3966" s="18">
        <v>2020</v>
      </c>
      <c r="B3966" s="16" t="s">
        <v>87</v>
      </c>
      <c r="C3966" s="16" t="s">
        <v>74</v>
      </c>
      <c r="D3966" t="s">
        <v>90</v>
      </c>
      <c r="E3966" s="17">
        <v>1169</v>
      </c>
      <c r="F3966" s="12">
        <v>22.3</v>
      </c>
    </row>
    <row r="3967" spans="1:6">
      <c r="A3967" s="18">
        <v>2020</v>
      </c>
      <c r="B3967" s="16" t="s">
        <v>87</v>
      </c>
      <c r="C3967" s="16" t="s">
        <v>75</v>
      </c>
      <c r="D3967" t="s">
        <v>90</v>
      </c>
      <c r="E3967" s="17">
        <v>404</v>
      </c>
      <c r="F3967" s="12">
        <v>16</v>
      </c>
    </row>
    <row r="3968" spans="1:6">
      <c r="A3968" s="18">
        <v>2020</v>
      </c>
      <c r="B3968" s="16" t="s">
        <v>76</v>
      </c>
      <c r="C3968" s="16" t="s">
        <v>12</v>
      </c>
      <c r="D3968" t="s">
        <v>91</v>
      </c>
      <c r="E3968" s="17">
        <v>305</v>
      </c>
      <c r="F3968" s="12">
        <v>57.1</v>
      </c>
    </row>
    <row r="3969" spans="1:6">
      <c r="A3969" s="18">
        <v>2020</v>
      </c>
      <c r="B3969" s="16" t="s">
        <v>76</v>
      </c>
      <c r="C3969" s="16" t="s">
        <v>13</v>
      </c>
      <c r="D3969" t="s">
        <v>91</v>
      </c>
      <c r="E3969" s="17">
        <v>610</v>
      </c>
      <c r="F3969" s="12">
        <v>53.8</v>
      </c>
    </row>
    <row r="3970" spans="1:6">
      <c r="A3970" s="18">
        <v>2020</v>
      </c>
      <c r="B3970" s="16" t="s">
        <v>76</v>
      </c>
      <c r="C3970" s="16" t="s">
        <v>14</v>
      </c>
      <c r="D3970" t="s">
        <v>91</v>
      </c>
      <c r="E3970" s="17">
        <v>1367</v>
      </c>
      <c r="F3970" s="12">
        <v>56.9</v>
      </c>
    </row>
    <row r="3971" spans="1:6">
      <c r="A3971" s="18">
        <v>2020</v>
      </c>
      <c r="B3971" s="16" t="s">
        <v>76</v>
      </c>
      <c r="C3971" s="16" t="s">
        <v>15</v>
      </c>
      <c r="D3971" t="s">
        <v>91</v>
      </c>
      <c r="E3971" s="17">
        <v>244</v>
      </c>
      <c r="F3971" s="12">
        <v>64.599999999999994</v>
      </c>
    </row>
    <row r="3972" spans="1:6">
      <c r="A3972" s="18">
        <v>2020</v>
      </c>
      <c r="B3972" s="16" t="s">
        <v>76</v>
      </c>
      <c r="C3972" s="16" t="s">
        <v>16</v>
      </c>
      <c r="D3972" t="s">
        <v>91</v>
      </c>
      <c r="E3972" s="17">
        <v>1484</v>
      </c>
      <c r="F3972" s="12">
        <v>57.2</v>
      </c>
    </row>
    <row r="3973" spans="1:6">
      <c r="A3973" s="18">
        <v>2020</v>
      </c>
      <c r="B3973" s="16" t="s">
        <v>76</v>
      </c>
      <c r="C3973" s="16" t="s">
        <v>17</v>
      </c>
      <c r="D3973" t="s">
        <v>91</v>
      </c>
      <c r="E3973" s="17">
        <v>898</v>
      </c>
      <c r="F3973" s="12">
        <v>79.5</v>
      </c>
    </row>
    <row r="3974" spans="1:6">
      <c r="A3974" s="18">
        <v>2020</v>
      </c>
      <c r="B3974" s="16" t="s">
        <v>76</v>
      </c>
      <c r="C3974" s="16" t="s">
        <v>18</v>
      </c>
      <c r="D3974" t="s">
        <v>91</v>
      </c>
      <c r="E3974" s="17">
        <v>2129</v>
      </c>
      <c r="F3974" s="12">
        <v>75.400000000000006</v>
      </c>
    </row>
    <row r="3975" spans="1:6">
      <c r="A3975" s="18">
        <v>2020</v>
      </c>
      <c r="B3975" s="16" t="s">
        <v>76</v>
      </c>
      <c r="C3975" s="16" t="s">
        <v>19</v>
      </c>
      <c r="D3975" t="s">
        <v>91</v>
      </c>
      <c r="E3975" s="17">
        <v>1876</v>
      </c>
      <c r="F3975" s="12">
        <v>50.8</v>
      </c>
    </row>
    <row r="3976" spans="1:6">
      <c r="A3976" s="18">
        <v>2020</v>
      </c>
      <c r="B3976" s="16" t="s">
        <v>77</v>
      </c>
      <c r="C3976" s="16" t="s">
        <v>20</v>
      </c>
      <c r="D3976" t="s">
        <v>91</v>
      </c>
      <c r="E3976" s="17">
        <v>956</v>
      </c>
      <c r="F3976" s="12">
        <v>56.5</v>
      </c>
    </row>
    <row r="3977" spans="1:6">
      <c r="A3977" s="18">
        <v>2020</v>
      </c>
      <c r="B3977" s="16" t="s">
        <v>77</v>
      </c>
      <c r="C3977" s="16" t="s">
        <v>21</v>
      </c>
      <c r="D3977" t="s">
        <v>91</v>
      </c>
      <c r="E3977" s="17">
        <v>721</v>
      </c>
      <c r="F3977" s="12">
        <v>43.4</v>
      </c>
    </row>
    <row r="3978" spans="1:6">
      <c r="A3978" s="18">
        <v>2020</v>
      </c>
      <c r="B3978" s="16" t="s">
        <v>77</v>
      </c>
      <c r="C3978" s="16" t="s">
        <v>22</v>
      </c>
      <c r="D3978" t="s">
        <v>91</v>
      </c>
      <c r="E3978" s="17">
        <v>685</v>
      </c>
      <c r="F3978" s="12">
        <v>20.9</v>
      </c>
    </row>
    <row r="3979" spans="1:6">
      <c r="A3979" s="18">
        <v>2020</v>
      </c>
      <c r="B3979" s="16" t="s">
        <v>77</v>
      </c>
      <c r="C3979" s="16" t="s">
        <v>23</v>
      </c>
      <c r="D3979" t="s">
        <v>91</v>
      </c>
      <c r="E3979" s="17">
        <v>1329</v>
      </c>
      <c r="F3979" s="12">
        <v>20.6</v>
      </c>
    </row>
    <row r="3980" spans="1:6">
      <c r="A3980" s="18">
        <v>2020</v>
      </c>
      <c r="B3980" s="16" t="s">
        <v>77</v>
      </c>
      <c r="C3980" s="16" t="s">
        <v>24</v>
      </c>
      <c r="D3980" t="s">
        <v>91</v>
      </c>
      <c r="E3980" s="17">
        <v>326</v>
      </c>
      <c r="F3980" s="12">
        <v>17.5</v>
      </c>
    </row>
    <row r="3981" spans="1:6">
      <c r="A3981" s="18">
        <v>2020</v>
      </c>
      <c r="B3981" s="16" t="s">
        <v>77</v>
      </c>
      <c r="C3981" s="16" t="s">
        <v>25</v>
      </c>
      <c r="D3981" t="s">
        <v>91</v>
      </c>
      <c r="E3981" s="17">
        <v>640</v>
      </c>
      <c r="F3981" s="12">
        <v>24.4</v>
      </c>
    </row>
    <row r="3982" spans="1:6">
      <c r="A3982" s="18">
        <v>2020</v>
      </c>
      <c r="B3982" s="16" t="s">
        <v>78</v>
      </c>
      <c r="C3982" s="16" t="s">
        <v>26</v>
      </c>
      <c r="D3982" t="s">
        <v>91</v>
      </c>
      <c r="E3982" s="17">
        <v>1658</v>
      </c>
      <c r="F3982" s="12">
        <v>43.3</v>
      </c>
    </row>
    <row r="3983" spans="1:6">
      <c r="A3983" s="18">
        <v>2020</v>
      </c>
      <c r="B3983" s="16" t="s">
        <v>78</v>
      </c>
      <c r="C3983" s="16" t="s">
        <v>27</v>
      </c>
      <c r="D3983" t="s">
        <v>91</v>
      </c>
      <c r="E3983" s="17">
        <v>2299</v>
      </c>
      <c r="F3983" s="12">
        <v>39.5</v>
      </c>
    </row>
    <row r="3984" spans="1:6">
      <c r="A3984" s="18">
        <v>2020</v>
      </c>
      <c r="B3984" s="16" t="s">
        <v>78</v>
      </c>
      <c r="C3984" s="16" t="s">
        <v>28</v>
      </c>
      <c r="D3984" t="s">
        <v>91</v>
      </c>
      <c r="E3984" s="17">
        <v>21</v>
      </c>
      <c r="F3984" s="12">
        <v>26.6</v>
      </c>
    </row>
    <row r="3985" spans="1:6">
      <c r="A3985" s="18">
        <v>2020</v>
      </c>
      <c r="B3985" s="16" t="s">
        <v>78</v>
      </c>
      <c r="C3985" s="16" t="s">
        <v>29</v>
      </c>
      <c r="D3985" t="s">
        <v>91</v>
      </c>
      <c r="E3985" s="17">
        <v>2140</v>
      </c>
      <c r="F3985" s="12">
        <v>48.6</v>
      </c>
    </row>
    <row r="3986" spans="1:6">
      <c r="A3986" s="18">
        <v>2020</v>
      </c>
      <c r="B3986" s="16" t="s">
        <v>78</v>
      </c>
      <c r="C3986" s="16" t="s">
        <v>30</v>
      </c>
      <c r="D3986" t="s">
        <v>91</v>
      </c>
      <c r="E3986" s="17">
        <v>931</v>
      </c>
      <c r="F3986" s="12">
        <v>32.799999999999997</v>
      </c>
    </row>
    <row r="3987" spans="1:6">
      <c r="A3987" s="18">
        <v>2020</v>
      </c>
      <c r="B3987" s="16" t="s">
        <v>78</v>
      </c>
      <c r="C3987" s="16" t="s">
        <v>31</v>
      </c>
      <c r="D3987" t="s">
        <v>91</v>
      </c>
      <c r="E3987" s="17">
        <v>1297</v>
      </c>
      <c r="F3987" s="12">
        <v>33.5</v>
      </c>
    </row>
    <row r="3988" spans="1:6">
      <c r="A3988" s="18">
        <v>2020</v>
      </c>
      <c r="B3988" s="16" t="s">
        <v>79</v>
      </c>
      <c r="C3988" s="16" t="s">
        <v>32</v>
      </c>
      <c r="D3988" t="s">
        <v>91</v>
      </c>
      <c r="E3988" s="17">
        <v>2121</v>
      </c>
      <c r="F3988" s="12">
        <v>66.8</v>
      </c>
    </row>
    <row r="3989" spans="1:6">
      <c r="A3989" s="18">
        <v>2020</v>
      </c>
      <c r="B3989" s="16" t="s">
        <v>79</v>
      </c>
      <c r="C3989" s="16" t="s">
        <v>33</v>
      </c>
      <c r="D3989" t="s">
        <v>91</v>
      </c>
      <c r="E3989" s="17">
        <v>2200</v>
      </c>
      <c r="F3989" s="12">
        <v>66.400000000000006</v>
      </c>
    </row>
    <row r="3990" spans="1:6">
      <c r="A3990" s="18">
        <v>2020</v>
      </c>
      <c r="B3990" s="16" t="s">
        <v>79</v>
      </c>
      <c r="C3990" s="16" t="s">
        <v>34</v>
      </c>
      <c r="D3990" t="s">
        <v>91</v>
      </c>
      <c r="E3990" s="17">
        <v>2558</v>
      </c>
      <c r="F3990" s="12">
        <v>44.6</v>
      </c>
    </row>
    <row r="3991" spans="1:6">
      <c r="A3991" s="18">
        <v>2020</v>
      </c>
      <c r="B3991" s="16" t="s">
        <v>79</v>
      </c>
      <c r="C3991" s="16" t="s">
        <v>35</v>
      </c>
      <c r="D3991" t="s">
        <v>91</v>
      </c>
      <c r="E3991" s="17">
        <v>1830</v>
      </c>
      <c r="F3991" s="12">
        <v>45.6</v>
      </c>
    </row>
    <row r="3992" spans="1:6">
      <c r="A3992" s="18">
        <v>2020</v>
      </c>
      <c r="B3992" s="16" t="s">
        <v>79</v>
      </c>
      <c r="C3992" s="16" t="s">
        <v>36</v>
      </c>
      <c r="D3992" t="s">
        <v>91</v>
      </c>
      <c r="E3992" s="17">
        <v>99</v>
      </c>
      <c r="F3992" s="12">
        <v>39.6</v>
      </c>
    </row>
    <row r="3993" spans="1:6">
      <c r="A3993" s="18">
        <v>2020</v>
      </c>
      <c r="B3993" s="16" t="s">
        <v>79</v>
      </c>
      <c r="C3993" s="16" t="s">
        <v>37</v>
      </c>
      <c r="D3993" t="s">
        <v>91</v>
      </c>
      <c r="E3993" s="17">
        <v>468</v>
      </c>
      <c r="F3993" s="12">
        <v>50.3</v>
      </c>
    </row>
    <row r="3994" spans="1:6">
      <c r="A3994" s="18">
        <v>2020</v>
      </c>
      <c r="B3994" s="16" t="s">
        <v>79</v>
      </c>
      <c r="C3994" s="16" t="s">
        <v>38</v>
      </c>
      <c r="D3994" t="s">
        <v>91</v>
      </c>
      <c r="E3994" s="17">
        <v>690</v>
      </c>
      <c r="F3994" s="12">
        <v>77.400000000000006</v>
      </c>
    </row>
    <row r="3995" spans="1:6">
      <c r="A3995" s="18">
        <v>2020</v>
      </c>
      <c r="B3995" s="16" t="s">
        <v>79</v>
      </c>
      <c r="C3995" s="16" t="s">
        <v>39</v>
      </c>
      <c r="D3995" t="s">
        <v>91</v>
      </c>
      <c r="E3995" s="17">
        <v>0</v>
      </c>
      <c r="F3995" s="12">
        <v>0</v>
      </c>
    </row>
    <row r="3996" spans="1:6">
      <c r="A3996" s="18">
        <v>2020</v>
      </c>
      <c r="B3996" s="16" t="s">
        <v>80</v>
      </c>
      <c r="C3996" s="16" t="s">
        <v>40</v>
      </c>
      <c r="D3996" t="s">
        <v>91</v>
      </c>
      <c r="E3996" s="17">
        <v>1755</v>
      </c>
      <c r="F3996" s="12">
        <v>77.599999999999994</v>
      </c>
    </row>
    <row r="3997" spans="1:6">
      <c r="A3997" s="18">
        <v>2020</v>
      </c>
      <c r="B3997" s="16" t="s">
        <v>80</v>
      </c>
      <c r="C3997" s="16" t="s">
        <v>41</v>
      </c>
      <c r="D3997" t="s">
        <v>91</v>
      </c>
      <c r="E3997" s="17">
        <v>2162</v>
      </c>
      <c r="F3997" s="12">
        <v>67.599999999999994</v>
      </c>
    </row>
    <row r="3998" spans="1:6">
      <c r="A3998" s="18">
        <v>2020</v>
      </c>
      <c r="B3998" s="16" t="s">
        <v>80</v>
      </c>
      <c r="C3998" s="16" t="s">
        <v>42</v>
      </c>
      <c r="D3998" t="s">
        <v>91</v>
      </c>
      <c r="E3998" s="17">
        <v>1457</v>
      </c>
      <c r="F3998" s="12">
        <v>78</v>
      </c>
    </row>
    <row r="3999" spans="1:6">
      <c r="A3999" s="18">
        <v>2020</v>
      </c>
      <c r="B3999" s="16" t="s">
        <v>80</v>
      </c>
      <c r="C3999" s="16" t="s">
        <v>43</v>
      </c>
      <c r="D3999" t="s">
        <v>91</v>
      </c>
      <c r="E3999" s="17">
        <v>458</v>
      </c>
      <c r="F3999" s="12">
        <v>75.5</v>
      </c>
    </row>
    <row r="4000" spans="1:6">
      <c r="A4000" s="18">
        <v>2020</v>
      </c>
      <c r="B4000" s="16" t="s">
        <v>80</v>
      </c>
      <c r="C4000" s="16" t="s">
        <v>44</v>
      </c>
      <c r="D4000" t="s">
        <v>91</v>
      </c>
      <c r="E4000" s="17">
        <v>1976</v>
      </c>
      <c r="F4000" s="12">
        <v>69.8</v>
      </c>
    </row>
    <row r="4001" spans="1:6">
      <c r="A4001" s="18">
        <v>2020</v>
      </c>
      <c r="B4001" s="16" t="s">
        <v>81</v>
      </c>
      <c r="C4001" s="16" t="s">
        <v>45</v>
      </c>
      <c r="D4001" t="s">
        <v>91</v>
      </c>
      <c r="E4001" s="17">
        <v>1854</v>
      </c>
      <c r="F4001" s="12">
        <v>79.7</v>
      </c>
    </row>
    <row r="4002" spans="1:6">
      <c r="A4002" s="18">
        <v>2020</v>
      </c>
      <c r="B4002" s="16" t="s">
        <v>81</v>
      </c>
      <c r="C4002" s="16" t="s">
        <v>46</v>
      </c>
      <c r="D4002" t="s">
        <v>91</v>
      </c>
      <c r="E4002" s="17">
        <v>778</v>
      </c>
      <c r="F4002" s="12">
        <v>79.5</v>
      </c>
    </row>
    <row r="4003" spans="1:6">
      <c r="A4003" s="18">
        <v>2020</v>
      </c>
      <c r="B4003" s="16" t="s">
        <v>81</v>
      </c>
      <c r="C4003" s="16" t="s">
        <v>47</v>
      </c>
      <c r="D4003" t="s">
        <v>91</v>
      </c>
      <c r="E4003" s="17">
        <v>446</v>
      </c>
      <c r="F4003" s="12">
        <v>78.8</v>
      </c>
    </row>
    <row r="4004" spans="1:6">
      <c r="A4004" s="18">
        <v>2020</v>
      </c>
      <c r="B4004" s="16" t="s">
        <v>81</v>
      </c>
      <c r="C4004" s="16" t="s">
        <v>48</v>
      </c>
      <c r="D4004" t="s">
        <v>91</v>
      </c>
      <c r="E4004" s="17">
        <v>221</v>
      </c>
      <c r="F4004" s="12">
        <v>63.5</v>
      </c>
    </row>
    <row r="4005" spans="1:6">
      <c r="A4005" s="18">
        <v>2020</v>
      </c>
      <c r="B4005" s="16" t="s">
        <v>81</v>
      </c>
      <c r="C4005" s="16" t="s">
        <v>49</v>
      </c>
      <c r="D4005" t="s">
        <v>91</v>
      </c>
      <c r="E4005" s="17">
        <v>426</v>
      </c>
      <c r="F4005" s="12">
        <v>72.3</v>
      </c>
    </row>
    <row r="4006" spans="1:6">
      <c r="A4006" s="18">
        <v>2020</v>
      </c>
      <c r="B4006" s="16" t="s">
        <v>81</v>
      </c>
      <c r="C4006" s="16" t="s">
        <v>50</v>
      </c>
      <c r="D4006" t="s">
        <v>91</v>
      </c>
      <c r="E4006" s="17">
        <v>1827</v>
      </c>
      <c r="F4006" s="12">
        <v>75.7</v>
      </c>
    </row>
    <row r="4007" spans="1:6">
      <c r="A4007" s="18">
        <v>2020</v>
      </c>
      <c r="B4007" s="16" t="s">
        <v>82</v>
      </c>
      <c r="C4007" s="16" t="s">
        <v>51</v>
      </c>
      <c r="D4007" t="s">
        <v>91</v>
      </c>
      <c r="E4007" s="17">
        <v>1013</v>
      </c>
      <c r="F4007" s="12">
        <v>60.4</v>
      </c>
    </row>
    <row r="4008" spans="1:6">
      <c r="A4008" s="18">
        <v>2020</v>
      </c>
      <c r="B4008" s="16" t="s">
        <v>82</v>
      </c>
      <c r="C4008" s="16" t="s">
        <v>52</v>
      </c>
      <c r="D4008" t="s">
        <v>91</v>
      </c>
      <c r="E4008" s="17">
        <v>2015</v>
      </c>
      <c r="F4008" s="12">
        <v>67.900000000000006</v>
      </c>
    </row>
    <row r="4009" spans="1:6">
      <c r="A4009" s="18">
        <v>2020</v>
      </c>
      <c r="B4009" s="16" t="s">
        <v>83</v>
      </c>
      <c r="C4009" s="16" t="s">
        <v>53</v>
      </c>
      <c r="D4009" t="s">
        <v>91</v>
      </c>
      <c r="E4009" s="17">
        <v>877</v>
      </c>
      <c r="F4009" s="12">
        <v>64.3</v>
      </c>
    </row>
    <row r="4010" spans="1:6">
      <c r="A4010" s="18">
        <v>2020</v>
      </c>
      <c r="B4010" s="16" t="s">
        <v>83</v>
      </c>
      <c r="C4010" s="16" t="s">
        <v>54</v>
      </c>
      <c r="D4010" t="s">
        <v>91</v>
      </c>
      <c r="E4010" s="17">
        <v>1209</v>
      </c>
      <c r="F4010" s="12">
        <v>50.7</v>
      </c>
    </row>
    <row r="4011" spans="1:6">
      <c r="A4011" s="18">
        <v>2020</v>
      </c>
      <c r="B4011" s="16" t="s">
        <v>83</v>
      </c>
      <c r="C4011" s="16" t="s">
        <v>55</v>
      </c>
      <c r="D4011" t="s">
        <v>91</v>
      </c>
      <c r="E4011" s="17">
        <v>965</v>
      </c>
      <c r="F4011" s="12">
        <v>61.9</v>
      </c>
    </row>
    <row r="4012" spans="1:6">
      <c r="A4012" s="18">
        <v>2020</v>
      </c>
      <c r="B4012" s="16" t="s">
        <v>83</v>
      </c>
      <c r="C4012" s="16" t="s">
        <v>56</v>
      </c>
      <c r="D4012" t="s">
        <v>91</v>
      </c>
      <c r="E4012" s="17"/>
      <c r="F4012" s="12">
        <v>0</v>
      </c>
    </row>
    <row r="4013" spans="1:6">
      <c r="A4013" s="18">
        <v>2020</v>
      </c>
      <c r="B4013" s="16" t="s">
        <v>84</v>
      </c>
      <c r="C4013" s="16" t="s">
        <v>57</v>
      </c>
      <c r="D4013" t="s">
        <v>91</v>
      </c>
      <c r="E4013" s="17">
        <v>794</v>
      </c>
      <c r="F4013" s="12">
        <v>56.4</v>
      </c>
    </row>
    <row r="4014" spans="1:6">
      <c r="A4014" s="18">
        <v>2020</v>
      </c>
      <c r="B4014" s="16" t="s">
        <v>84</v>
      </c>
      <c r="C4014" s="16" t="s">
        <v>58</v>
      </c>
      <c r="D4014" t="s">
        <v>91</v>
      </c>
      <c r="E4014" s="17">
        <v>17</v>
      </c>
      <c r="F4014" s="12">
        <v>4.8</v>
      </c>
    </row>
    <row r="4015" spans="1:6">
      <c r="A4015" s="18">
        <v>2020</v>
      </c>
      <c r="B4015" s="16" t="s">
        <v>84</v>
      </c>
      <c r="C4015" s="16" t="s">
        <v>59</v>
      </c>
      <c r="D4015" t="s">
        <v>91</v>
      </c>
      <c r="E4015" s="17">
        <v>912</v>
      </c>
      <c r="F4015" s="12">
        <v>58.4</v>
      </c>
    </row>
    <row r="4016" spans="1:6">
      <c r="A4016" s="18">
        <v>2020</v>
      </c>
      <c r="B4016" s="16" t="s">
        <v>84</v>
      </c>
      <c r="C4016" s="16" t="s">
        <v>60</v>
      </c>
      <c r="D4016" t="s">
        <v>91</v>
      </c>
      <c r="E4016" s="17">
        <v>1435</v>
      </c>
      <c r="F4016" s="12">
        <v>65.900000000000006</v>
      </c>
    </row>
    <row r="4017" spans="1:6">
      <c r="A4017" s="18">
        <v>2020</v>
      </c>
      <c r="B4017" s="16" t="s">
        <v>85</v>
      </c>
      <c r="C4017" s="16" t="s">
        <v>61</v>
      </c>
      <c r="D4017" t="s">
        <v>91</v>
      </c>
      <c r="E4017" s="17">
        <v>2416</v>
      </c>
      <c r="F4017" s="12">
        <v>77.8</v>
      </c>
    </row>
    <row r="4018" spans="1:6">
      <c r="A4018" s="18">
        <v>2020</v>
      </c>
      <c r="B4018" s="16" t="s">
        <v>85</v>
      </c>
      <c r="C4018" s="16" t="s">
        <v>62</v>
      </c>
      <c r="D4018" t="s">
        <v>91</v>
      </c>
      <c r="E4018" s="17">
        <v>94</v>
      </c>
      <c r="F4018" s="12">
        <v>90.4</v>
      </c>
    </row>
    <row r="4019" spans="1:6">
      <c r="A4019" s="18">
        <v>2020</v>
      </c>
      <c r="B4019" s="16" t="s">
        <v>85</v>
      </c>
      <c r="C4019" s="16" t="s">
        <v>63</v>
      </c>
      <c r="D4019" t="s">
        <v>91</v>
      </c>
      <c r="E4019" s="17">
        <v>581</v>
      </c>
      <c r="F4019" s="12">
        <v>66.7</v>
      </c>
    </row>
    <row r="4020" spans="1:6">
      <c r="A4020" s="18">
        <v>2020</v>
      </c>
      <c r="B4020" s="16" t="s">
        <v>85</v>
      </c>
      <c r="C4020" s="16" t="s">
        <v>64</v>
      </c>
      <c r="D4020" t="s">
        <v>91</v>
      </c>
      <c r="E4020" s="17"/>
      <c r="F4020" s="12">
        <v>0</v>
      </c>
    </row>
    <row r="4021" spans="1:6">
      <c r="A4021" s="18">
        <v>2020</v>
      </c>
      <c r="B4021" s="16" t="s">
        <v>85</v>
      </c>
      <c r="C4021" s="16" t="s">
        <v>65</v>
      </c>
      <c r="D4021" t="s">
        <v>91</v>
      </c>
      <c r="E4021" s="17">
        <v>434</v>
      </c>
      <c r="F4021" s="12">
        <v>78.099999999999994</v>
      </c>
    </row>
    <row r="4022" spans="1:6">
      <c r="A4022" s="18">
        <v>2020</v>
      </c>
      <c r="B4022" s="16" t="s">
        <v>85</v>
      </c>
      <c r="C4022" s="16" t="s">
        <v>66</v>
      </c>
      <c r="D4022" t="s">
        <v>91</v>
      </c>
      <c r="E4022" s="17">
        <v>691</v>
      </c>
      <c r="F4022" s="12">
        <v>73.2</v>
      </c>
    </row>
    <row r="4023" spans="1:6">
      <c r="A4023" s="18">
        <v>2020</v>
      </c>
      <c r="B4023" s="16" t="s">
        <v>85</v>
      </c>
      <c r="C4023" s="16" t="s">
        <v>67</v>
      </c>
      <c r="D4023" t="s">
        <v>91</v>
      </c>
      <c r="E4023" s="17">
        <v>1621</v>
      </c>
      <c r="F4023" s="12">
        <v>75.7</v>
      </c>
    </row>
    <row r="4024" spans="1:6">
      <c r="A4024" s="18">
        <v>2020</v>
      </c>
      <c r="B4024" s="16" t="s">
        <v>85</v>
      </c>
      <c r="C4024" s="16" t="s">
        <v>68</v>
      </c>
      <c r="D4024" t="s">
        <v>91</v>
      </c>
      <c r="E4024" s="17">
        <v>791</v>
      </c>
      <c r="F4024" s="12">
        <v>75.099999999999994</v>
      </c>
    </row>
    <row r="4025" spans="1:6">
      <c r="A4025" s="18">
        <v>2020</v>
      </c>
      <c r="B4025" s="16" t="s">
        <v>85</v>
      </c>
      <c r="C4025" s="16" t="s">
        <v>69</v>
      </c>
      <c r="D4025" t="s">
        <v>91</v>
      </c>
      <c r="E4025" s="17">
        <v>412</v>
      </c>
      <c r="F4025" s="12">
        <v>77.2</v>
      </c>
    </row>
    <row r="4026" spans="1:6">
      <c r="A4026" s="18">
        <v>2020</v>
      </c>
      <c r="B4026" s="16" t="s">
        <v>86</v>
      </c>
      <c r="C4026" s="16" t="s">
        <v>70</v>
      </c>
      <c r="D4026" t="s">
        <v>91</v>
      </c>
      <c r="E4026" s="17">
        <v>2253</v>
      </c>
      <c r="F4026" s="12">
        <v>50.3</v>
      </c>
    </row>
    <row r="4027" spans="1:6">
      <c r="A4027" s="18">
        <v>2020</v>
      </c>
      <c r="B4027" s="16" t="s">
        <v>86</v>
      </c>
      <c r="C4027" s="16" t="s">
        <v>71</v>
      </c>
      <c r="D4027" t="s">
        <v>91</v>
      </c>
      <c r="E4027" s="17">
        <v>3107</v>
      </c>
      <c r="F4027" s="12">
        <v>58.2</v>
      </c>
    </row>
    <row r="4028" spans="1:6">
      <c r="A4028" s="18">
        <v>2020</v>
      </c>
      <c r="B4028" s="16" t="s">
        <v>86</v>
      </c>
      <c r="C4028" s="16" t="s">
        <v>72</v>
      </c>
      <c r="D4028" t="s">
        <v>91</v>
      </c>
      <c r="E4028" s="17">
        <v>211</v>
      </c>
      <c r="F4028" s="12">
        <v>42.6</v>
      </c>
    </row>
    <row r="4029" spans="1:6">
      <c r="A4029" s="18">
        <v>2020</v>
      </c>
      <c r="B4029" s="16" t="s">
        <v>87</v>
      </c>
      <c r="C4029" s="16" t="s">
        <v>73</v>
      </c>
      <c r="D4029" t="s">
        <v>91</v>
      </c>
      <c r="E4029" s="17">
        <v>3551</v>
      </c>
      <c r="F4029" s="12">
        <v>59.4</v>
      </c>
    </row>
    <row r="4030" spans="1:6">
      <c r="A4030" s="18">
        <v>2020</v>
      </c>
      <c r="B4030" s="16" t="s">
        <v>87</v>
      </c>
      <c r="C4030" s="16" t="s">
        <v>74</v>
      </c>
      <c r="D4030" t="s">
        <v>91</v>
      </c>
      <c r="E4030" s="17">
        <v>3242</v>
      </c>
      <c r="F4030" s="12">
        <v>61.7</v>
      </c>
    </row>
    <row r="4031" spans="1:6">
      <c r="A4031" s="18">
        <v>2020</v>
      </c>
      <c r="B4031" s="16" t="s">
        <v>87</v>
      </c>
      <c r="C4031" s="16" t="s">
        <v>75</v>
      </c>
      <c r="D4031" t="s">
        <v>91</v>
      </c>
      <c r="E4031" s="17">
        <v>1839</v>
      </c>
      <c r="F4031" s="12">
        <v>72.7</v>
      </c>
    </row>
    <row r="4032" spans="1:6">
      <c r="A4032" s="18">
        <v>2020</v>
      </c>
      <c r="B4032" s="16" t="s">
        <v>76</v>
      </c>
      <c r="C4032" s="16" t="s">
        <v>12</v>
      </c>
      <c r="D4032" t="s">
        <v>93</v>
      </c>
      <c r="E4032" s="17">
        <v>534</v>
      </c>
      <c r="F4032" s="12"/>
    </row>
    <row r="4033" spans="1:6">
      <c r="A4033" s="18">
        <v>2020</v>
      </c>
      <c r="B4033" s="16" t="s">
        <v>76</v>
      </c>
      <c r="C4033" s="16" t="s">
        <v>13</v>
      </c>
      <c r="D4033" t="s">
        <v>93</v>
      </c>
      <c r="E4033" s="17">
        <v>1134</v>
      </c>
      <c r="F4033" s="12"/>
    </row>
    <row r="4034" spans="1:6">
      <c r="A4034" s="18">
        <v>2020</v>
      </c>
      <c r="B4034" s="16" t="s">
        <v>76</v>
      </c>
      <c r="C4034" s="16" t="s">
        <v>14</v>
      </c>
      <c r="D4034" t="s">
        <v>93</v>
      </c>
      <c r="E4034" s="17">
        <v>2402</v>
      </c>
      <c r="F4034" s="12"/>
    </row>
    <row r="4035" spans="1:6">
      <c r="A4035" s="18">
        <v>2020</v>
      </c>
      <c r="B4035" s="16" t="s">
        <v>76</v>
      </c>
      <c r="C4035" s="16" t="s">
        <v>15</v>
      </c>
      <c r="D4035" t="s">
        <v>93</v>
      </c>
      <c r="E4035" s="17">
        <v>378</v>
      </c>
      <c r="F4035" s="12"/>
    </row>
    <row r="4036" spans="1:6">
      <c r="A4036" s="18">
        <v>2020</v>
      </c>
      <c r="B4036" s="16" t="s">
        <v>76</v>
      </c>
      <c r="C4036" s="16" t="s">
        <v>16</v>
      </c>
      <c r="D4036" t="s">
        <v>93</v>
      </c>
      <c r="E4036" s="17">
        <v>2593</v>
      </c>
      <c r="F4036" s="12"/>
    </row>
    <row r="4037" spans="1:6">
      <c r="A4037" s="18">
        <v>2020</v>
      </c>
      <c r="B4037" s="16" t="s">
        <v>76</v>
      </c>
      <c r="C4037" s="16" t="s">
        <v>17</v>
      </c>
      <c r="D4037" t="s">
        <v>93</v>
      </c>
      <c r="E4037" s="17">
        <v>1129</v>
      </c>
      <c r="F4037" s="12"/>
    </row>
    <row r="4038" spans="1:6">
      <c r="A4038" s="18">
        <v>2020</v>
      </c>
      <c r="B4038" s="16" t="s">
        <v>76</v>
      </c>
      <c r="C4038" s="16" t="s">
        <v>18</v>
      </c>
      <c r="D4038" t="s">
        <v>93</v>
      </c>
      <c r="E4038" s="17">
        <v>2823</v>
      </c>
      <c r="F4038" s="12"/>
    </row>
    <row r="4039" spans="1:6">
      <c r="A4039" s="18">
        <v>2020</v>
      </c>
      <c r="B4039" s="16" t="s">
        <v>76</v>
      </c>
      <c r="C4039" s="16" t="s">
        <v>19</v>
      </c>
      <c r="D4039" t="s">
        <v>93</v>
      </c>
      <c r="E4039" s="17">
        <v>3696</v>
      </c>
      <c r="F4039" s="12"/>
    </row>
    <row r="4040" spans="1:6">
      <c r="A4040" s="18">
        <v>2020</v>
      </c>
      <c r="B4040" s="16" t="s">
        <v>77</v>
      </c>
      <c r="C4040" s="16" t="s">
        <v>20</v>
      </c>
      <c r="D4040" t="s">
        <v>93</v>
      </c>
      <c r="E4040" s="17">
        <v>1692</v>
      </c>
      <c r="F4040" s="12"/>
    </row>
    <row r="4041" spans="1:6">
      <c r="A4041" s="18">
        <v>2020</v>
      </c>
      <c r="B4041" s="16" t="s">
        <v>77</v>
      </c>
      <c r="C4041" s="16" t="s">
        <v>21</v>
      </c>
      <c r="D4041" t="s">
        <v>93</v>
      </c>
      <c r="E4041" s="17">
        <v>1662</v>
      </c>
      <c r="F4041" s="12"/>
    </row>
    <row r="4042" spans="1:6">
      <c r="A4042" s="18">
        <v>2020</v>
      </c>
      <c r="B4042" s="16" t="s">
        <v>77</v>
      </c>
      <c r="C4042" s="16" t="s">
        <v>22</v>
      </c>
      <c r="D4042" t="s">
        <v>93</v>
      </c>
      <c r="E4042" s="17">
        <v>3276</v>
      </c>
      <c r="F4042" s="12"/>
    </row>
    <row r="4043" spans="1:6">
      <c r="A4043" s="18">
        <v>2020</v>
      </c>
      <c r="B4043" s="16" t="s">
        <v>77</v>
      </c>
      <c r="C4043" s="16" t="s">
        <v>23</v>
      </c>
      <c r="D4043" t="s">
        <v>93</v>
      </c>
      <c r="E4043" s="17">
        <v>6454</v>
      </c>
      <c r="F4043" s="12"/>
    </row>
    <row r="4044" spans="1:6">
      <c r="A4044" s="18">
        <v>2020</v>
      </c>
      <c r="B4044" s="16" t="s">
        <v>77</v>
      </c>
      <c r="C4044" s="16" t="s">
        <v>24</v>
      </c>
      <c r="D4044" t="s">
        <v>93</v>
      </c>
      <c r="E4044" s="17">
        <v>1863</v>
      </c>
      <c r="F4044" s="12"/>
    </row>
    <row r="4045" spans="1:6">
      <c r="A4045" s="18">
        <v>2020</v>
      </c>
      <c r="B4045" s="16" t="s">
        <v>77</v>
      </c>
      <c r="C4045" s="16" t="s">
        <v>25</v>
      </c>
      <c r="D4045" t="s">
        <v>93</v>
      </c>
      <c r="E4045" s="17">
        <v>2621</v>
      </c>
      <c r="F4045" s="12"/>
    </row>
    <row r="4046" spans="1:6">
      <c r="A4046" s="18">
        <v>2020</v>
      </c>
      <c r="B4046" s="16" t="s">
        <v>78</v>
      </c>
      <c r="C4046" s="16" t="s">
        <v>26</v>
      </c>
      <c r="D4046" t="s">
        <v>93</v>
      </c>
      <c r="E4046" s="17">
        <v>3832</v>
      </c>
      <c r="F4046" s="12"/>
    </row>
    <row r="4047" spans="1:6">
      <c r="A4047" s="18">
        <v>2020</v>
      </c>
      <c r="B4047" s="16" t="s">
        <v>78</v>
      </c>
      <c r="C4047" s="16" t="s">
        <v>27</v>
      </c>
      <c r="D4047" t="s">
        <v>93</v>
      </c>
      <c r="E4047" s="17">
        <v>5820</v>
      </c>
      <c r="F4047" s="12"/>
    </row>
    <row r="4048" spans="1:6">
      <c r="A4048" s="18">
        <v>2020</v>
      </c>
      <c r="B4048" s="16" t="s">
        <v>78</v>
      </c>
      <c r="C4048" s="16" t="s">
        <v>28</v>
      </c>
      <c r="D4048" t="s">
        <v>93</v>
      </c>
      <c r="E4048" s="17">
        <v>79</v>
      </c>
      <c r="F4048" s="12"/>
    </row>
    <row r="4049" spans="1:6">
      <c r="A4049" s="18">
        <v>2020</v>
      </c>
      <c r="B4049" s="16" t="s">
        <v>78</v>
      </c>
      <c r="C4049" s="16" t="s">
        <v>29</v>
      </c>
      <c r="D4049" t="s">
        <v>93</v>
      </c>
      <c r="E4049" s="17">
        <v>4407</v>
      </c>
      <c r="F4049" s="12"/>
    </row>
    <row r="4050" spans="1:6">
      <c r="A4050" s="18">
        <v>2020</v>
      </c>
      <c r="B4050" s="16" t="s">
        <v>78</v>
      </c>
      <c r="C4050" s="16" t="s">
        <v>30</v>
      </c>
      <c r="D4050" t="s">
        <v>93</v>
      </c>
      <c r="E4050" s="17">
        <v>2836</v>
      </c>
      <c r="F4050" s="12"/>
    </row>
    <row r="4051" spans="1:6">
      <c r="A4051" s="18">
        <v>2020</v>
      </c>
      <c r="B4051" s="16" t="s">
        <v>78</v>
      </c>
      <c r="C4051" s="16" t="s">
        <v>31</v>
      </c>
      <c r="D4051" t="s">
        <v>93</v>
      </c>
      <c r="E4051" s="17">
        <v>3870</v>
      </c>
      <c r="F4051" s="12"/>
    </row>
    <row r="4052" spans="1:6">
      <c r="A4052" s="18">
        <v>2020</v>
      </c>
      <c r="B4052" s="16" t="s">
        <v>79</v>
      </c>
      <c r="C4052" s="16" t="s">
        <v>32</v>
      </c>
      <c r="D4052" t="s">
        <v>93</v>
      </c>
      <c r="E4052" s="17">
        <v>3173</v>
      </c>
      <c r="F4052" s="12"/>
    </row>
    <row r="4053" spans="1:6">
      <c r="A4053" s="18">
        <v>2020</v>
      </c>
      <c r="B4053" s="16" t="s">
        <v>79</v>
      </c>
      <c r="C4053" s="16" t="s">
        <v>33</v>
      </c>
      <c r="D4053" t="s">
        <v>93</v>
      </c>
      <c r="E4053" s="17">
        <v>3313</v>
      </c>
      <c r="F4053" s="12"/>
    </row>
    <row r="4054" spans="1:6">
      <c r="A4054" s="18">
        <v>2020</v>
      </c>
      <c r="B4054" s="16" t="s">
        <v>79</v>
      </c>
      <c r="C4054" s="16" t="s">
        <v>34</v>
      </c>
      <c r="D4054" t="s">
        <v>93</v>
      </c>
      <c r="E4054" s="17">
        <v>5731</v>
      </c>
      <c r="F4054" s="12"/>
    </row>
    <row r="4055" spans="1:6">
      <c r="A4055" s="18">
        <v>2020</v>
      </c>
      <c r="B4055" s="16" t="s">
        <v>79</v>
      </c>
      <c r="C4055" s="16" t="s">
        <v>35</v>
      </c>
      <c r="D4055" t="s">
        <v>93</v>
      </c>
      <c r="E4055" s="17">
        <v>4011</v>
      </c>
      <c r="F4055" s="12"/>
    </row>
    <row r="4056" spans="1:6">
      <c r="A4056" s="18">
        <v>2020</v>
      </c>
      <c r="B4056" s="16" t="s">
        <v>79</v>
      </c>
      <c r="C4056" s="16" t="s">
        <v>36</v>
      </c>
      <c r="D4056" t="s">
        <v>93</v>
      </c>
      <c r="E4056" s="17">
        <v>250</v>
      </c>
      <c r="F4056" s="12"/>
    </row>
    <row r="4057" spans="1:6">
      <c r="A4057" s="18">
        <v>2020</v>
      </c>
      <c r="B4057" s="16" t="s">
        <v>79</v>
      </c>
      <c r="C4057" s="16" t="s">
        <v>37</v>
      </c>
      <c r="D4057" t="s">
        <v>93</v>
      </c>
      <c r="E4057" s="17">
        <v>931</v>
      </c>
      <c r="F4057" s="12"/>
    </row>
    <row r="4058" spans="1:6">
      <c r="A4058" s="18">
        <v>2020</v>
      </c>
      <c r="B4058" s="16" t="s">
        <v>79</v>
      </c>
      <c r="C4058" s="16" t="s">
        <v>38</v>
      </c>
      <c r="D4058" t="s">
        <v>93</v>
      </c>
      <c r="E4058" s="17">
        <v>892</v>
      </c>
      <c r="F4058" s="12"/>
    </row>
    <row r="4059" spans="1:6">
      <c r="A4059" s="18">
        <v>2020</v>
      </c>
      <c r="B4059" s="16" t="s">
        <v>79</v>
      </c>
      <c r="C4059" s="16" t="s">
        <v>39</v>
      </c>
      <c r="D4059" t="s">
        <v>93</v>
      </c>
      <c r="E4059" s="17">
        <v>11</v>
      </c>
      <c r="F4059" s="12"/>
    </row>
    <row r="4060" spans="1:6">
      <c r="A4060" s="18">
        <v>2020</v>
      </c>
      <c r="B4060" s="16" t="s">
        <v>80</v>
      </c>
      <c r="C4060" s="16" t="s">
        <v>40</v>
      </c>
      <c r="D4060" t="s">
        <v>93</v>
      </c>
      <c r="E4060" s="17">
        <v>2261</v>
      </c>
      <c r="F4060" s="12"/>
    </row>
    <row r="4061" spans="1:6">
      <c r="A4061" s="18">
        <v>2020</v>
      </c>
      <c r="B4061" s="16" t="s">
        <v>80</v>
      </c>
      <c r="C4061" s="16" t="s">
        <v>41</v>
      </c>
      <c r="D4061" t="s">
        <v>93</v>
      </c>
      <c r="E4061" s="17">
        <v>3196</v>
      </c>
      <c r="F4061" s="12"/>
    </row>
    <row r="4062" spans="1:6">
      <c r="A4062" s="18">
        <v>2020</v>
      </c>
      <c r="B4062" s="16" t="s">
        <v>80</v>
      </c>
      <c r="C4062" s="16" t="s">
        <v>42</v>
      </c>
      <c r="D4062" t="s">
        <v>93</v>
      </c>
      <c r="E4062" s="17">
        <v>1868</v>
      </c>
      <c r="F4062" s="12"/>
    </row>
    <row r="4063" spans="1:6">
      <c r="A4063" s="18">
        <v>2020</v>
      </c>
      <c r="B4063" s="16" t="s">
        <v>80</v>
      </c>
      <c r="C4063" s="16" t="s">
        <v>43</v>
      </c>
      <c r="D4063" t="s">
        <v>93</v>
      </c>
      <c r="E4063" s="17">
        <v>607</v>
      </c>
      <c r="F4063" s="12"/>
    </row>
    <row r="4064" spans="1:6">
      <c r="A4064" s="18">
        <v>2020</v>
      </c>
      <c r="B4064" s="16" t="s">
        <v>80</v>
      </c>
      <c r="C4064" s="16" t="s">
        <v>44</v>
      </c>
      <c r="D4064" t="s">
        <v>93</v>
      </c>
      <c r="E4064" s="17">
        <v>2829</v>
      </c>
      <c r="F4064" s="12"/>
    </row>
    <row r="4065" spans="1:6">
      <c r="A4065" s="18">
        <v>2020</v>
      </c>
      <c r="B4065" s="16" t="s">
        <v>81</v>
      </c>
      <c r="C4065" s="16" t="s">
        <v>45</v>
      </c>
      <c r="D4065" t="s">
        <v>93</v>
      </c>
      <c r="E4065" s="17">
        <v>2325</v>
      </c>
      <c r="F4065" s="12"/>
    </row>
    <row r="4066" spans="1:6">
      <c r="A4066" s="18">
        <v>2020</v>
      </c>
      <c r="B4066" s="16" t="s">
        <v>81</v>
      </c>
      <c r="C4066" s="16" t="s">
        <v>46</v>
      </c>
      <c r="D4066" t="s">
        <v>93</v>
      </c>
      <c r="E4066" s="17">
        <v>979</v>
      </c>
      <c r="F4066" s="12"/>
    </row>
    <row r="4067" spans="1:6">
      <c r="A4067" s="18">
        <v>2020</v>
      </c>
      <c r="B4067" s="16" t="s">
        <v>81</v>
      </c>
      <c r="C4067" s="16" t="s">
        <v>47</v>
      </c>
      <c r="D4067" t="s">
        <v>93</v>
      </c>
      <c r="E4067" s="17">
        <v>566</v>
      </c>
      <c r="F4067" s="12"/>
    </row>
    <row r="4068" spans="1:6">
      <c r="A4068" s="18">
        <v>2020</v>
      </c>
      <c r="B4068" s="16" t="s">
        <v>81</v>
      </c>
      <c r="C4068" s="16" t="s">
        <v>48</v>
      </c>
      <c r="D4068" t="s">
        <v>93</v>
      </c>
      <c r="E4068" s="17">
        <v>348</v>
      </c>
      <c r="F4068" s="12"/>
    </row>
    <row r="4069" spans="1:6">
      <c r="A4069" s="18">
        <v>2020</v>
      </c>
      <c r="B4069" s="16" t="s">
        <v>81</v>
      </c>
      <c r="C4069" s="16" t="s">
        <v>49</v>
      </c>
      <c r="D4069" t="s">
        <v>93</v>
      </c>
      <c r="E4069" s="17">
        <v>589</v>
      </c>
      <c r="F4069" s="12"/>
    </row>
    <row r="4070" spans="1:6">
      <c r="A4070" s="18">
        <v>2020</v>
      </c>
      <c r="B4070" s="16" t="s">
        <v>81</v>
      </c>
      <c r="C4070" s="16" t="s">
        <v>50</v>
      </c>
      <c r="D4070" t="s">
        <v>93</v>
      </c>
      <c r="E4070" s="17">
        <v>2414</v>
      </c>
      <c r="F4070" s="12"/>
    </row>
    <row r="4071" spans="1:6">
      <c r="A4071" s="18">
        <v>2020</v>
      </c>
      <c r="B4071" s="16" t="s">
        <v>82</v>
      </c>
      <c r="C4071" s="16" t="s">
        <v>51</v>
      </c>
      <c r="D4071" t="s">
        <v>93</v>
      </c>
      <c r="E4071" s="17">
        <v>1676</v>
      </c>
      <c r="F4071" s="12"/>
    </row>
    <row r="4072" spans="1:6">
      <c r="A4072" s="18">
        <v>2020</v>
      </c>
      <c r="B4072" s="16" t="s">
        <v>82</v>
      </c>
      <c r="C4072" s="16" t="s">
        <v>52</v>
      </c>
      <c r="D4072" t="s">
        <v>93</v>
      </c>
      <c r="E4072" s="17">
        <v>2967</v>
      </c>
      <c r="F4072" s="12"/>
    </row>
    <row r="4073" spans="1:6">
      <c r="A4073" s="18">
        <v>2020</v>
      </c>
      <c r="B4073" s="16" t="s">
        <v>83</v>
      </c>
      <c r="C4073" s="16" t="s">
        <v>53</v>
      </c>
      <c r="D4073" t="s">
        <v>93</v>
      </c>
      <c r="E4073" s="17">
        <v>1363</v>
      </c>
      <c r="F4073" s="12"/>
    </row>
    <row r="4074" spans="1:6">
      <c r="A4074" s="18">
        <v>2020</v>
      </c>
      <c r="B4074" s="16" t="s">
        <v>83</v>
      </c>
      <c r="C4074" s="16" t="s">
        <v>54</v>
      </c>
      <c r="D4074" t="s">
        <v>93</v>
      </c>
      <c r="E4074" s="17">
        <v>2385</v>
      </c>
      <c r="F4074" s="12"/>
    </row>
    <row r="4075" spans="1:6">
      <c r="A4075" s="18">
        <v>2020</v>
      </c>
      <c r="B4075" s="16" t="s">
        <v>83</v>
      </c>
      <c r="C4075" s="16" t="s">
        <v>55</v>
      </c>
      <c r="D4075" t="s">
        <v>93</v>
      </c>
      <c r="E4075" s="17">
        <v>1558</v>
      </c>
      <c r="F4075" s="12"/>
    </row>
    <row r="4076" spans="1:6">
      <c r="A4076" s="18">
        <v>2020</v>
      </c>
      <c r="B4076" s="16" t="s">
        <v>83</v>
      </c>
      <c r="C4076" s="16" t="s">
        <v>56</v>
      </c>
      <c r="D4076" t="s">
        <v>93</v>
      </c>
      <c r="E4076" s="17"/>
      <c r="F4076" s="12"/>
    </row>
    <row r="4077" spans="1:6">
      <c r="A4077" s="18">
        <v>2020</v>
      </c>
      <c r="B4077" s="16" t="s">
        <v>84</v>
      </c>
      <c r="C4077" s="16" t="s">
        <v>57</v>
      </c>
      <c r="D4077" t="s">
        <v>93</v>
      </c>
      <c r="E4077" s="17">
        <v>1408</v>
      </c>
      <c r="F4077" s="12"/>
    </row>
    <row r="4078" spans="1:6">
      <c r="A4078" s="18">
        <v>2020</v>
      </c>
      <c r="B4078" s="16" t="s">
        <v>84</v>
      </c>
      <c r="C4078" s="16" t="s">
        <v>58</v>
      </c>
      <c r="D4078" t="s">
        <v>93</v>
      </c>
      <c r="E4078" s="17">
        <v>356</v>
      </c>
      <c r="F4078" s="12"/>
    </row>
    <row r="4079" spans="1:6">
      <c r="A4079" s="18">
        <v>2020</v>
      </c>
      <c r="B4079" s="16" t="s">
        <v>84</v>
      </c>
      <c r="C4079" s="16" t="s">
        <v>59</v>
      </c>
      <c r="D4079" t="s">
        <v>93</v>
      </c>
      <c r="E4079" s="17">
        <v>1561</v>
      </c>
      <c r="F4079" s="12"/>
    </row>
    <row r="4080" spans="1:6">
      <c r="A4080" s="18">
        <v>2020</v>
      </c>
      <c r="B4080" s="16" t="s">
        <v>84</v>
      </c>
      <c r="C4080" s="16" t="s">
        <v>60</v>
      </c>
      <c r="D4080" t="s">
        <v>93</v>
      </c>
      <c r="E4080" s="17">
        <v>2177</v>
      </c>
      <c r="F4080" s="12"/>
    </row>
    <row r="4081" spans="1:6">
      <c r="A4081" s="18">
        <v>2020</v>
      </c>
      <c r="B4081" s="16" t="s">
        <v>85</v>
      </c>
      <c r="C4081" s="16" t="s">
        <v>61</v>
      </c>
      <c r="D4081" t="s">
        <v>93</v>
      </c>
      <c r="E4081" s="17">
        <v>3105</v>
      </c>
      <c r="F4081" s="12"/>
    </row>
    <row r="4082" spans="1:6">
      <c r="A4082" s="18">
        <v>2020</v>
      </c>
      <c r="B4082" s="16" t="s">
        <v>85</v>
      </c>
      <c r="C4082" s="16" t="s">
        <v>62</v>
      </c>
      <c r="D4082" t="s">
        <v>93</v>
      </c>
      <c r="E4082" s="17">
        <v>104</v>
      </c>
      <c r="F4082" s="12"/>
    </row>
    <row r="4083" spans="1:6">
      <c r="A4083" s="18">
        <v>2020</v>
      </c>
      <c r="B4083" s="16" t="s">
        <v>85</v>
      </c>
      <c r="C4083" s="16" t="s">
        <v>63</v>
      </c>
      <c r="D4083" t="s">
        <v>93</v>
      </c>
      <c r="E4083" s="17">
        <v>871</v>
      </c>
      <c r="F4083" s="12"/>
    </row>
    <row r="4084" spans="1:6">
      <c r="A4084" s="18">
        <v>2020</v>
      </c>
      <c r="B4084" s="16" t="s">
        <v>85</v>
      </c>
      <c r="C4084" s="16" t="s">
        <v>64</v>
      </c>
      <c r="D4084" t="s">
        <v>93</v>
      </c>
      <c r="E4084" s="17"/>
      <c r="F4084" s="12"/>
    </row>
    <row r="4085" spans="1:6">
      <c r="A4085" s="18">
        <v>2020</v>
      </c>
      <c r="B4085" s="16" t="s">
        <v>85</v>
      </c>
      <c r="C4085" s="16" t="s">
        <v>65</v>
      </c>
      <c r="D4085" t="s">
        <v>93</v>
      </c>
      <c r="E4085" s="17">
        <v>556</v>
      </c>
      <c r="F4085" s="12"/>
    </row>
    <row r="4086" spans="1:6">
      <c r="A4086" s="18">
        <v>2020</v>
      </c>
      <c r="B4086" s="16" t="s">
        <v>85</v>
      </c>
      <c r="C4086" s="16" t="s">
        <v>66</v>
      </c>
      <c r="D4086" t="s">
        <v>93</v>
      </c>
      <c r="E4086" s="17">
        <v>944</v>
      </c>
      <c r="F4086" s="12"/>
    </row>
    <row r="4087" spans="1:6">
      <c r="A4087" s="18">
        <v>2020</v>
      </c>
      <c r="B4087" s="16" t="s">
        <v>85</v>
      </c>
      <c r="C4087" s="16" t="s">
        <v>67</v>
      </c>
      <c r="D4087" t="s">
        <v>93</v>
      </c>
      <c r="E4087" s="17">
        <v>2140</v>
      </c>
      <c r="F4087" s="12"/>
    </row>
    <row r="4088" spans="1:6">
      <c r="A4088" s="18">
        <v>2020</v>
      </c>
      <c r="B4088" s="16" t="s">
        <v>85</v>
      </c>
      <c r="C4088" s="16" t="s">
        <v>68</v>
      </c>
      <c r="D4088" t="s">
        <v>93</v>
      </c>
      <c r="E4088" s="17">
        <v>1053</v>
      </c>
      <c r="F4088" s="12"/>
    </row>
    <row r="4089" spans="1:6">
      <c r="A4089" s="18">
        <v>2020</v>
      </c>
      <c r="B4089" s="16" t="s">
        <v>85</v>
      </c>
      <c r="C4089" s="16" t="s">
        <v>69</v>
      </c>
      <c r="D4089" t="s">
        <v>93</v>
      </c>
      <c r="E4089" s="17">
        <v>534</v>
      </c>
      <c r="F4089" s="12"/>
    </row>
    <row r="4090" spans="1:6">
      <c r="A4090" s="18">
        <v>2020</v>
      </c>
      <c r="B4090" s="16" t="s">
        <v>86</v>
      </c>
      <c r="C4090" s="16" t="s">
        <v>70</v>
      </c>
      <c r="D4090" t="s">
        <v>93</v>
      </c>
      <c r="E4090" s="17">
        <v>4483</v>
      </c>
      <c r="F4090" s="12"/>
    </row>
    <row r="4091" spans="1:6">
      <c r="A4091" s="18">
        <v>2020</v>
      </c>
      <c r="B4091" s="16" t="s">
        <v>86</v>
      </c>
      <c r="C4091" s="16" t="s">
        <v>71</v>
      </c>
      <c r="D4091" t="s">
        <v>93</v>
      </c>
      <c r="E4091" s="17">
        <v>5341</v>
      </c>
      <c r="F4091" s="12"/>
    </row>
    <row r="4092" spans="1:6">
      <c r="A4092" s="18">
        <v>2020</v>
      </c>
      <c r="B4092" s="16" t="s">
        <v>86</v>
      </c>
      <c r="C4092" s="16" t="s">
        <v>72</v>
      </c>
      <c r="D4092" t="s">
        <v>93</v>
      </c>
      <c r="E4092" s="17">
        <v>495</v>
      </c>
      <c r="F4092" s="12"/>
    </row>
    <row r="4093" spans="1:6">
      <c r="A4093" s="18">
        <v>2020</v>
      </c>
      <c r="B4093" s="16" t="s">
        <v>87</v>
      </c>
      <c r="C4093" s="16" t="s">
        <v>73</v>
      </c>
      <c r="D4093" t="s">
        <v>93</v>
      </c>
      <c r="E4093" s="17">
        <v>5975</v>
      </c>
      <c r="F4093" s="12"/>
    </row>
    <row r="4094" spans="1:6">
      <c r="A4094" s="18">
        <v>2020</v>
      </c>
      <c r="B4094" s="16" t="s">
        <v>87</v>
      </c>
      <c r="C4094" s="16" t="s">
        <v>74</v>
      </c>
      <c r="D4094" t="s">
        <v>93</v>
      </c>
      <c r="E4094" s="17">
        <v>5252</v>
      </c>
      <c r="F4094" s="12"/>
    </row>
    <row r="4095" spans="1:6">
      <c r="A4095" s="18">
        <v>2020</v>
      </c>
      <c r="B4095" s="16" t="s">
        <v>87</v>
      </c>
      <c r="C4095" s="16" t="s">
        <v>75</v>
      </c>
      <c r="D4095" t="s">
        <v>93</v>
      </c>
      <c r="E4095" s="17">
        <v>2531</v>
      </c>
      <c r="F4095" s="12"/>
    </row>
    <row r="4096" spans="1:6">
      <c r="A4096" s="18">
        <v>2020</v>
      </c>
      <c r="B4096" s="16" t="s">
        <v>76</v>
      </c>
      <c r="C4096" s="16" t="s">
        <v>12</v>
      </c>
      <c r="D4096" t="s">
        <v>94</v>
      </c>
      <c r="E4096" s="17">
        <v>229</v>
      </c>
      <c r="F4096" s="12">
        <v>42.9</v>
      </c>
    </row>
    <row r="4097" spans="1:6">
      <c r="A4097" s="18">
        <v>2020</v>
      </c>
      <c r="B4097" s="16" t="s">
        <v>76</v>
      </c>
      <c r="C4097" s="16" t="s">
        <v>13</v>
      </c>
      <c r="D4097" t="s">
        <v>94</v>
      </c>
      <c r="E4097" s="17">
        <v>524</v>
      </c>
      <c r="F4097" s="12">
        <v>46.2</v>
      </c>
    </row>
    <row r="4098" spans="1:6">
      <c r="A4098" s="18">
        <v>2020</v>
      </c>
      <c r="B4098" s="16" t="s">
        <v>76</v>
      </c>
      <c r="C4098" s="16" t="s">
        <v>14</v>
      </c>
      <c r="D4098" t="s">
        <v>94</v>
      </c>
      <c r="E4098" s="17">
        <v>1035</v>
      </c>
      <c r="F4098" s="12">
        <v>43.1</v>
      </c>
    </row>
    <row r="4099" spans="1:6">
      <c r="A4099" s="18">
        <v>2020</v>
      </c>
      <c r="B4099" s="16" t="s">
        <v>76</v>
      </c>
      <c r="C4099" s="16" t="s">
        <v>15</v>
      </c>
      <c r="D4099" t="s">
        <v>94</v>
      </c>
      <c r="E4099" s="17">
        <v>134</v>
      </c>
      <c r="F4099" s="12">
        <v>35.4</v>
      </c>
    </row>
    <row r="4100" spans="1:6">
      <c r="A4100" s="18">
        <v>2020</v>
      </c>
      <c r="B4100" s="16" t="s">
        <v>76</v>
      </c>
      <c r="C4100" s="16" t="s">
        <v>16</v>
      </c>
      <c r="D4100" t="s">
        <v>94</v>
      </c>
      <c r="E4100" s="17">
        <v>1109</v>
      </c>
      <c r="F4100" s="12">
        <v>42.8</v>
      </c>
    </row>
    <row r="4101" spans="1:6">
      <c r="A4101" s="18">
        <v>2020</v>
      </c>
      <c r="B4101" s="16" t="s">
        <v>76</v>
      </c>
      <c r="C4101" s="16" t="s">
        <v>17</v>
      </c>
      <c r="D4101" t="s">
        <v>94</v>
      </c>
      <c r="E4101" s="17">
        <v>231</v>
      </c>
      <c r="F4101" s="12">
        <v>20.5</v>
      </c>
    </row>
    <row r="4102" spans="1:6">
      <c r="A4102" s="18">
        <v>2020</v>
      </c>
      <c r="B4102" s="16" t="s">
        <v>76</v>
      </c>
      <c r="C4102" s="16" t="s">
        <v>18</v>
      </c>
      <c r="D4102" t="s">
        <v>94</v>
      </c>
      <c r="E4102" s="17">
        <v>694</v>
      </c>
      <c r="F4102" s="12">
        <v>24.6</v>
      </c>
    </row>
    <row r="4103" spans="1:6">
      <c r="A4103" s="18">
        <v>2020</v>
      </c>
      <c r="B4103" s="16" t="s">
        <v>76</v>
      </c>
      <c r="C4103" s="16" t="s">
        <v>19</v>
      </c>
      <c r="D4103" t="s">
        <v>94</v>
      </c>
      <c r="E4103" s="17">
        <v>1820</v>
      </c>
      <c r="F4103" s="12">
        <v>49.2</v>
      </c>
    </row>
    <row r="4104" spans="1:6">
      <c r="A4104" s="18">
        <v>2020</v>
      </c>
      <c r="B4104" s="16" t="s">
        <v>77</v>
      </c>
      <c r="C4104" s="16" t="s">
        <v>20</v>
      </c>
      <c r="D4104" t="s">
        <v>94</v>
      </c>
      <c r="E4104" s="17">
        <v>736</v>
      </c>
      <c r="F4104" s="12">
        <v>43.5</v>
      </c>
    </row>
    <row r="4105" spans="1:6">
      <c r="A4105" s="18">
        <v>2020</v>
      </c>
      <c r="B4105" s="16" t="s">
        <v>77</v>
      </c>
      <c r="C4105" s="16" t="s">
        <v>21</v>
      </c>
      <c r="D4105" t="s">
        <v>94</v>
      </c>
      <c r="E4105" s="17">
        <v>941</v>
      </c>
      <c r="F4105" s="12">
        <v>56.6</v>
      </c>
    </row>
    <row r="4106" spans="1:6">
      <c r="A4106" s="18">
        <v>2020</v>
      </c>
      <c r="B4106" s="16" t="s">
        <v>77</v>
      </c>
      <c r="C4106" s="16" t="s">
        <v>22</v>
      </c>
      <c r="D4106" t="s">
        <v>94</v>
      </c>
      <c r="E4106" s="17">
        <v>2591</v>
      </c>
      <c r="F4106" s="12">
        <v>79.099999999999994</v>
      </c>
    </row>
    <row r="4107" spans="1:6">
      <c r="A4107" s="18">
        <v>2020</v>
      </c>
      <c r="B4107" s="16" t="s">
        <v>77</v>
      </c>
      <c r="C4107" s="16" t="s">
        <v>23</v>
      </c>
      <c r="D4107" t="s">
        <v>94</v>
      </c>
      <c r="E4107" s="17">
        <v>5125</v>
      </c>
      <c r="F4107" s="12">
        <v>79.400000000000006</v>
      </c>
    </row>
    <row r="4108" spans="1:6">
      <c r="A4108" s="18">
        <v>2020</v>
      </c>
      <c r="B4108" s="16" t="s">
        <v>77</v>
      </c>
      <c r="C4108" s="16" t="s">
        <v>24</v>
      </c>
      <c r="D4108" t="s">
        <v>94</v>
      </c>
      <c r="E4108" s="17">
        <v>1537</v>
      </c>
      <c r="F4108" s="12">
        <v>82.5</v>
      </c>
    </row>
    <row r="4109" spans="1:6">
      <c r="A4109" s="18">
        <v>2020</v>
      </c>
      <c r="B4109" s="16" t="s">
        <v>77</v>
      </c>
      <c r="C4109" s="16" t="s">
        <v>25</v>
      </c>
      <c r="D4109" t="s">
        <v>94</v>
      </c>
      <c r="E4109" s="17">
        <v>1981</v>
      </c>
      <c r="F4109" s="12">
        <v>75.599999999999994</v>
      </c>
    </row>
    <row r="4110" spans="1:6">
      <c r="A4110" s="18">
        <v>2020</v>
      </c>
      <c r="B4110" s="16" t="s">
        <v>78</v>
      </c>
      <c r="C4110" s="16" t="s">
        <v>26</v>
      </c>
      <c r="D4110" t="s">
        <v>94</v>
      </c>
      <c r="E4110" s="17">
        <v>2174</v>
      </c>
      <c r="F4110" s="12">
        <v>56.7</v>
      </c>
    </row>
    <row r="4111" spans="1:6">
      <c r="A4111" s="18">
        <v>2020</v>
      </c>
      <c r="B4111" s="16" t="s">
        <v>78</v>
      </c>
      <c r="C4111" s="16" t="s">
        <v>27</v>
      </c>
      <c r="D4111" t="s">
        <v>94</v>
      </c>
      <c r="E4111" s="17">
        <v>3521</v>
      </c>
      <c r="F4111" s="12">
        <v>60.5</v>
      </c>
    </row>
    <row r="4112" spans="1:6">
      <c r="A4112" s="18">
        <v>2020</v>
      </c>
      <c r="B4112" s="16" t="s">
        <v>78</v>
      </c>
      <c r="C4112" s="16" t="s">
        <v>28</v>
      </c>
      <c r="D4112" t="s">
        <v>94</v>
      </c>
      <c r="E4112" s="17">
        <v>58</v>
      </c>
      <c r="F4112" s="12">
        <v>73.400000000000006</v>
      </c>
    </row>
    <row r="4113" spans="1:6">
      <c r="A4113" s="18">
        <v>2020</v>
      </c>
      <c r="B4113" s="16" t="s">
        <v>78</v>
      </c>
      <c r="C4113" s="16" t="s">
        <v>29</v>
      </c>
      <c r="D4113" t="s">
        <v>94</v>
      </c>
      <c r="E4113" s="17">
        <v>2267</v>
      </c>
      <c r="F4113" s="12">
        <v>51.4</v>
      </c>
    </row>
    <row r="4114" spans="1:6">
      <c r="A4114" s="18">
        <v>2020</v>
      </c>
      <c r="B4114" s="16" t="s">
        <v>78</v>
      </c>
      <c r="C4114" s="16" t="s">
        <v>30</v>
      </c>
      <c r="D4114" t="s">
        <v>94</v>
      </c>
      <c r="E4114" s="17">
        <v>1905</v>
      </c>
      <c r="F4114" s="12">
        <v>67.2</v>
      </c>
    </row>
    <row r="4115" spans="1:6">
      <c r="A4115" s="18">
        <v>2020</v>
      </c>
      <c r="B4115" s="16" t="s">
        <v>78</v>
      </c>
      <c r="C4115" s="16" t="s">
        <v>31</v>
      </c>
      <c r="D4115" t="s">
        <v>94</v>
      </c>
      <c r="E4115" s="17">
        <v>2573</v>
      </c>
      <c r="F4115" s="12">
        <v>66.5</v>
      </c>
    </row>
    <row r="4116" spans="1:6">
      <c r="A4116" s="18">
        <v>2020</v>
      </c>
      <c r="B4116" s="16" t="s">
        <v>79</v>
      </c>
      <c r="C4116" s="16" t="s">
        <v>32</v>
      </c>
      <c r="D4116" t="s">
        <v>94</v>
      </c>
      <c r="E4116" s="17">
        <v>1052</v>
      </c>
      <c r="F4116" s="12">
        <v>33.200000000000003</v>
      </c>
    </row>
    <row r="4117" spans="1:6">
      <c r="A4117" s="18">
        <v>2020</v>
      </c>
      <c r="B4117" s="16" t="s">
        <v>79</v>
      </c>
      <c r="C4117" s="16" t="s">
        <v>33</v>
      </c>
      <c r="D4117" t="s">
        <v>94</v>
      </c>
      <c r="E4117" s="17">
        <v>1113</v>
      </c>
      <c r="F4117" s="12">
        <v>33.6</v>
      </c>
    </row>
    <row r="4118" spans="1:6">
      <c r="A4118" s="18">
        <v>2020</v>
      </c>
      <c r="B4118" s="16" t="s">
        <v>79</v>
      </c>
      <c r="C4118" s="16" t="s">
        <v>34</v>
      </c>
      <c r="D4118" t="s">
        <v>94</v>
      </c>
      <c r="E4118" s="17">
        <v>3173</v>
      </c>
      <c r="F4118" s="12">
        <v>55.4</v>
      </c>
    </row>
    <row r="4119" spans="1:6">
      <c r="A4119" s="18">
        <v>2020</v>
      </c>
      <c r="B4119" s="16" t="s">
        <v>79</v>
      </c>
      <c r="C4119" s="16" t="s">
        <v>35</v>
      </c>
      <c r="D4119" t="s">
        <v>94</v>
      </c>
      <c r="E4119" s="17">
        <v>2181</v>
      </c>
      <c r="F4119" s="12">
        <v>54.4</v>
      </c>
    </row>
    <row r="4120" spans="1:6">
      <c r="A4120" s="18">
        <v>2020</v>
      </c>
      <c r="B4120" s="16" t="s">
        <v>79</v>
      </c>
      <c r="C4120" s="16" t="s">
        <v>36</v>
      </c>
      <c r="D4120" t="s">
        <v>94</v>
      </c>
      <c r="E4120" s="17">
        <v>151</v>
      </c>
      <c r="F4120" s="12">
        <v>60.4</v>
      </c>
    </row>
    <row r="4121" spans="1:6">
      <c r="A4121" s="18">
        <v>2020</v>
      </c>
      <c r="B4121" s="16" t="s">
        <v>79</v>
      </c>
      <c r="C4121" s="16" t="s">
        <v>37</v>
      </c>
      <c r="D4121" t="s">
        <v>94</v>
      </c>
      <c r="E4121" s="17">
        <v>463</v>
      </c>
      <c r="F4121" s="12">
        <v>49.7</v>
      </c>
    </row>
    <row r="4122" spans="1:6">
      <c r="A4122" s="18">
        <v>2020</v>
      </c>
      <c r="B4122" s="16" t="s">
        <v>79</v>
      </c>
      <c r="C4122" s="16" t="s">
        <v>38</v>
      </c>
      <c r="D4122" t="s">
        <v>94</v>
      </c>
      <c r="E4122" s="17">
        <v>202</v>
      </c>
      <c r="F4122" s="12">
        <v>22.6</v>
      </c>
    </row>
    <row r="4123" spans="1:6">
      <c r="A4123" s="18">
        <v>2020</v>
      </c>
      <c r="B4123" s="16" t="s">
        <v>79</v>
      </c>
      <c r="C4123" s="16" t="s">
        <v>39</v>
      </c>
      <c r="D4123" t="s">
        <v>94</v>
      </c>
      <c r="E4123" s="17">
        <v>9</v>
      </c>
      <c r="F4123" s="12">
        <v>81.8</v>
      </c>
    </row>
    <row r="4124" spans="1:6">
      <c r="A4124" s="18">
        <v>2020</v>
      </c>
      <c r="B4124" s="16" t="s">
        <v>80</v>
      </c>
      <c r="C4124" s="16" t="s">
        <v>40</v>
      </c>
      <c r="D4124" t="s">
        <v>94</v>
      </c>
      <c r="E4124" s="17">
        <v>506</v>
      </c>
      <c r="F4124" s="12">
        <v>22.4</v>
      </c>
    </row>
    <row r="4125" spans="1:6">
      <c r="A4125" s="18">
        <v>2020</v>
      </c>
      <c r="B4125" s="16" t="s">
        <v>80</v>
      </c>
      <c r="C4125" s="16" t="s">
        <v>41</v>
      </c>
      <c r="D4125" t="s">
        <v>94</v>
      </c>
      <c r="E4125" s="17">
        <v>1034</v>
      </c>
      <c r="F4125" s="12">
        <v>32.4</v>
      </c>
    </row>
    <row r="4126" spans="1:6">
      <c r="A4126" s="18">
        <v>2020</v>
      </c>
      <c r="B4126" s="16" t="s">
        <v>80</v>
      </c>
      <c r="C4126" s="16" t="s">
        <v>42</v>
      </c>
      <c r="D4126" t="s">
        <v>94</v>
      </c>
      <c r="E4126" s="17">
        <v>411</v>
      </c>
      <c r="F4126" s="12">
        <v>22</v>
      </c>
    </row>
    <row r="4127" spans="1:6">
      <c r="A4127" s="18">
        <v>2020</v>
      </c>
      <c r="B4127" s="16" t="s">
        <v>80</v>
      </c>
      <c r="C4127" s="16" t="s">
        <v>43</v>
      </c>
      <c r="D4127" t="s">
        <v>94</v>
      </c>
      <c r="E4127" s="17">
        <v>149</v>
      </c>
      <c r="F4127" s="12">
        <v>24.5</v>
      </c>
    </row>
    <row r="4128" spans="1:6">
      <c r="A4128" s="18">
        <v>2020</v>
      </c>
      <c r="B4128" s="16" t="s">
        <v>80</v>
      </c>
      <c r="C4128" s="16" t="s">
        <v>44</v>
      </c>
      <c r="D4128" t="s">
        <v>94</v>
      </c>
      <c r="E4128" s="17">
        <v>853</v>
      </c>
      <c r="F4128" s="12">
        <v>30.2</v>
      </c>
    </row>
    <row r="4129" spans="1:6">
      <c r="A4129" s="18">
        <v>2020</v>
      </c>
      <c r="B4129" s="16" t="s">
        <v>81</v>
      </c>
      <c r="C4129" s="16" t="s">
        <v>45</v>
      </c>
      <c r="D4129" t="s">
        <v>94</v>
      </c>
      <c r="E4129" s="17">
        <v>471</v>
      </c>
      <c r="F4129" s="12">
        <v>20.3</v>
      </c>
    </row>
    <row r="4130" spans="1:6">
      <c r="A4130" s="18">
        <v>2020</v>
      </c>
      <c r="B4130" s="16" t="s">
        <v>81</v>
      </c>
      <c r="C4130" s="16" t="s">
        <v>46</v>
      </c>
      <c r="D4130" t="s">
        <v>94</v>
      </c>
      <c r="E4130" s="17">
        <v>201</v>
      </c>
      <c r="F4130" s="12">
        <v>20.5</v>
      </c>
    </row>
    <row r="4131" spans="1:6">
      <c r="A4131" s="18">
        <v>2020</v>
      </c>
      <c r="B4131" s="16" t="s">
        <v>81</v>
      </c>
      <c r="C4131" s="16" t="s">
        <v>47</v>
      </c>
      <c r="D4131" t="s">
        <v>94</v>
      </c>
      <c r="E4131" s="17">
        <v>120</v>
      </c>
      <c r="F4131" s="12">
        <v>21.2</v>
      </c>
    </row>
    <row r="4132" spans="1:6">
      <c r="A4132" s="18">
        <v>2020</v>
      </c>
      <c r="B4132" s="16" t="s">
        <v>81</v>
      </c>
      <c r="C4132" s="16" t="s">
        <v>48</v>
      </c>
      <c r="D4132" t="s">
        <v>94</v>
      </c>
      <c r="E4132" s="17">
        <v>127</v>
      </c>
      <c r="F4132" s="12">
        <v>36.5</v>
      </c>
    </row>
    <row r="4133" spans="1:6">
      <c r="A4133" s="18">
        <v>2020</v>
      </c>
      <c r="B4133" s="16" t="s">
        <v>81</v>
      </c>
      <c r="C4133" s="16" t="s">
        <v>49</v>
      </c>
      <c r="D4133" t="s">
        <v>94</v>
      </c>
      <c r="E4133" s="17">
        <v>163</v>
      </c>
      <c r="F4133" s="12">
        <v>27.7</v>
      </c>
    </row>
    <row r="4134" spans="1:6">
      <c r="A4134" s="18">
        <v>2020</v>
      </c>
      <c r="B4134" s="16" t="s">
        <v>81</v>
      </c>
      <c r="C4134" s="16" t="s">
        <v>50</v>
      </c>
      <c r="D4134" t="s">
        <v>94</v>
      </c>
      <c r="E4134" s="17">
        <v>587</v>
      </c>
      <c r="F4134" s="12">
        <v>24.3</v>
      </c>
    </row>
    <row r="4135" spans="1:6">
      <c r="A4135" s="18">
        <v>2020</v>
      </c>
      <c r="B4135" s="16" t="s">
        <v>82</v>
      </c>
      <c r="C4135" s="16" t="s">
        <v>51</v>
      </c>
      <c r="D4135" t="s">
        <v>94</v>
      </c>
      <c r="E4135" s="17">
        <v>663</v>
      </c>
      <c r="F4135" s="12">
        <v>39.6</v>
      </c>
    </row>
    <row r="4136" spans="1:6">
      <c r="A4136" s="18">
        <v>2020</v>
      </c>
      <c r="B4136" s="16" t="s">
        <v>82</v>
      </c>
      <c r="C4136" s="16" t="s">
        <v>52</v>
      </c>
      <c r="D4136" t="s">
        <v>94</v>
      </c>
      <c r="E4136" s="17">
        <v>952</v>
      </c>
      <c r="F4136" s="12">
        <v>32.1</v>
      </c>
    </row>
    <row r="4137" spans="1:6">
      <c r="A4137" s="18">
        <v>2020</v>
      </c>
      <c r="B4137" s="16" t="s">
        <v>83</v>
      </c>
      <c r="C4137" s="16" t="s">
        <v>53</v>
      </c>
      <c r="D4137" t="s">
        <v>94</v>
      </c>
      <c r="E4137" s="17">
        <v>486</v>
      </c>
      <c r="F4137" s="12">
        <v>35.700000000000003</v>
      </c>
    </row>
    <row r="4138" spans="1:6">
      <c r="A4138" s="18">
        <v>2020</v>
      </c>
      <c r="B4138" s="16" t="s">
        <v>83</v>
      </c>
      <c r="C4138" s="16" t="s">
        <v>54</v>
      </c>
      <c r="D4138" t="s">
        <v>94</v>
      </c>
      <c r="E4138" s="17">
        <v>1176</v>
      </c>
      <c r="F4138" s="12">
        <v>49.3</v>
      </c>
    </row>
    <row r="4139" spans="1:6">
      <c r="A4139" s="18">
        <v>2020</v>
      </c>
      <c r="B4139" s="16" t="s">
        <v>83</v>
      </c>
      <c r="C4139" s="16" t="s">
        <v>55</v>
      </c>
      <c r="D4139" t="s">
        <v>94</v>
      </c>
      <c r="E4139" s="17">
        <v>593</v>
      </c>
      <c r="F4139" s="12">
        <v>38.1</v>
      </c>
    </row>
    <row r="4140" spans="1:6">
      <c r="A4140" s="18">
        <v>2020</v>
      </c>
      <c r="B4140" s="16" t="s">
        <v>83</v>
      </c>
      <c r="C4140" s="16" t="s">
        <v>56</v>
      </c>
      <c r="D4140" t="s">
        <v>94</v>
      </c>
      <c r="E4140" s="17"/>
      <c r="F4140" s="12">
        <v>0</v>
      </c>
    </row>
    <row r="4141" spans="1:6">
      <c r="A4141" s="18">
        <v>2020</v>
      </c>
      <c r="B4141" s="16" t="s">
        <v>84</v>
      </c>
      <c r="C4141" s="16" t="s">
        <v>57</v>
      </c>
      <c r="D4141" t="s">
        <v>94</v>
      </c>
      <c r="E4141" s="17">
        <v>614</v>
      </c>
      <c r="F4141" s="12">
        <v>43.6</v>
      </c>
    </row>
    <row r="4142" spans="1:6">
      <c r="A4142" s="18">
        <v>2020</v>
      </c>
      <c r="B4142" s="16" t="s">
        <v>84</v>
      </c>
      <c r="C4142" s="16" t="s">
        <v>58</v>
      </c>
      <c r="D4142" t="s">
        <v>94</v>
      </c>
      <c r="E4142" s="17">
        <v>339</v>
      </c>
      <c r="F4142" s="12">
        <v>95.2</v>
      </c>
    </row>
    <row r="4143" spans="1:6">
      <c r="A4143" s="18">
        <v>2020</v>
      </c>
      <c r="B4143" s="16" t="s">
        <v>84</v>
      </c>
      <c r="C4143" s="16" t="s">
        <v>59</v>
      </c>
      <c r="D4143" t="s">
        <v>94</v>
      </c>
      <c r="E4143" s="17">
        <v>649</v>
      </c>
      <c r="F4143" s="12">
        <v>41.6</v>
      </c>
    </row>
    <row r="4144" spans="1:6">
      <c r="A4144" s="18">
        <v>2020</v>
      </c>
      <c r="B4144" s="16" t="s">
        <v>84</v>
      </c>
      <c r="C4144" s="16" t="s">
        <v>60</v>
      </c>
      <c r="D4144" t="s">
        <v>94</v>
      </c>
      <c r="E4144" s="17">
        <v>742</v>
      </c>
      <c r="F4144" s="12">
        <v>34.1</v>
      </c>
    </row>
    <row r="4145" spans="1:6">
      <c r="A4145" s="18">
        <v>2020</v>
      </c>
      <c r="B4145" s="16" t="s">
        <v>85</v>
      </c>
      <c r="C4145" s="16" t="s">
        <v>61</v>
      </c>
      <c r="D4145" t="s">
        <v>94</v>
      </c>
      <c r="E4145" s="17">
        <v>689</v>
      </c>
      <c r="F4145" s="12">
        <v>22.2</v>
      </c>
    </row>
    <row r="4146" spans="1:6">
      <c r="A4146" s="18">
        <v>2020</v>
      </c>
      <c r="B4146" s="16" t="s">
        <v>85</v>
      </c>
      <c r="C4146" s="16" t="s">
        <v>62</v>
      </c>
      <c r="D4146" t="s">
        <v>94</v>
      </c>
      <c r="E4146" s="17">
        <v>10</v>
      </c>
      <c r="F4146" s="12">
        <v>9.6</v>
      </c>
    </row>
    <row r="4147" spans="1:6">
      <c r="A4147" s="18">
        <v>2020</v>
      </c>
      <c r="B4147" s="16" t="s">
        <v>85</v>
      </c>
      <c r="C4147" s="16" t="s">
        <v>63</v>
      </c>
      <c r="D4147" t="s">
        <v>94</v>
      </c>
      <c r="E4147" s="17">
        <v>290</v>
      </c>
      <c r="F4147" s="12">
        <v>33.299999999999997</v>
      </c>
    </row>
    <row r="4148" spans="1:6">
      <c r="A4148" s="18">
        <v>2020</v>
      </c>
      <c r="B4148" s="16" t="s">
        <v>85</v>
      </c>
      <c r="C4148" s="16" t="s">
        <v>64</v>
      </c>
      <c r="D4148" t="s">
        <v>94</v>
      </c>
      <c r="E4148" s="17"/>
      <c r="F4148" s="12">
        <v>0</v>
      </c>
    </row>
    <row r="4149" spans="1:6">
      <c r="A4149" s="18">
        <v>2020</v>
      </c>
      <c r="B4149" s="16" t="s">
        <v>85</v>
      </c>
      <c r="C4149" s="16" t="s">
        <v>65</v>
      </c>
      <c r="D4149" t="s">
        <v>94</v>
      </c>
      <c r="E4149" s="17">
        <v>122</v>
      </c>
      <c r="F4149" s="12">
        <v>21.9</v>
      </c>
    </row>
    <row r="4150" spans="1:6">
      <c r="A4150" s="18">
        <v>2020</v>
      </c>
      <c r="B4150" s="16" t="s">
        <v>85</v>
      </c>
      <c r="C4150" s="16" t="s">
        <v>66</v>
      </c>
      <c r="D4150" t="s">
        <v>94</v>
      </c>
      <c r="E4150" s="17">
        <v>253</v>
      </c>
      <c r="F4150" s="12">
        <v>26.8</v>
      </c>
    </row>
    <row r="4151" spans="1:6">
      <c r="A4151" s="18">
        <v>2020</v>
      </c>
      <c r="B4151" s="16" t="s">
        <v>85</v>
      </c>
      <c r="C4151" s="16" t="s">
        <v>67</v>
      </c>
      <c r="D4151" t="s">
        <v>94</v>
      </c>
      <c r="E4151" s="17">
        <v>519</v>
      </c>
      <c r="F4151" s="12">
        <v>24.3</v>
      </c>
    </row>
    <row r="4152" spans="1:6">
      <c r="A4152" s="18">
        <v>2020</v>
      </c>
      <c r="B4152" s="16" t="s">
        <v>85</v>
      </c>
      <c r="C4152" s="16" t="s">
        <v>68</v>
      </c>
      <c r="D4152" t="s">
        <v>94</v>
      </c>
      <c r="E4152" s="17">
        <v>262</v>
      </c>
      <c r="F4152" s="12">
        <v>24.9</v>
      </c>
    </row>
    <row r="4153" spans="1:6">
      <c r="A4153" s="18">
        <v>2020</v>
      </c>
      <c r="B4153" s="16" t="s">
        <v>85</v>
      </c>
      <c r="C4153" s="16" t="s">
        <v>69</v>
      </c>
      <c r="D4153" t="s">
        <v>94</v>
      </c>
      <c r="E4153" s="17">
        <v>122</v>
      </c>
      <c r="F4153" s="12">
        <v>22.8</v>
      </c>
    </row>
    <row r="4154" spans="1:6">
      <c r="A4154" s="18">
        <v>2020</v>
      </c>
      <c r="B4154" s="16" t="s">
        <v>86</v>
      </c>
      <c r="C4154" s="16" t="s">
        <v>70</v>
      </c>
      <c r="D4154" t="s">
        <v>94</v>
      </c>
      <c r="E4154" s="17">
        <v>2230</v>
      </c>
      <c r="F4154" s="12">
        <v>49.7</v>
      </c>
    </row>
    <row r="4155" spans="1:6">
      <c r="A4155" s="18">
        <v>2020</v>
      </c>
      <c r="B4155" s="16" t="s">
        <v>86</v>
      </c>
      <c r="C4155" s="16" t="s">
        <v>71</v>
      </c>
      <c r="D4155" t="s">
        <v>94</v>
      </c>
      <c r="E4155" s="17">
        <v>2234</v>
      </c>
      <c r="F4155" s="12">
        <v>41.8</v>
      </c>
    </row>
    <row r="4156" spans="1:6">
      <c r="A4156" s="18">
        <v>2020</v>
      </c>
      <c r="B4156" s="16" t="s">
        <v>86</v>
      </c>
      <c r="C4156" s="16" t="s">
        <v>72</v>
      </c>
      <c r="D4156" t="s">
        <v>94</v>
      </c>
      <c r="E4156" s="17">
        <v>284</v>
      </c>
      <c r="F4156" s="12">
        <v>57.4</v>
      </c>
    </row>
    <row r="4157" spans="1:6">
      <c r="A4157" s="18">
        <v>2020</v>
      </c>
      <c r="B4157" s="16" t="s">
        <v>87</v>
      </c>
      <c r="C4157" s="16" t="s">
        <v>73</v>
      </c>
      <c r="D4157" t="s">
        <v>94</v>
      </c>
      <c r="E4157" s="17">
        <v>2424</v>
      </c>
      <c r="F4157" s="12">
        <v>40.6</v>
      </c>
    </row>
    <row r="4158" spans="1:6">
      <c r="A4158" s="18">
        <v>2020</v>
      </c>
      <c r="B4158" s="16" t="s">
        <v>87</v>
      </c>
      <c r="C4158" s="16" t="s">
        <v>74</v>
      </c>
      <c r="D4158" t="s">
        <v>94</v>
      </c>
      <c r="E4158" s="17">
        <v>2010</v>
      </c>
      <c r="F4158" s="12">
        <v>38.299999999999997</v>
      </c>
    </row>
    <row r="4159" spans="1:6">
      <c r="A4159" s="18">
        <v>2020</v>
      </c>
      <c r="B4159" s="16" t="s">
        <v>87</v>
      </c>
      <c r="C4159" s="16" t="s">
        <v>75</v>
      </c>
      <c r="D4159" t="s">
        <v>94</v>
      </c>
      <c r="E4159" s="17">
        <v>692</v>
      </c>
      <c r="F4159" s="12">
        <v>27.3</v>
      </c>
    </row>
    <row r="4160" spans="1:6">
      <c r="A4160" s="18">
        <v>2021</v>
      </c>
      <c r="B4160" s="16" t="s">
        <v>76</v>
      </c>
      <c r="C4160" s="16" t="s">
        <v>76</v>
      </c>
      <c r="D4160" t="s">
        <v>88</v>
      </c>
      <c r="E4160" s="17">
        <v>3425</v>
      </c>
      <c r="F4160" s="12">
        <v>23.4</v>
      </c>
    </row>
    <row r="4161" spans="1:6">
      <c r="A4161" s="18">
        <v>2021</v>
      </c>
      <c r="B4161" s="16" t="s">
        <v>77</v>
      </c>
      <c r="C4161" s="16" t="s">
        <v>77</v>
      </c>
      <c r="D4161" t="s">
        <v>88</v>
      </c>
      <c r="E4161" s="17">
        <v>6548</v>
      </c>
      <c r="F4161" s="12">
        <v>36.799999999999997</v>
      </c>
    </row>
    <row r="4162" spans="1:6">
      <c r="A4162" s="18">
        <v>2021</v>
      </c>
      <c r="B4162" s="16" t="s">
        <v>78</v>
      </c>
      <c r="C4162" s="16" t="s">
        <v>78</v>
      </c>
      <c r="D4162" t="s">
        <v>88</v>
      </c>
      <c r="E4162" s="17">
        <v>6388</v>
      </c>
      <c r="F4162" s="12">
        <v>30.5</v>
      </c>
    </row>
    <row r="4163" spans="1:6">
      <c r="A4163" s="18">
        <v>2021</v>
      </c>
      <c r="B4163" s="16" t="s">
        <v>79</v>
      </c>
      <c r="C4163" s="16" t="s">
        <v>79</v>
      </c>
      <c r="D4163" t="s">
        <v>88</v>
      </c>
      <c r="E4163" s="17">
        <v>4124</v>
      </c>
      <c r="F4163" s="12">
        <v>22.1</v>
      </c>
    </row>
    <row r="4164" spans="1:6">
      <c r="A4164" s="18">
        <v>2021</v>
      </c>
      <c r="B4164" s="16" t="s">
        <v>80</v>
      </c>
      <c r="C4164" s="16" t="s">
        <v>80</v>
      </c>
      <c r="D4164" t="s">
        <v>88</v>
      </c>
      <c r="E4164" s="17">
        <v>1183</v>
      </c>
      <c r="F4164" s="12">
        <v>10.9</v>
      </c>
    </row>
    <row r="4165" spans="1:6">
      <c r="A4165" s="18">
        <v>2021</v>
      </c>
      <c r="B4165" s="16" t="s">
        <v>81</v>
      </c>
      <c r="C4165" s="16" t="s">
        <v>81</v>
      </c>
      <c r="D4165" t="s">
        <v>88</v>
      </c>
      <c r="E4165" s="17">
        <v>503</v>
      </c>
      <c r="F4165" s="12">
        <v>7</v>
      </c>
    </row>
    <row r="4166" spans="1:6">
      <c r="A4166" s="18">
        <v>2021</v>
      </c>
      <c r="B4166" s="16" t="s">
        <v>82</v>
      </c>
      <c r="C4166" s="16" t="s">
        <v>82</v>
      </c>
      <c r="D4166" t="s">
        <v>88</v>
      </c>
      <c r="E4166" s="17">
        <v>525</v>
      </c>
      <c r="F4166" s="12">
        <v>11.2</v>
      </c>
    </row>
    <row r="4167" spans="1:6">
      <c r="A4167" s="18">
        <v>2021</v>
      </c>
      <c r="B4167" s="16" t="s">
        <v>83</v>
      </c>
      <c r="C4167" s="16" t="s">
        <v>83</v>
      </c>
      <c r="D4167" t="s">
        <v>88</v>
      </c>
      <c r="E4167" s="17">
        <v>1013</v>
      </c>
      <c r="F4167" s="12">
        <v>18.399999999999999</v>
      </c>
    </row>
    <row r="4168" spans="1:6">
      <c r="A4168" s="18">
        <v>2021</v>
      </c>
      <c r="B4168" s="16" t="s">
        <v>84</v>
      </c>
      <c r="C4168" s="16" t="s">
        <v>84</v>
      </c>
      <c r="D4168" t="s">
        <v>88</v>
      </c>
      <c r="E4168" s="17">
        <v>990</v>
      </c>
      <c r="F4168" s="12">
        <v>18.399999999999999</v>
      </c>
    </row>
    <row r="4169" spans="1:6">
      <c r="A4169" s="18">
        <v>2021</v>
      </c>
      <c r="B4169" s="16" t="s">
        <v>85</v>
      </c>
      <c r="C4169" s="16" t="s">
        <v>85</v>
      </c>
      <c r="D4169" t="s">
        <v>88</v>
      </c>
      <c r="E4169" s="17">
        <v>727</v>
      </c>
      <c r="F4169" s="12">
        <v>7.8</v>
      </c>
    </row>
    <row r="4170" spans="1:6">
      <c r="A4170" s="18">
        <v>2021</v>
      </c>
      <c r="B4170" s="16" t="s">
        <v>86</v>
      </c>
      <c r="C4170" s="16" t="s">
        <v>86</v>
      </c>
      <c r="D4170" t="s">
        <v>88</v>
      </c>
      <c r="E4170" s="17">
        <v>2060</v>
      </c>
      <c r="F4170" s="12">
        <v>19.399999999999999</v>
      </c>
    </row>
    <row r="4171" spans="1:6">
      <c r="A4171" s="18">
        <v>2021</v>
      </c>
      <c r="B4171" s="16" t="s">
        <v>87</v>
      </c>
      <c r="C4171" s="16" t="s">
        <v>87</v>
      </c>
      <c r="D4171" t="s">
        <v>88</v>
      </c>
      <c r="E4171" s="17">
        <v>2440</v>
      </c>
      <c r="F4171" s="12">
        <v>17.899999999999999</v>
      </c>
    </row>
    <row r="4172" spans="1:6">
      <c r="A4172" s="18">
        <v>2021</v>
      </c>
      <c r="B4172" s="16" t="s">
        <v>7</v>
      </c>
      <c r="C4172" s="16" t="s">
        <v>7</v>
      </c>
      <c r="D4172" t="s">
        <v>88</v>
      </c>
      <c r="E4172" s="17">
        <v>29926</v>
      </c>
      <c r="F4172" s="12">
        <v>21.5</v>
      </c>
    </row>
    <row r="4173" spans="1:6">
      <c r="A4173" s="18">
        <v>2021</v>
      </c>
      <c r="B4173" s="16" t="s">
        <v>76</v>
      </c>
      <c r="C4173" s="16" t="s">
        <v>76</v>
      </c>
      <c r="D4173" t="s">
        <v>89</v>
      </c>
      <c r="E4173" s="17">
        <v>11236</v>
      </c>
      <c r="F4173" s="12">
        <v>76.599999999999994</v>
      </c>
    </row>
    <row r="4174" spans="1:6">
      <c r="A4174" s="18">
        <v>2021</v>
      </c>
      <c r="B4174" s="16" t="s">
        <v>77</v>
      </c>
      <c r="C4174" s="16" t="s">
        <v>77</v>
      </c>
      <c r="D4174" t="s">
        <v>89</v>
      </c>
      <c r="E4174" s="17">
        <v>11258</v>
      </c>
      <c r="F4174" s="12">
        <v>63.2</v>
      </c>
    </row>
    <row r="4175" spans="1:6">
      <c r="A4175" s="18">
        <v>2021</v>
      </c>
      <c r="B4175" s="16" t="s">
        <v>78</v>
      </c>
      <c r="C4175" s="16" t="s">
        <v>78</v>
      </c>
      <c r="D4175" t="s">
        <v>89</v>
      </c>
      <c r="E4175" s="17">
        <v>14586</v>
      </c>
      <c r="F4175" s="12">
        <v>69.5</v>
      </c>
    </row>
    <row r="4176" spans="1:6">
      <c r="A4176" s="18">
        <v>2021</v>
      </c>
      <c r="B4176" s="16" t="s">
        <v>79</v>
      </c>
      <c r="C4176" s="16" t="s">
        <v>79</v>
      </c>
      <c r="D4176" t="s">
        <v>89</v>
      </c>
      <c r="E4176" s="17">
        <v>14526</v>
      </c>
      <c r="F4176" s="12">
        <v>77.900000000000006</v>
      </c>
    </row>
    <row r="4177" spans="1:6">
      <c r="A4177" s="18">
        <v>2021</v>
      </c>
      <c r="B4177" s="16" t="s">
        <v>80</v>
      </c>
      <c r="C4177" s="16" t="s">
        <v>80</v>
      </c>
      <c r="D4177" t="s">
        <v>89</v>
      </c>
      <c r="E4177" s="17">
        <v>9652</v>
      </c>
      <c r="F4177" s="12">
        <v>89.1</v>
      </c>
    </row>
    <row r="4178" spans="1:6">
      <c r="A4178" s="18">
        <v>2021</v>
      </c>
      <c r="B4178" s="16" t="s">
        <v>81</v>
      </c>
      <c r="C4178" s="16" t="s">
        <v>81</v>
      </c>
      <c r="D4178" t="s">
        <v>89</v>
      </c>
      <c r="E4178" s="17">
        <v>6699</v>
      </c>
      <c r="F4178" s="12">
        <v>93</v>
      </c>
    </row>
    <row r="4179" spans="1:6">
      <c r="A4179" s="18">
        <v>2021</v>
      </c>
      <c r="B4179" s="16" t="s">
        <v>82</v>
      </c>
      <c r="C4179" s="16" t="s">
        <v>82</v>
      </c>
      <c r="D4179" t="s">
        <v>89</v>
      </c>
      <c r="E4179" s="17">
        <v>4154</v>
      </c>
      <c r="F4179" s="12">
        <v>88.8</v>
      </c>
    </row>
    <row r="4180" spans="1:6">
      <c r="A4180" s="18">
        <v>2021</v>
      </c>
      <c r="B4180" s="16" t="s">
        <v>83</v>
      </c>
      <c r="C4180" s="16" t="s">
        <v>83</v>
      </c>
      <c r="D4180" t="s">
        <v>89</v>
      </c>
      <c r="E4180" s="17">
        <v>4492</v>
      </c>
      <c r="F4180" s="12">
        <v>81.599999999999994</v>
      </c>
    </row>
    <row r="4181" spans="1:6">
      <c r="A4181" s="18">
        <v>2021</v>
      </c>
      <c r="B4181" s="16" t="s">
        <v>84</v>
      </c>
      <c r="C4181" s="16" t="s">
        <v>84</v>
      </c>
      <c r="D4181" t="s">
        <v>89</v>
      </c>
      <c r="E4181" s="17">
        <v>4395</v>
      </c>
      <c r="F4181" s="12">
        <v>81.599999999999994</v>
      </c>
    </row>
    <row r="4182" spans="1:6">
      <c r="A4182" s="18">
        <v>2021</v>
      </c>
      <c r="B4182" s="16" t="s">
        <v>85</v>
      </c>
      <c r="C4182" s="16" t="s">
        <v>85</v>
      </c>
      <c r="D4182" t="s">
        <v>89</v>
      </c>
      <c r="E4182" s="17">
        <v>8613</v>
      </c>
      <c r="F4182" s="12">
        <v>92.2</v>
      </c>
    </row>
    <row r="4183" spans="1:6">
      <c r="A4183" s="18">
        <v>2021</v>
      </c>
      <c r="B4183" s="16" t="s">
        <v>86</v>
      </c>
      <c r="C4183" s="16" t="s">
        <v>86</v>
      </c>
      <c r="D4183" t="s">
        <v>89</v>
      </c>
      <c r="E4183" s="17">
        <v>8569</v>
      </c>
      <c r="F4183" s="12">
        <v>80.599999999999994</v>
      </c>
    </row>
    <row r="4184" spans="1:6">
      <c r="A4184" s="18">
        <v>2021</v>
      </c>
      <c r="B4184" s="16" t="s">
        <v>87</v>
      </c>
      <c r="C4184" s="16" t="s">
        <v>87</v>
      </c>
      <c r="D4184" t="s">
        <v>89</v>
      </c>
      <c r="E4184" s="17">
        <v>11211</v>
      </c>
      <c r="F4184" s="12">
        <v>82.1</v>
      </c>
    </row>
    <row r="4185" spans="1:6">
      <c r="A4185" s="18">
        <v>2021</v>
      </c>
      <c r="B4185" s="16" t="s">
        <v>7</v>
      </c>
      <c r="C4185" s="16" t="s">
        <v>7</v>
      </c>
      <c r="D4185" t="s">
        <v>89</v>
      </c>
      <c r="E4185" s="17">
        <v>109391</v>
      </c>
      <c r="F4185" s="12">
        <v>78.5</v>
      </c>
    </row>
    <row r="4186" spans="1:6">
      <c r="A4186" s="18">
        <v>2021</v>
      </c>
      <c r="B4186" s="16" t="s">
        <v>76</v>
      </c>
      <c r="C4186" s="16" t="s">
        <v>76</v>
      </c>
      <c r="D4186" t="s">
        <v>90</v>
      </c>
      <c r="E4186" s="17">
        <v>2634</v>
      </c>
      <c r="F4186" s="12">
        <v>18</v>
      </c>
    </row>
    <row r="4187" spans="1:6">
      <c r="A4187" s="18">
        <v>2021</v>
      </c>
      <c r="B4187" s="16" t="s">
        <v>77</v>
      </c>
      <c r="C4187" s="16" t="s">
        <v>77</v>
      </c>
      <c r="D4187" t="s">
        <v>90</v>
      </c>
      <c r="E4187" s="17">
        <v>6802</v>
      </c>
      <c r="F4187" s="12">
        <v>38.200000000000003</v>
      </c>
    </row>
    <row r="4188" spans="1:6">
      <c r="A4188" s="18">
        <v>2021</v>
      </c>
      <c r="B4188" s="16" t="s">
        <v>78</v>
      </c>
      <c r="C4188" s="16" t="s">
        <v>78</v>
      </c>
      <c r="D4188" t="s">
        <v>90</v>
      </c>
      <c r="E4188" s="17">
        <v>6368</v>
      </c>
      <c r="F4188" s="12">
        <v>30.4</v>
      </c>
    </row>
    <row r="4189" spans="1:6">
      <c r="A4189" s="18">
        <v>2021</v>
      </c>
      <c r="B4189" s="16" t="s">
        <v>79</v>
      </c>
      <c r="C4189" s="16" t="s">
        <v>79</v>
      </c>
      <c r="D4189" t="s">
        <v>90</v>
      </c>
      <c r="E4189" s="17">
        <v>4749</v>
      </c>
      <c r="F4189" s="12">
        <v>25.5</v>
      </c>
    </row>
    <row r="4190" spans="1:6">
      <c r="A4190" s="18">
        <v>2021</v>
      </c>
      <c r="B4190" s="16" t="s">
        <v>80</v>
      </c>
      <c r="C4190" s="16" t="s">
        <v>80</v>
      </c>
      <c r="D4190" t="s">
        <v>90</v>
      </c>
      <c r="E4190" s="17">
        <v>1900</v>
      </c>
      <c r="F4190" s="12">
        <v>17.5</v>
      </c>
    </row>
    <row r="4191" spans="1:6">
      <c r="A4191" s="18">
        <v>2021</v>
      </c>
      <c r="B4191" s="16" t="s">
        <v>81</v>
      </c>
      <c r="C4191" s="16" t="s">
        <v>81</v>
      </c>
      <c r="D4191" t="s">
        <v>90</v>
      </c>
      <c r="E4191" s="17">
        <v>1184</v>
      </c>
      <c r="F4191" s="12">
        <v>16.399999999999999</v>
      </c>
    </row>
    <row r="4192" spans="1:6">
      <c r="A4192" s="18">
        <v>2021</v>
      </c>
      <c r="B4192" s="16" t="s">
        <v>82</v>
      </c>
      <c r="C4192" s="16" t="s">
        <v>82</v>
      </c>
      <c r="D4192" t="s">
        <v>90</v>
      </c>
      <c r="E4192" s="17">
        <v>1154</v>
      </c>
      <c r="F4192" s="12">
        <v>24.7</v>
      </c>
    </row>
    <row r="4193" spans="1:6">
      <c r="A4193" s="18">
        <v>2021</v>
      </c>
      <c r="B4193" s="16" t="s">
        <v>83</v>
      </c>
      <c r="C4193" s="16" t="s">
        <v>83</v>
      </c>
      <c r="D4193" t="s">
        <v>90</v>
      </c>
      <c r="E4193" s="17">
        <v>1400</v>
      </c>
      <c r="F4193" s="12">
        <v>25.4</v>
      </c>
    </row>
    <row r="4194" spans="1:6">
      <c r="A4194" s="18">
        <v>2021</v>
      </c>
      <c r="B4194" s="16" t="s">
        <v>84</v>
      </c>
      <c r="C4194" s="16" t="s">
        <v>84</v>
      </c>
      <c r="D4194" t="s">
        <v>90</v>
      </c>
      <c r="E4194" s="17">
        <v>1267</v>
      </c>
      <c r="F4194" s="12">
        <v>23.5</v>
      </c>
    </row>
    <row r="4195" spans="1:6">
      <c r="A4195" s="18">
        <v>2021</v>
      </c>
      <c r="B4195" s="16" t="s">
        <v>85</v>
      </c>
      <c r="C4195" s="16" t="s">
        <v>85</v>
      </c>
      <c r="D4195" t="s">
        <v>90</v>
      </c>
      <c r="E4195" s="17">
        <v>1669</v>
      </c>
      <c r="F4195" s="12">
        <v>17.899999999999999</v>
      </c>
    </row>
    <row r="4196" spans="1:6">
      <c r="A4196" s="18">
        <v>2021</v>
      </c>
      <c r="B4196" s="16" t="s">
        <v>86</v>
      </c>
      <c r="C4196" s="16" t="s">
        <v>86</v>
      </c>
      <c r="D4196" t="s">
        <v>90</v>
      </c>
      <c r="E4196" s="17">
        <v>3069</v>
      </c>
      <c r="F4196" s="12">
        <v>28.9</v>
      </c>
    </row>
    <row r="4197" spans="1:6">
      <c r="A4197" s="18">
        <v>2021</v>
      </c>
      <c r="B4197" s="16" t="s">
        <v>87</v>
      </c>
      <c r="C4197" s="16" t="s">
        <v>87</v>
      </c>
      <c r="D4197" t="s">
        <v>90</v>
      </c>
      <c r="E4197" s="17">
        <v>2819</v>
      </c>
      <c r="F4197" s="12">
        <v>20.7</v>
      </c>
    </row>
    <row r="4198" spans="1:6">
      <c r="A4198" s="18">
        <v>2021</v>
      </c>
      <c r="B4198" s="16" t="s">
        <v>7</v>
      </c>
      <c r="C4198" s="16" t="s">
        <v>7</v>
      </c>
      <c r="D4198" t="s">
        <v>90</v>
      </c>
      <c r="E4198" s="17">
        <v>35015</v>
      </c>
      <c r="F4198" s="12">
        <v>25.1</v>
      </c>
    </row>
    <row r="4199" spans="1:6">
      <c r="A4199" s="18">
        <v>2021</v>
      </c>
      <c r="B4199" s="16" t="s">
        <v>76</v>
      </c>
      <c r="C4199" s="16" t="s">
        <v>76</v>
      </c>
      <c r="D4199" t="s">
        <v>91</v>
      </c>
      <c r="E4199" s="17">
        <v>8602</v>
      </c>
      <c r="F4199" s="12">
        <v>58.7</v>
      </c>
    </row>
    <row r="4200" spans="1:6">
      <c r="A4200" s="18">
        <v>2021</v>
      </c>
      <c r="B4200" s="16" t="s">
        <v>77</v>
      </c>
      <c r="C4200" s="16" t="s">
        <v>77</v>
      </c>
      <c r="D4200" t="s">
        <v>91</v>
      </c>
      <c r="E4200" s="17">
        <v>4456</v>
      </c>
      <c r="F4200" s="12">
        <v>25</v>
      </c>
    </row>
    <row r="4201" spans="1:6">
      <c r="A4201" s="18">
        <v>2021</v>
      </c>
      <c r="B4201" s="16" t="s">
        <v>78</v>
      </c>
      <c r="C4201" s="16" t="s">
        <v>78</v>
      </c>
      <c r="D4201" t="s">
        <v>91</v>
      </c>
      <c r="E4201" s="17">
        <v>8218</v>
      </c>
      <c r="F4201" s="12">
        <v>39.200000000000003</v>
      </c>
    </row>
    <row r="4202" spans="1:6">
      <c r="A4202" s="18">
        <v>2021</v>
      </c>
      <c r="B4202" s="16" t="s">
        <v>79</v>
      </c>
      <c r="C4202" s="16" t="s">
        <v>79</v>
      </c>
      <c r="D4202" t="s">
        <v>91</v>
      </c>
      <c r="E4202" s="17">
        <v>9777</v>
      </c>
      <c r="F4202" s="12">
        <v>52.4</v>
      </c>
    </row>
    <row r="4203" spans="1:6">
      <c r="A4203" s="18">
        <v>2021</v>
      </c>
      <c r="B4203" s="16" t="s">
        <v>80</v>
      </c>
      <c r="C4203" s="16" t="s">
        <v>80</v>
      </c>
      <c r="D4203" t="s">
        <v>91</v>
      </c>
      <c r="E4203" s="17">
        <v>7752</v>
      </c>
      <c r="F4203" s="12">
        <v>71.5</v>
      </c>
    </row>
    <row r="4204" spans="1:6">
      <c r="A4204" s="18">
        <v>2021</v>
      </c>
      <c r="B4204" s="16" t="s">
        <v>81</v>
      </c>
      <c r="C4204" s="16" t="s">
        <v>81</v>
      </c>
      <c r="D4204" t="s">
        <v>91</v>
      </c>
      <c r="E4204" s="17">
        <v>5515</v>
      </c>
      <c r="F4204" s="12">
        <v>76.599999999999994</v>
      </c>
    </row>
    <row r="4205" spans="1:6">
      <c r="A4205" s="18">
        <v>2021</v>
      </c>
      <c r="B4205" s="16" t="s">
        <v>82</v>
      </c>
      <c r="C4205" s="16" t="s">
        <v>82</v>
      </c>
      <c r="D4205" t="s">
        <v>91</v>
      </c>
      <c r="E4205" s="17">
        <v>3000</v>
      </c>
      <c r="F4205" s="12">
        <v>64.099999999999994</v>
      </c>
    </row>
    <row r="4206" spans="1:6">
      <c r="A4206" s="18">
        <v>2021</v>
      </c>
      <c r="B4206" s="16" t="s">
        <v>83</v>
      </c>
      <c r="C4206" s="16" t="s">
        <v>83</v>
      </c>
      <c r="D4206" t="s">
        <v>91</v>
      </c>
      <c r="E4206" s="17">
        <v>3092</v>
      </c>
      <c r="F4206" s="12">
        <v>56.2</v>
      </c>
    </row>
    <row r="4207" spans="1:6">
      <c r="A4207" s="18">
        <v>2021</v>
      </c>
      <c r="B4207" s="16" t="s">
        <v>84</v>
      </c>
      <c r="C4207" s="16" t="s">
        <v>84</v>
      </c>
      <c r="D4207" t="s">
        <v>91</v>
      </c>
      <c r="E4207" s="17">
        <v>3128</v>
      </c>
      <c r="F4207" s="12">
        <v>58.1</v>
      </c>
    </row>
    <row r="4208" spans="1:6">
      <c r="A4208" s="18">
        <v>2021</v>
      </c>
      <c r="B4208" s="16" t="s">
        <v>85</v>
      </c>
      <c r="C4208" s="16" t="s">
        <v>85</v>
      </c>
      <c r="D4208" t="s">
        <v>91</v>
      </c>
      <c r="E4208" s="17">
        <v>6944</v>
      </c>
      <c r="F4208" s="12">
        <v>74.3</v>
      </c>
    </row>
    <row r="4209" spans="1:6">
      <c r="A4209" s="18">
        <v>2021</v>
      </c>
      <c r="B4209" s="16" t="s">
        <v>86</v>
      </c>
      <c r="C4209" s="16" t="s">
        <v>86</v>
      </c>
      <c r="D4209" t="s">
        <v>91</v>
      </c>
      <c r="E4209" s="17">
        <v>5500</v>
      </c>
      <c r="F4209" s="12">
        <v>51.7</v>
      </c>
    </row>
    <row r="4210" spans="1:6">
      <c r="A4210" s="18">
        <v>2021</v>
      </c>
      <c r="B4210" s="16" t="s">
        <v>87</v>
      </c>
      <c r="C4210" s="16" t="s">
        <v>87</v>
      </c>
      <c r="D4210" t="s">
        <v>91</v>
      </c>
      <c r="E4210" s="17">
        <v>8392</v>
      </c>
      <c r="F4210" s="12">
        <v>61.5</v>
      </c>
    </row>
    <row r="4211" spans="1:6">
      <c r="A4211" s="18">
        <v>2021</v>
      </c>
      <c r="B4211" s="16" t="s">
        <v>7</v>
      </c>
      <c r="C4211" s="16" t="s">
        <v>7</v>
      </c>
      <c r="D4211" t="s">
        <v>91</v>
      </c>
      <c r="E4211" s="17">
        <v>74376</v>
      </c>
      <c r="F4211" s="12">
        <v>53.4</v>
      </c>
    </row>
    <row r="4212" spans="1:6">
      <c r="A4212" s="18">
        <v>2021</v>
      </c>
      <c r="B4212" s="16" t="s">
        <v>76</v>
      </c>
      <c r="C4212" s="16" t="s">
        <v>76</v>
      </c>
      <c r="D4212" t="s">
        <v>93</v>
      </c>
      <c r="E4212" s="17">
        <v>14661</v>
      </c>
      <c r="F4212" s="12"/>
    </row>
    <row r="4213" spans="1:6">
      <c r="A4213" s="18">
        <v>2021</v>
      </c>
      <c r="B4213" s="16" t="s">
        <v>77</v>
      </c>
      <c r="C4213" s="16" t="s">
        <v>77</v>
      </c>
      <c r="D4213" t="s">
        <v>93</v>
      </c>
      <c r="E4213" s="17">
        <v>17806</v>
      </c>
      <c r="F4213" s="12"/>
    </row>
    <row r="4214" spans="1:6">
      <c r="A4214" s="18">
        <v>2021</v>
      </c>
      <c r="B4214" s="16" t="s">
        <v>78</v>
      </c>
      <c r="C4214" s="16" t="s">
        <v>78</v>
      </c>
      <c r="D4214" t="s">
        <v>93</v>
      </c>
      <c r="E4214" s="17">
        <v>20974</v>
      </c>
      <c r="F4214" s="12"/>
    </row>
    <row r="4215" spans="1:6">
      <c r="A4215" s="18">
        <v>2021</v>
      </c>
      <c r="B4215" s="16" t="s">
        <v>79</v>
      </c>
      <c r="C4215" s="16" t="s">
        <v>79</v>
      </c>
      <c r="D4215" t="s">
        <v>93</v>
      </c>
      <c r="E4215" s="17">
        <v>18650</v>
      </c>
      <c r="F4215" s="12"/>
    </row>
    <row r="4216" spans="1:6">
      <c r="A4216" s="18">
        <v>2021</v>
      </c>
      <c r="B4216" s="16" t="s">
        <v>80</v>
      </c>
      <c r="C4216" s="16" t="s">
        <v>80</v>
      </c>
      <c r="D4216" t="s">
        <v>93</v>
      </c>
      <c r="E4216" s="17">
        <v>10835</v>
      </c>
      <c r="F4216" s="12"/>
    </row>
    <row r="4217" spans="1:6">
      <c r="A4217" s="18">
        <v>2021</v>
      </c>
      <c r="B4217" s="16" t="s">
        <v>81</v>
      </c>
      <c r="C4217" s="16" t="s">
        <v>81</v>
      </c>
      <c r="D4217" t="s">
        <v>93</v>
      </c>
      <c r="E4217" s="17">
        <v>7202</v>
      </c>
      <c r="F4217" s="12"/>
    </row>
    <row r="4218" spans="1:6">
      <c r="A4218" s="18">
        <v>2021</v>
      </c>
      <c r="B4218" s="16" t="s">
        <v>82</v>
      </c>
      <c r="C4218" s="16" t="s">
        <v>82</v>
      </c>
      <c r="D4218" t="s">
        <v>93</v>
      </c>
      <c r="E4218" s="17">
        <v>4679</v>
      </c>
      <c r="F4218" s="12"/>
    </row>
    <row r="4219" spans="1:6">
      <c r="A4219" s="18">
        <v>2021</v>
      </c>
      <c r="B4219" s="16" t="s">
        <v>83</v>
      </c>
      <c r="C4219" s="16" t="s">
        <v>83</v>
      </c>
      <c r="D4219" t="s">
        <v>93</v>
      </c>
      <c r="E4219" s="17">
        <v>5505</v>
      </c>
      <c r="F4219" s="12"/>
    </row>
    <row r="4220" spans="1:6">
      <c r="A4220" s="18">
        <v>2021</v>
      </c>
      <c r="B4220" s="16" t="s">
        <v>84</v>
      </c>
      <c r="C4220" s="16" t="s">
        <v>84</v>
      </c>
      <c r="D4220" t="s">
        <v>93</v>
      </c>
      <c r="E4220" s="17">
        <v>5385</v>
      </c>
      <c r="F4220" s="12"/>
    </row>
    <row r="4221" spans="1:6">
      <c r="A4221" s="18">
        <v>2021</v>
      </c>
      <c r="B4221" s="16" t="s">
        <v>85</v>
      </c>
      <c r="C4221" s="16" t="s">
        <v>85</v>
      </c>
      <c r="D4221" t="s">
        <v>93</v>
      </c>
      <c r="E4221" s="17">
        <v>9340</v>
      </c>
      <c r="F4221" s="12"/>
    </row>
    <row r="4222" spans="1:6">
      <c r="A4222" s="18">
        <v>2021</v>
      </c>
      <c r="B4222" s="16" t="s">
        <v>86</v>
      </c>
      <c r="C4222" s="16" t="s">
        <v>86</v>
      </c>
      <c r="D4222" t="s">
        <v>93</v>
      </c>
      <c r="E4222" s="17">
        <v>10629</v>
      </c>
      <c r="F4222" s="12"/>
    </row>
    <row r="4223" spans="1:6">
      <c r="A4223" s="18">
        <v>2021</v>
      </c>
      <c r="B4223" s="16" t="s">
        <v>87</v>
      </c>
      <c r="C4223" s="16" t="s">
        <v>87</v>
      </c>
      <c r="D4223" t="s">
        <v>93</v>
      </c>
      <c r="E4223" s="17">
        <v>13651</v>
      </c>
      <c r="F4223" s="12"/>
    </row>
    <row r="4224" spans="1:6">
      <c r="A4224" s="18">
        <v>2021</v>
      </c>
      <c r="B4224" s="16" t="s">
        <v>7</v>
      </c>
      <c r="C4224" s="16" t="s">
        <v>7</v>
      </c>
      <c r="D4224" t="s">
        <v>93</v>
      </c>
      <c r="E4224" s="17">
        <v>139317</v>
      </c>
      <c r="F4224" s="12"/>
    </row>
    <row r="4225" spans="1:6">
      <c r="A4225" s="18">
        <v>2021</v>
      </c>
      <c r="B4225" s="16" t="s">
        <v>76</v>
      </c>
      <c r="C4225" s="16" t="s">
        <v>76</v>
      </c>
      <c r="D4225" t="s">
        <v>94</v>
      </c>
      <c r="E4225" s="17">
        <v>6059</v>
      </c>
      <c r="F4225" s="12">
        <v>41.3</v>
      </c>
    </row>
    <row r="4226" spans="1:6">
      <c r="A4226" s="18">
        <v>2021</v>
      </c>
      <c r="B4226" s="16" t="s">
        <v>77</v>
      </c>
      <c r="C4226" s="16" t="s">
        <v>77</v>
      </c>
      <c r="D4226" t="s">
        <v>94</v>
      </c>
      <c r="E4226" s="17">
        <v>13350</v>
      </c>
      <c r="F4226" s="12">
        <v>75</v>
      </c>
    </row>
    <row r="4227" spans="1:6">
      <c r="A4227" s="18">
        <v>2021</v>
      </c>
      <c r="B4227" s="16" t="s">
        <v>78</v>
      </c>
      <c r="C4227" s="16" t="s">
        <v>78</v>
      </c>
      <c r="D4227" t="s">
        <v>94</v>
      </c>
      <c r="E4227" s="17">
        <v>12756</v>
      </c>
      <c r="F4227" s="12">
        <v>60.8</v>
      </c>
    </row>
    <row r="4228" spans="1:6">
      <c r="A4228" s="18">
        <v>2021</v>
      </c>
      <c r="B4228" s="16" t="s">
        <v>79</v>
      </c>
      <c r="C4228" s="16" t="s">
        <v>79</v>
      </c>
      <c r="D4228" t="s">
        <v>94</v>
      </c>
      <c r="E4228" s="17">
        <v>8873</v>
      </c>
      <c r="F4228" s="12">
        <v>47.6</v>
      </c>
    </row>
    <row r="4229" spans="1:6">
      <c r="A4229" s="18">
        <v>2021</v>
      </c>
      <c r="B4229" s="16" t="s">
        <v>80</v>
      </c>
      <c r="C4229" s="16" t="s">
        <v>80</v>
      </c>
      <c r="D4229" t="s">
        <v>94</v>
      </c>
      <c r="E4229" s="17">
        <v>3083</v>
      </c>
      <c r="F4229" s="12">
        <v>28.5</v>
      </c>
    </row>
    <row r="4230" spans="1:6">
      <c r="A4230" s="18">
        <v>2021</v>
      </c>
      <c r="B4230" s="16" t="s">
        <v>81</v>
      </c>
      <c r="C4230" s="16" t="s">
        <v>81</v>
      </c>
      <c r="D4230" t="s">
        <v>94</v>
      </c>
      <c r="E4230" s="17">
        <v>1687</v>
      </c>
      <c r="F4230" s="12">
        <v>23.4</v>
      </c>
    </row>
    <row r="4231" spans="1:6">
      <c r="A4231" s="18">
        <v>2021</v>
      </c>
      <c r="B4231" s="16" t="s">
        <v>82</v>
      </c>
      <c r="C4231" s="16" t="s">
        <v>82</v>
      </c>
      <c r="D4231" t="s">
        <v>94</v>
      </c>
      <c r="E4231" s="17">
        <v>1679</v>
      </c>
      <c r="F4231" s="12">
        <v>35.9</v>
      </c>
    </row>
    <row r="4232" spans="1:6">
      <c r="A4232" s="18">
        <v>2021</v>
      </c>
      <c r="B4232" s="16" t="s">
        <v>83</v>
      </c>
      <c r="C4232" s="16" t="s">
        <v>83</v>
      </c>
      <c r="D4232" t="s">
        <v>94</v>
      </c>
      <c r="E4232" s="17">
        <v>2413</v>
      </c>
      <c r="F4232" s="12">
        <v>43.8</v>
      </c>
    </row>
    <row r="4233" spans="1:6">
      <c r="A4233" s="18">
        <v>2021</v>
      </c>
      <c r="B4233" s="16" t="s">
        <v>84</v>
      </c>
      <c r="C4233" s="16" t="s">
        <v>84</v>
      </c>
      <c r="D4233" t="s">
        <v>94</v>
      </c>
      <c r="E4233" s="17">
        <v>2257</v>
      </c>
      <c r="F4233" s="12">
        <v>41.9</v>
      </c>
    </row>
    <row r="4234" spans="1:6">
      <c r="A4234" s="18">
        <v>2021</v>
      </c>
      <c r="B4234" s="16" t="s">
        <v>85</v>
      </c>
      <c r="C4234" s="16" t="s">
        <v>85</v>
      </c>
      <c r="D4234" t="s">
        <v>94</v>
      </c>
      <c r="E4234" s="17">
        <v>2396</v>
      </c>
      <c r="F4234" s="12">
        <v>25.7</v>
      </c>
    </row>
    <row r="4235" spans="1:6">
      <c r="A4235" s="18">
        <v>2021</v>
      </c>
      <c r="B4235" s="16" t="s">
        <v>86</v>
      </c>
      <c r="C4235" s="16" t="s">
        <v>86</v>
      </c>
      <c r="D4235" t="s">
        <v>94</v>
      </c>
      <c r="E4235" s="17">
        <v>5129</v>
      </c>
      <c r="F4235" s="12">
        <v>48.3</v>
      </c>
    </row>
    <row r="4236" spans="1:6">
      <c r="A4236" s="18">
        <v>2021</v>
      </c>
      <c r="B4236" s="16" t="s">
        <v>87</v>
      </c>
      <c r="C4236" s="16" t="s">
        <v>87</v>
      </c>
      <c r="D4236" t="s">
        <v>94</v>
      </c>
      <c r="E4236" s="17">
        <v>5259</v>
      </c>
      <c r="F4236" s="12">
        <v>38.5</v>
      </c>
    </row>
    <row r="4237" spans="1:6">
      <c r="A4237" s="18">
        <v>2021</v>
      </c>
      <c r="B4237" s="16" t="s">
        <v>7</v>
      </c>
      <c r="C4237" s="16" t="s">
        <v>7</v>
      </c>
      <c r="D4237" t="s">
        <v>94</v>
      </c>
      <c r="E4237" s="17">
        <v>64941</v>
      </c>
      <c r="F4237" s="12">
        <v>46.6</v>
      </c>
    </row>
    <row r="4238" spans="1:6">
      <c r="A4238" s="18">
        <v>2021</v>
      </c>
      <c r="B4238" s="16" t="s">
        <v>76</v>
      </c>
      <c r="C4238" s="16" t="s">
        <v>12</v>
      </c>
      <c r="D4238" t="s">
        <v>88</v>
      </c>
      <c r="E4238" s="17">
        <v>153</v>
      </c>
      <c r="F4238" s="12">
        <v>27.5</v>
      </c>
    </row>
    <row r="4239" spans="1:6">
      <c r="A4239" s="18">
        <v>2021</v>
      </c>
      <c r="B4239" s="16" t="s">
        <v>76</v>
      </c>
      <c r="C4239" s="16" t="s">
        <v>13</v>
      </c>
      <c r="D4239" t="s">
        <v>88</v>
      </c>
      <c r="E4239" s="17">
        <v>400</v>
      </c>
      <c r="F4239" s="12">
        <v>35</v>
      </c>
    </row>
    <row r="4240" spans="1:6">
      <c r="A4240" s="18">
        <v>2021</v>
      </c>
      <c r="B4240" s="16" t="s">
        <v>76</v>
      </c>
      <c r="C4240" s="16" t="s">
        <v>14</v>
      </c>
      <c r="D4240" t="s">
        <v>88</v>
      </c>
      <c r="E4240" s="17">
        <v>684</v>
      </c>
      <c r="F4240" s="12">
        <v>28.6</v>
      </c>
    </row>
    <row r="4241" spans="1:6">
      <c r="A4241" s="18">
        <v>2021</v>
      </c>
      <c r="B4241" s="16" t="s">
        <v>76</v>
      </c>
      <c r="C4241" s="16" t="s">
        <v>15</v>
      </c>
      <c r="D4241" t="s">
        <v>88</v>
      </c>
      <c r="E4241" s="17">
        <v>92</v>
      </c>
      <c r="F4241" s="12">
        <v>26</v>
      </c>
    </row>
    <row r="4242" spans="1:6">
      <c r="A4242" s="18">
        <v>2021</v>
      </c>
      <c r="B4242" s="16" t="s">
        <v>76</v>
      </c>
      <c r="C4242" s="16" t="s">
        <v>16</v>
      </c>
      <c r="D4242" t="s">
        <v>88</v>
      </c>
      <c r="E4242" s="17">
        <v>837</v>
      </c>
      <c r="F4242" s="12">
        <v>32.299999999999997</v>
      </c>
    </row>
    <row r="4243" spans="1:6">
      <c r="A4243" s="18">
        <v>2021</v>
      </c>
      <c r="B4243" s="16" t="s">
        <v>76</v>
      </c>
      <c r="C4243" s="16" t="s">
        <v>17</v>
      </c>
      <c r="D4243" t="s">
        <v>88</v>
      </c>
      <c r="E4243" s="17">
        <v>79</v>
      </c>
      <c r="F4243" s="12">
        <v>6.9</v>
      </c>
    </row>
    <row r="4244" spans="1:6">
      <c r="A4244" s="18">
        <v>2021</v>
      </c>
      <c r="B4244" s="16" t="s">
        <v>76</v>
      </c>
      <c r="C4244" s="16" t="s">
        <v>18</v>
      </c>
      <c r="D4244" t="s">
        <v>88</v>
      </c>
      <c r="E4244" s="17">
        <v>336</v>
      </c>
      <c r="F4244" s="12">
        <v>11.9</v>
      </c>
    </row>
    <row r="4245" spans="1:6">
      <c r="A4245" s="18">
        <v>2021</v>
      </c>
      <c r="B4245" s="16" t="s">
        <v>76</v>
      </c>
      <c r="C4245" s="16" t="s">
        <v>19</v>
      </c>
      <c r="D4245" t="s">
        <v>88</v>
      </c>
      <c r="E4245" s="17">
        <v>844</v>
      </c>
      <c r="F4245" s="12">
        <v>23.1</v>
      </c>
    </row>
    <row r="4246" spans="1:6">
      <c r="A4246" s="18">
        <v>2021</v>
      </c>
      <c r="B4246" s="16" t="s">
        <v>77</v>
      </c>
      <c r="C4246" s="16" t="s">
        <v>20</v>
      </c>
      <c r="D4246" t="s">
        <v>88</v>
      </c>
      <c r="E4246" s="17">
        <v>459</v>
      </c>
      <c r="F4246" s="12">
        <v>27.4</v>
      </c>
    </row>
    <row r="4247" spans="1:6">
      <c r="A4247" s="18">
        <v>2021</v>
      </c>
      <c r="B4247" s="16" t="s">
        <v>77</v>
      </c>
      <c r="C4247" s="16" t="s">
        <v>21</v>
      </c>
      <c r="D4247" t="s">
        <v>88</v>
      </c>
      <c r="E4247" s="17">
        <v>510</v>
      </c>
      <c r="F4247" s="12">
        <v>31</v>
      </c>
    </row>
    <row r="4248" spans="1:6">
      <c r="A4248" s="18">
        <v>2021</v>
      </c>
      <c r="B4248" s="16" t="s">
        <v>77</v>
      </c>
      <c r="C4248" s="16" t="s">
        <v>22</v>
      </c>
      <c r="D4248" t="s">
        <v>88</v>
      </c>
      <c r="E4248" s="17">
        <v>1441</v>
      </c>
      <c r="F4248" s="12">
        <v>39</v>
      </c>
    </row>
    <row r="4249" spans="1:6">
      <c r="A4249" s="18">
        <v>2021</v>
      </c>
      <c r="B4249" s="16" t="s">
        <v>77</v>
      </c>
      <c r="C4249" s="16" t="s">
        <v>23</v>
      </c>
      <c r="D4249" t="s">
        <v>88</v>
      </c>
      <c r="E4249" s="17">
        <v>2564</v>
      </c>
      <c r="F4249" s="12">
        <v>40.1</v>
      </c>
    </row>
    <row r="4250" spans="1:6">
      <c r="A4250" s="18">
        <v>2021</v>
      </c>
      <c r="B4250" s="16" t="s">
        <v>77</v>
      </c>
      <c r="C4250" s="16" t="s">
        <v>24</v>
      </c>
      <c r="D4250" t="s">
        <v>88</v>
      </c>
      <c r="E4250" s="17">
        <v>782</v>
      </c>
      <c r="F4250" s="12">
        <v>43.3</v>
      </c>
    </row>
    <row r="4251" spans="1:6">
      <c r="A4251" s="18">
        <v>2021</v>
      </c>
      <c r="B4251" s="16" t="s">
        <v>77</v>
      </c>
      <c r="C4251" s="16" t="s">
        <v>25</v>
      </c>
      <c r="D4251" t="s">
        <v>88</v>
      </c>
      <c r="E4251" s="17">
        <v>792</v>
      </c>
      <c r="F4251" s="12">
        <v>30.5</v>
      </c>
    </row>
    <row r="4252" spans="1:6">
      <c r="A4252" s="18">
        <v>2021</v>
      </c>
      <c r="B4252" s="16" t="s">
        <v>78</v>
      </c>
      <c r="C4252" s="16" t="s">
        <v>26</v>
      </c>
      <c r="D4252" t="s">
        <v>88</v>
      </c>
      <c r="E4252" s="17">
        <v>1142</v>
      </c>
      <c r="F4252" s="12">
        <v>30</v>
      </c>
    </row>
    <row r="4253" spans="1:6">
      <c r="A4253" s="18">
        <v>2021</v>
      </c>
      <c r="B4253" s="16" t="s">
        <v>78</v>
      </c>
      <c r="C4253" s="16" t="s">
        <v>27</v>
      </c>
      <c r="D4253" t="s">
        <v>88</v>
      </c>
      <c r="E4253" s="17">
        <v>1921</v>
      </c>
      <c r="F4253" s="12">
        <v>32.9</v>
      </c>
    </row>
    <row r="4254" spans="1:6">
      <c r="A4254" s="18">
        <v>2021</v>
      </c>
      <c r="B4254" s="16" t="s">
        <v>78</v>
      </c>
      <c r="C4254" s="16" t="s">
        <v>28</v>
      </c>
      <c r="D4254" t="s">
        <v>88</v>
      </c>
      <c r="E4254" s="17">
        <v>40</v>
      </c>
      <c r="F4254" s="12">
        <v>55.6</v>
      </c>
    </row>
    <row r="4255" spans="1:6">
      <c r="A4255" s="18">
        <v>2021</v>
      </c>
      <c r="B4255" s="16" t="s">
        <v>78</v>
      </c>
      <c r="C4255" s="16" t="s">
        <v>29</v>
      </c>
      <c r="D4255" t="s">
        <v>88</v>
      </c>
      <c r="E4255" s="17">
        <v>964</v>
      </c>
      <c r="F4255" s="12">
        <v>21.7</v>
      </c>
    </row>
    <row r="4256" spans="1:6">
      <c r="A4256" s="18">
        <v>2021</v>
      </c>
      <c r="B4256" s="16" t="s">
        <v>78</v>
      </c>
      <c r="C4256" s="16" t="s">
        <v>30</v>
      </c>
      <c r="D4256" t="s">
        <v>88</v>
      </c>
      <c r="E4256" s="17">
        <v>1101</v>
      </c>
      <c r="F4256" s="12">
        <v>37.4</v>
      </c>
    </row>
    <row r="4257" spans="1:6">
      <c r="A4257" s="18">
        <v>2021</v>
      </c>
      <c r="B4257" s="16" t="s">
        <v>78</v>
      </c>
      <c r="C4257" s="16" t="s">
        <v>31</v>
      </c>
      <c r="D4257" t="s">
        <v>88</v>
      </c>
      <c r="E4257" s="17">
        <v>1220</v>
      </c>
      <c r="F4257" s="12">
        <v>31.6</v>
      </c>
    </row>
    <row r="4258" spans="1:6">
      <c r="A4258" s="18">
        <v>2021</v>
      </c>
      <c r="B4258" s="16" t="s">
        <v>79</v>
      </c>
      <c r="C4258" s="16" t="s">
        <v>32</v>
      </c>
      <c r="D4258" t="s">
        <v>88</v>
      </c>
      <c r="E4258" s="17">
        <v>587</v>
      </c>
      <c r="F4258" s="12">
        <v>17.600000000000001</v>
      </c>
    </row>
    <row r="4259" spans="1:6">
      <c r="A4259" s="18">
        <v>2021</v>
      </c>
      <c r="B4259" s="16" t="s">
        <v>79</v>
      </c>
      <c r="C4259" s="16" t="s">
        <v>33</v>
      </c>
      <c r="D4259" t="s">
        <v>88</v>
      </c>
      <c r="E4259" s="17">
        <v>411</v>
      </c>
      <c r="F4259" s="12">
        <v>12.5</v>
      </c>
    </row>
    <row r="4260" spans="1:6">
      <c r="A4260" s="18">
        <v>2021</v>
      </c>
      <c r="B4260" s="16" t="s">
        <v>79</v>
      </c>
      <c r="C4260" s="16" t="s">
        <v>34</v>
      </c>
      <c r="D4260" t="s">
        <v>88</v>
      </c>
      <c r="E4260" s="17">
        <v>1626</v>
      </c>
      <c r="F4260" s="12">
        <v>28.1</v>
      </c>
    </row>
    <row r="4261" spans="1:6">
      <c r="A4261" s="18">
        <v>2021</v>
      </c>
      <c r="B4261" s="16" t="s">
        <v>79</v>
      </c>
      <c r="C4261" s="16" t="s">
        <v>35</v>
      </c>
      <c r="D4261" t="s">
        <v>88</v>
      </c>
      <c r="E4261" s="17">
        <v>991</v>
      </c>
      <c r="F4261" s="12">
        <v>24.3</v>
      </c>
    </row>
    <row r="4262" spans="1:6">
      <c r="A4262" s="18">
        <v>2021</v>
      </c>
      <c r="B4262" s="16" t="s">
        <v>79</v>
      </c>
      <c r="C4262" s="16" t="s">
        <v>36</v>
      </c>
      <c r="D4262" t="s">
        <v>88</v>
      </c>
      <c r="E4262" s="17">
        <v>92</v>
      </c>
      <c r="F4262" s="12">
        <v>44.2</v>
      </c>
    </row>
    <row r="4263" spans="1:6">
      <c r="A4263" s="18">
        <v>2021</v>
      </c>
      <c r="B4263" s="16" t="s">
        <v>79</v>
      </c>
      <c r="C4263" s="16" t="s">
        <v>37</v>
      </c>
      <c r="D4263" t="s">
        <v>88</v>
      </c>
      <c r="E4263" s="17">
        <v>364</v>
      </c>
      <c r="F4263" s="12">
        <v>36.4</v>
      </c>
    </row>
    <row r="4264" spans="1:6">
      <c r="A4264" s="18">
        <v>2021</v>
      </c>
      <c r="B4264" s="16" t="s">
        <v>79</v>
      </c>
      <c r="C4264" s="16" t="s">
        <v>38</v>
      </c>
      <c r="D4264" t="s">
        <v>88</v>
      </c>
      <c r="E4264" s="17">
        <v>47</v>
      </c>
      <c r="F4264" s="12">
        <v>5.0999999999999996</v>
      </c>
    </row>
    <row r="4265" spans="1:6">
      <c r="A4265" s="18">
        <v>2021</v>
      </c>
      <c r="B4265" s="16" t="s">
        <v>79</v>
      </c>
      <c r="C4265" s="16" t="s">
        <v>39</v>
      </c>
      <c r="D4265" t="s">
        <v>88</v>
      </c>
      <c r="E4265" s="17">
        <v>6</v>
      </c>
      <c r="F4265" s="12">
        <v>66.7</v>
      </c>
    </row>
    <row r="4266" spans="1:6">
      <c r="A4266" s="18">
        <v>2021</v>
      </c>
      <c r="B4266" s="16" t="s">
        <v>80</v>
      </c>
      <c r="C4266" s="16" t="s">
        <v>40</v>
      </c>
      <c r="D4266" t="s">
        <v>88</v>
      </c>
      <c r="E4266" s="17">
        <v>155</v>
      </c>
      <c r="F4266" s="12">
        <v>6.9</v>
      </c>
    </row>
    <row r="4267" spans="1:6">
      <c r="A4267" s="18">
        <v>2021</v>
      </c>
      <c r="B4267" s="16" t="s">
        <v>80</v>
      </c>
      <c r="C4267" s="16" t="s">
        <v>41</v>
      </c>
      <c r="D4267" t="s">
        <v>88</v>
      </c>
      <c r="E4267" s="17">
        <v>403</v>
      </c>
      <c r="F4267" s="12">
        <v>12.5</v>
      </c>
    </row>
    <row r="4268" spans="1:6">
      <c r="A4268" s="18">
        <v>2021</v>
      </c>
      <c r="B4268" s="16" t="s">
        <v>80</v>
      </c>
      <c r="C4268" s="16" t="s">
        <v>42</v>
      </c>
      <c r="D4268" t="s">
        <v>88</v>
      </c>
      <c r="E4268" s="17">
        <v>152</v>
      </c>
      <c r="F4268" s="12">
        <v>8</v>
      </c>
    </row>
    <row r="4269" spans="1:6">
      <c r="A4269" s="18">
        <v>2021</v>
      </c>
      <c r="B4269" s="16" t="s">
        <v>80</v>
      </c>
      <c r="C4269" s="16" t="s">
        <v>43</v>
      </c>
      <c r="D4269" t="s">
        <v>88</v>
      </c>
      <c r="E4269" s="17">
        <v>67</v>
      </c>
      <c r="F4269" s="12">
        <v>10.8</v>
      </c>
    </row>
    <row r="4270" spans="1:6">
      <c r="A4270" s="18">
        <v>2021</v>
      </c>
      <c r="B4270" s="16" t="s">
        <v>80</v>
      </c>
      <c r="C4270" s="16" t="s">
        <v>44</v>
      </c>
      <c r="D4270" t="s">
        <v>88</v>
      </c>
      <c r="E4270" s="17">
        <v>406</v>
      </c>
      <c r="F4270" s="12">
        <v>14.3</v>
      </c>
    </row>
    <row r="4271" spans="1:6">
      <c r="A4271" s="18">
        <v>2021</v>
      </c>
      <c r="B4271" s="16" t="s">
        <v>81</v>
      </c>
      <c r="C4271" s="16" t="s">
        <v>45</v>
      </c>
      <c r="D4271" t="s">
        <v>88</v>
      </c>
      <c r="E4271" s="17">
        <v>160</v>
      </c>
      <c r="F4271" s="12">
        <v>6.9</v>
      </c>
    </row>
    <row r="4272" spans="1:6">
      <c r="A4272" s="18">
        <v>2021</v>
      </c>
      <c r="B4272" s="16" t="s">
        <v>81</v>
      </c>
      <c r="C4272" s="16" t="s">
        <v>46</v>
      </c>
      <c r="D4272" t="s">
        <v>88</v>
      </c>
      <c r="E4272" s="17">
        <v>45</v>
      </c>
      <c r="F4272" s="12">
        <v>4.7</v>
      </c>
    </row>
    <row r="4273" spans="1:6">
      <c r="A4273" s="18">
        <v>2021</v>
      </c>
      <c r="B4273" s="16" t="s">
        <v>81</v>
      </c>
      <c r="C4273" s="16" t="s">
        <v>47</v>
      </c>
      <c r="D4273" t="s">
        <v>88</v>
      </c>
      <c r="E4273" s="17">
        <v>13</v>
      </c>
      <c r="F4273" s="12">
        <v>2.2000000000000002</v>
      </c>
    </row>
    <row r="4274" spans="1:6">
      <c r="A4274" s="18">
        <v>2021</v>
      </c>
      <c r="B4274" s="16" t="s">
        <v>81</v>
      </c>
      <c r="C4274" s="16" t="s">
        <v>48</v>
      </c>
      <c r="D4274" t="s">
        <v>88</v>
      </c>
      <c r="E4274" s="17">
        <v>24</v>
      </c>
      <c r="F4274" s="12">
        <v>7</v>
      </c>
    </row>
    <row r="4275" spans="1:6">
      <c r="A4275" s="18">
        <v>2021</v>
      </c>
      <c r="B4275" s="16" t="s">
        <v>81</v>
      </c>
      <c r="C4275" s="16" t="s">
        <v>49</v>
      </c>
      <c r="D4275" t="s">
        <v>88</v>
      </c>
      <c r="E4275" s="17">
        <v>55</v>
      </c>
      <c r="F4275" s="12">
        <v>9.3000000000000007</v>
      </c>
    </row>
    <row r="4276" spans="1:6">
      <c r="A4276" s="18">
        <v>2021</v>
      </c>
      <c r="B4276" s="16" t="s">
        <v>81</v>
      </c>
      <c r="C4276" s="16" t="s">
        <v>50</v>
      </c>
      <c r="D4276" t="s">
        <v>88</v>
      </c>
      <c r="E4276" s="17">
        <v>206</v>
      </c>
      <c r="F4276" s="12">
        <v>8.6</v>
      </c>
    </row>
    <row r="4277" spans="1:6">
      <c r="A4277" s="18">
        <v>2021</v>
      </c>
      <c r="B4277" s="16" t="s">
        <v>82</v>
      </c>
      <c r="C4277" s="16" t="s">
        <v>51</v>
      </c>
      <c r="D4277" t="s">
        <v>88</v>
      </c>
      <c r="E4277" s="17">
        <v>225</v>
      </c>
      <c r="F4277" s="12">
        <v>13.1</v>
      </c>
    </row>
    <row r="4278" spans="1:6">
      <c r="A4278" s="18">
        <v>2021</v>
      </c>
      <c r="B4278" s="16" t="s">
        <v>82</v>
      </c>
      <c r="C4278" s="16" t="s">
        <v>52</v>
      </c>
      <c r="D4278" t="s">
        <v>88</v>
      </c>
      <c r="E4278" s="17">
        <v>300</v>
      </c>
      <c r="F4278" s="12">
        <v>10.1</v>
      </c>
    </row>
    <row r="4279" spans="1:6">
      <c r="A4279" s="18">
        <v>2021</v>
      </c>
      <c r="B4279" s="16" t="s">
        <v>83</v>
      </c>
      <c r="C4279" s="16" t="s">
        <v>53</v>
      </c>
      <c r="D4279" t="s">
        <v>88</v>
      </c>
      <c r="E4279" s="17">
        <v>221</v>
      </c>
      <c r="F4279" s="12">
        <v>14.9</v>
      </c>
    </row>
    <row r="4280" spans="1:6">
      <c r="A4280" s="18">
        <v>2021</v>
      </c>
      <c r="B4280" s="16" t="s">
        <v>83</v>
      </c>
      <c r="C4280" s="16" t="s">
        <v>54</v>
      </c>
      <c r="D4280" t="s">
        <v>88</v>
      </c>
      <c r="E4280" s="17">
        <v>541</v>
      </c>
      <c r="F4280" s="12">
        <v>22.1</v>
      </c>
    </row>
    <row r="4281" spans="1:6">
      <c r="A4281" s="18">
        <v>2021</v>
      </c>
      <c r="B4281" s="16" t="s">
        <v>83</v>
      </c>
      <c r="C4281" s="16" t="s">
        <v>55</v>
      </c>
      <c r="D4281" t="s">
        <v>88</v>
      </c>
      <c r="E4281" s="17">
        <v>251</v>
      </c>
      <c r="F4281" s="12">
        <v>16</v>
      </c>
    </row>
    <row r="4282" spans="1:6">
      <c r="A4282" s="18">
        <v>2021</v>
      </c>
      <c r="B4282" s="16" t="s">
        <v>83</v>
      </c>
      <c r="C4282" s="16" t="s">
        <v>56</v>
      </c>
      <c r="D4282" t="s">
        <v>88</v>
      </c>
      <c r="E4282" s="17"/>
      <c r="F4282" s="12">
        <v>0</v>
      </c>
    </row>
    <row r="4283" spans="1:6">
      <c r="A4283" s="18">
        <v>2021</v>
      </c>
      <c r="B4283" s="16" t="s">
        <v>84</v>
      </c>
      <c r="C4283" s="16" t="s">
        <v>57</v>
      </c>
      <c r="D4283" t="s">
        <v>88</v>
      </c>
      <c r="E4283" s="17">
        <v>284</v>
      </c>
      <c r="F4283" s="12">
        <v>19.5</v>
      </c>
    </row>
    <row r="4284" spans="1:6">
      <c r="A4284" s="18">
        <v>2021</v>
      </c>
      <c r="B4284" s="16" t="s">
        <v>84</v>
      </c>
      <c r="C4284" s="16" t="s">
        <v>58</v>
      </c>
      <c r="D4284" t="s">
        <v>88</v>
      </c>
      <c r="E4284" s="17">
        <v>154</v>
      </c>
      <c r="F4284" s="12">
        <v>87</v>
      </c>
    </row>
    <row r="4285" spans="1:6">
      <c r="A4285" s="18">
        <v>2021</v>
      </c>
      <c r="B4285" s="16" t="s">
        <v>84</v>
      </c>
      <c r="C4285" s="16" t="s">
        <v>59</v>
      </c>
      <c r="D4285" t="s">
        <v>88</v>
      </c>
      <c r="E4285" s="17">
        <v>259</v>
      </c>
      <c r="F4285" s="12">
        <v>16.3</v>
      </c>
    </row>
    <row r="4286" spans="1:6">
      <c r="A4286" s="18">
        <v>2021</v>
      </c>
      <c r="B4286" s="16" t="s">
        <v>84</v>
      </c>
      <c r="C4286" s="16" t="s">
        <v>60</v>
      </c>
      <c r="D4286" t="s">
        <v>88</v>
      </c>
      <c r="E4286" s="17">
        <v>293</v>
      </c>
      <c r="F4286" s="12">
        <v>13.5</v>
      </c>
    </row>
    <row r="4287" spans="1:6">
      <c r="A4287" s="18">
        <v>2021</v>
      </c>
      <c r="B4287" s="16" t="s">
        <v>85</v>
      </c>
      <c r="C4287" s="16" t="s">
        <v>61</v>
      </c>
      <c r="D4287" t="s">
        <v>88</v>
      </c>
      <c r="E4287" s="17">
        <v>198</v>
      </c>
      <c r="F4287" s="12">
        <v>6.3</v>
      </c>
    </row>
    <row r="4288" spans="1:6">
      <c r="A4288" s="18">
        <v>2021</v>
      </c>
      <c r="B4288" s="16" t="s">
        <v>85</v>
      </c>
      <c r="C4288" s="16" t="s">
        <v>62</v>
      </c>
      <c r="D4288" t="s">
        <v>88</v>
      </c>
      <c r="E4288" s="17">
        <v>5</v>
      </c>
      <c r="F4288" s="12">
        <v>4.9000000000000004</v>
      </c>
    </row>
    <row r="4289" spans="1:6">
      <c r="A4289" s="18">
        <v>2021</v>
      </c>
      <c r="B4289" s="16" t="s">
        <v>85</v>
      </c>
      <c r="C4289" s="16" t="s">
        <v>63</v>
      </c>
      <c r="D4289" t="s">
        <v>88</v>
      </c>
      <c r="E4289" s="17">
        <v>103</v>
      </c>
      <c r="F4289" s="12">
        <v>11.7</v>
      </c>
    </row>
    <row r="4290" spans="1:6">
      <c r="A4290" s="18">
        <v>2021</v>
      </c>
      <c r="B4290" s="16" t="s">
        <v>85</v>
      </c>
      <c r="C4290" s="16" t="s">
        <v>64</v>
      </c>
      <c r="D4290" t="s">
        <v>88</v>
      </c>
      <c r="E4290" s="17"/>
      <c r="F4290" s="12">
        <v>0</v>
      </c>
    </row>
    <row r="4291" spans="1:6">
      <c r="A4291" s="18">
        <v>2021</v>
      </c>
      <c r="B4291" s="16" t="s">
        <v>85</v>
      </c>
      <c r="C4291" s="16" t="s">
        <v>65</v>
      </c>
      <c r="D4291" t="s">
        <v>88</v>
      </c>
      <c r="E4291" s="17">
        <v>49</v>
      </c>
      <c r="F4291" s="12">
        <v>8.9</v>
      </c>
    </row>
    <row r="4292" spans="1:6">
      <c r="A4292" s="18">
        <v>2021</v>
      </c>
      <c r="B4292" s="16" t="s">
        <v>85</v>
      </c>
      <c r="C4292" s="16" t="s">
        <v>66</v>
      </c>
      <c r="D4292" t="s">
        <v>88</v>
      </c>
      <c r="E4292" s="17">
        <v>74</v>
      </c>
      <c r="F4292" s="12">
        <v>7.8</v>
      </c>
    </row>
    <row r="4293" spans="1:6">
      <c r="A4293" s="18">
        <v>2021</v>
      </c>
      <c r="B4293" s="16" t="s">
        <v>85</v>
      </c>
      <c r="C4293" s="16" t="s">
        <v>67</v>
      </c>
      <c r="D4293" t="s">
        <v>88</v>
      </c>
      <c r="E4293" s="17">
        <v>148</v>
      </c>
      <c r="F4293" s="12">
        <v>7</v>
      </c>
    </row>
    <row r="4294" spans="1:6">
      <c r="A4294" s="18">
        <v>2021</v>
      </c>
      <c r="B4294" s="16" t="s">
        <v>85</v>
      </c>
      <c r="C4294" s="16" t="s">
        <v>68</v>
      </c>
      <c r="D4294" t="s">
        <v>88</v>
      </c>
      <c r="E4294" s="17">
        <v>136</v>
      </c>
      <c r="F4294" s="12">
        <v>12.7</v>
      </c>
    </row>
    <row r="4295" spans="1:6">
      <c r="A4295" s="18">
        <v>2021</v>
      </c>
      <c r="B4295" s="16" t="s">
        <v>85</v>
      </c>
      <c r="C4295" s="16" t="s">
        <v>69</v>
      </c>
      <c r="D4295" t="s">
        <v>88</v>
      </c>
      <c r="E4295" s="17">
        <v>14</v>
      </c>
      <c r="F4295" s="12">
        <v>2.7</v>
      </c>
    </row>
    <row r="4296" spans="1:6">
      <c r="A4296" s="18">
        <v>2021</v>
      </c>
      <c r="B4296" s="16" t="s">
        <v>86</v>
      </c>
      <c r="C4296" s="16" t="s">
        <v>70</v>
      </c>
      <c r="D4296" t="s">
        <v>88</v>
      </c>
      <c r="E4296" s="17">
        <v>942</v>
      </c>
      <c r="F4296" s="12">
        <v>20.6</v>
      </c>
    </row>
    <row r="4297" spans="1:6">
      <c r="A4297" s="18">
        <v>2021</v>
      </c>
      <c r="B4297" s="16" t="s">
        <v>86</v>
      </c>
      <c r="C4297" s="16" t="s">
        <v>71</v>
      </c>
      <c r="D4297" t="s">
        <v>88</v>
      </c>
      <c r="E4297" s="17">
        <v>1031</v>
      </c>
      <c r="F4297" s="12">
        <v>18.5</v>
      </c>
    </row>
    <row r="4298" spans="1:6">
      <c r="A4298" s="18">
        <v>2021</v>
      </c>
      <c r="B4298" s="16" t="s">
        <v>86</v>
      </c>
      <c r="C4298" s="16" t="s">
        <v>72</v>
      </c>
      <c r="D4298" t="s">
        <v>88</v>
      </c>
      <c r="E4298" s="17">
        <v>87</v>
      </c>
      <c r="F4298" s="12">
        <v>18</v>
      </c>
    </row>
    <row r="4299" spans="1:6">
      <c r="A4299" s="18">
        <v>2021</v>
      </c>
      <c r="B4299" s="16" t="s">
        <v>87</v>
      </c>
      <c r="C4299" s="16" t="s">
        <v>73</v>
      </c>
      <c r="D4299" t="s">
        <v>88</v>
      </c>
      <c r="E4299" s="17">
        <v>1232</v>
      </c>
      <c r="F4299" s="12">
        <v>20.9</v>
      </c>
    </row>
    <row r="4300" spans="1:6">
      <c r="A4300" s="18">
        <v>2021</v>
      </c>
      <c r="B4300" s="16" t="s">
        <v>87</v>
      </c>
      <c r="C4300" s="16" t="s">
        <v>74</v>
      </c>
      <c r="D4300" t="s">
        <v>88</v>
      </c>
      <c r="E4300" s="17">
        <v>906</v>
      </c>
      <c r="F4300" s="12">
        <v>17.399999999999999</v>
      </c>
    </row>
    <row r="4301" spans="1:6">
      <c r="A4301" s="18">
        <v>2021</v>
      </c>
      <c r="B4301" s="16" t="s">
        <v>87</v>
      </c>
      <c r="C4301" s="16" t="s">
        <v>75</v>
      </c>
      <c r="D4301" t="s">
        <v>88</v>
      </c>
      <c r="E4301" s="17">
        <v>302</v>
      </c>
      <c r="F4301" s="12">
        <v>11.7</v>
      </c>
    </row>
    <row r="4302" spans="1:6">
      <c r="A4302" s="18">
        <v>2021</v>
      </c>
      <c r="B4302" s="16" t="s">
        <v>76</v>
      </c>
      <c r="C4302" s="16" t="s">
        <v>12</v>
      </c>
      <c r="D4302" t="s">
        <v>89</v>
      </c>
      <c r="E4302" s="17">
        <v>404</v>
      </c>
      <c r="F4302" s="12">
        <v>72.5</v>
      </c>
    </row>
    <row r="4303" spans="1:6">
      <c r="A4303" s="18">
        <v>2021</v>
      </c>
      <c r="B4303" s="16" t="s">
        <v>76</v>
      </c>
      <c r="C4303" s="16" t="s">
        <v>13</v>
      </c>
      <c r="D4303" t="s">
        <v>89</v>
      </c>
      <c r="E4303" s="17">
        <v>742</v>
      </c>
      <c r="F4303" s="12">
        <v>65</v>
      </c>
    </row>
    <row r="4304" spans="1:6">
      <c r="A4304" s="18">
        <v>2021</v>
      </c>
      <c r="B4304" s="16" t="s">
        <v>76</v>
      </c>
      <c r="C4304" s="16" t="s">
        <v>14</v>
      </c>
      <c r="D4304" t="s">
        <v>89</v>
      </c>
      <c r="E4304" s="17">
        <v>1709</v>
      </c>
      <c r="F4304" s="12">
        <v>71.400000000000006</v>
      </c>
    </row>
    <row r="4305" spans="1:6">
      <c r="A4305" s="18">
        <v>2021</v>
      </c>
      <c r="B4305" s="16" t="s">
        <v>76</v>
      </c>
      <c r="C4305" s="16" t="s">
        <v>15</v>
      </c>
      <c r="D4305" t="s">
        <v>89</v>
      </c>
      <c r="E4305" s="17">
        <v>262</v>
      </c>
      <c r="F4305" s="12">
        <v>74</v>
      </c>
    </row>
    <row r="4306" spans="1:6">
      <c r="A4306" s="18">
        <v>2021</v>
      </c>
      <c r="B4306" s="16" t="s">
        <v>76</v>
      </c>
      <c r="C4306" s="16" t="s">
        <v>16</v>
      </c>
      <c r="D4306" t="s">
        <v>89</v>
      </c>
      <c r="E4306" s="17">
        <v>1758</v>
      </c>
      <c r="F4306" s="12">
        <v>67.7</v>
      </c>
    </row>
    <row r="4307" spans="1:6">
      <c r="A4307" s="18">
        <v>2021</v>
      </c>
      <c r="B4307" s="16" t="s">
        <v>76</v>
      </c>
      <c r="C4307" s="16" t="s">
        <v>17</v>
      </c>
      <c r="D4307" t="s">
        <v>89</v>
      </c>
      <c r="E4307" s="17">
        <v>1074</v>
      </c>
      <c r="F4307" s="12">
        <v>93.1</v>
      </c>
    </row>
    <row r="4308" spans="1:6">
      <c r="A4308" s="18">
        <v>2021</v>
      </c>
      <c r="B4308" s="16" t="s">
        <v>76</v>
      </c>
      <c r="C4308" s="16" t="s">
        <v>18</v>
      </c>
      <c r="D4308" t="s">
        <v>89</v>
      </c>
      <c r="E4308" s="17">
        <v>2477</v>
      </c>
      <c r="F4308" s="12">
        <v>88.1</v>
      </c>
    </row>
    <row r="4309" spans="1:6">
      <c r="A4309" s="18">
        <v>2021</v>
      </c>
      <c r="B4309" s="16" t="s">
        <v>76</v>
      </c>
      <c r="C4309" s="16" t="s">
        <v>19</v>
      </c>
      <c r="D4309" t="s">
        <v>89</v>
      </c>
      <c r="E4309" s="17">
        <v>2810</v>
      </c>
      <c r="F4309" s="12">
        <v>76.900000000000006</v>
      </c>
    </row>
    <row r="4310" spans="1:6">
      <c r="A4310" s="18">
        <v>2021</v>
      </c>
      <c r="B4310" s="16" t="s">
        <v>77</v>
      </c>
      <c r="C4310" s="16" t="s">
        <v>20</v>
      </c>
      <c r="D4310" t="s">
        <v>89</v>
      </c>
      <c r="E4310" s="17">
        <v>1216</v>
      </c>
      <c r="F4310" s="12">
        <v>72.599999999999994</v>
      </c>
    </row>
    <row r="4311" spans="1:6">
      <c r="A4311" s="18">
        <v>2021</v>
      </c>
      <c r="B4311" s="16" t="s">
        <v>77</v>
      </c>
      <c r="C4311" s="16" t="s">
        <v>21</v>
      </c>
      <c r="D4311" t="s">
        <v>89</v>
      </c>
      <c r="E4311" s="17">
        <v>1134</v>
      </c>
      <c r="F4311" s="12">
        <v>69</v>
      </c>
    </row>
    <row r="4312" spans="1:6">
      <c r="A4312" s="18">
        <v>2021</v>
      </c>
      <c r="B4312" s="16" t="s">
        <v>77</v>
      </c>
      <c r="C4312" s="16" t="s">
        <v>22</v>
      </c>
      <c r="D4312" t="s">
        <v>89</v>
      </c>
      <c r="E4312" s="17">
        <v>2255</v>
      </c>
      <c r="F4312" s="12">
        <v>61</v>
      </c>
    </row>
    <row r="4313" spans="1:6">
      <c r="A4313" s="18">
        <v>2021</v>
      </c>
      <c r="B4313" s="16" t="s">
        <v>77</v>
      </c>
      <c r="C4313" s="16" t="s">
        <v>23</v>
      </c>
      <c r="D4313" t="s">
        <v>89</v>
      </c>
      <c r="E4313" s="17">
        <v>3825</v>
      </c>
      <c r="F4313" s="12">
        <v>59.9</v>
      </c>
    </row>
    <row r="4314" spans="1:6">
      <c r="A4314" s="18">
        <v>2021</v>
      </c>
      <c r="B4314" s="16" t="s">
        <v>77</v>
      </c>
      <c r="C4314" s="16" t="s">
        <v>24</v>
      </c>
      <c r="D4314" t="s">
        <v>89</v>
      </c>
      <c r="E4314" s="17">
        <v>1025</v>
      </c>
      <c r="F4314" s="12">
        <v>56.7</v>
      </c>
    </row>
    <row r="4315" spans="1:6">
      <c r="A4315" s="18">
        <v>2021</v>
      </c>
      <c r="B4315" s="16" t="s">
        <v>77</v>
      </c>
      <c r="C4315" s="16" t="s">
        <v>25</v>
      </c>
      <c r="D4315" t="s">
        <v>89</v>
      </c>
      <c r="E4315" s="17">
        <v>1803</v>
      </c>
      <c r="F4315" s="12">
        <v>69.5</v>
      </c>
    </row>
    <row r="4316" spans="1:6">
      <c r="A4316" s="18">
        <v>2021</v>
      </c>
      <c r="B4316" s="16" t="s">
        <v>78</v>
      </c>
      <c r="C4316" s="16" t="s">
        <v>26</v>
      </c>
      <c r="D4316" t="s">
        <v>89</v>
      </c>
      <c r="E4316" s="17">
        <v>2669</v>
      </c>
      <c r="F4316" s="12">
        <v>70</v>
      </c>
    </row>
    <row r="4317" spans="1:6">
      <c r="A4317" s="18">
        <v>2021</v>
      </c>
      <c r="B4317" s="16" t="s">
        <v>78</v>
      </c>
      <c r="C4317" s="16" t="s">
        <v>27</v>
      </c>
      <c r="D4317" t="s">
        <v>89</v>
      </c>
      <c r="E4317" s="17">
        <v>3913</v>
      </c>
      <c r="F4317" s="12">
        <v>67.099999999999994</v>
      </c>
    </row>
    <row r="4318" spans="1:6">
      <c r="A4318" s="18">
        <v>2021</v>
      </c>
      <c r="B4318" s="16" t="s">
        <v>78</v>
      </c>
      <c r="C4318" s="16" t="s">
        <v>28</v>
      </c>
      <c r="D4318" t="s">
        <v>89</v>
      </c>
      <c r="E4318" s="17">
        <v>32</v>
      </c>
      <c r="F4318" s="12">
        <v>44.4</v>
      </c>
    </row>
    <row r="4319" spans="1:6">
      <c r="A4319" s="18">
        <v>2021</v>
      </c>
      <c r="B4319" s="16" t="s">
        <v>78</v>
      </c>
      <c r="C4319" s="16" t="s">
        <v>29</v>
      </c>
      <c r="D4319" t="s">
        <v>89</v>
      </c>
      <c r="E4319" s="17">
        <v>3485</v>
      </c>
      <c r="F4319" s="12">
        <v>78.3</v>
      </c>
    </row>
    <row r="4320" spans="1:6">
      <c r="A4320" s="18">
        <v>2021</v>
      </c>
      <c r="B4320" s="16" t="s">
        <v>78</v>
      </c>
      <c r="C4320" s="16" t="s">
        <v>30</v>
      </c>
      <c r="D4320" t="s">
        <v>89</v>
      </c>
      <c r="E4320" s="17">
        <v>1846</v>
      </c>
      <c r="F4320" s="12">
        <v>62.6</v>
      </c>
    </row>
    <row r="4321" spans="1:6">
      <c r="A4321" s="18">
        <v>2021</v>
      </c>
      <c r="B4321" s="16" t="s">
        <v>78</v>
      </c>
      <c r="C4321" s="16" t="s">
        <v>31</v>
      </c>
      <c r="D4321" t="s">
        <v>89</v>
      </c>
      <c r="E4321" s="17">
        <v>2641</v>
      </c>
      <c r="F4321" s="12">
        <v>68.400000000000006</v>
      </c>
    </row>
    <row r="4322" spans="1:6">
      <c r="A4322" s="18">
        <v>2021</v>
      </c>
      <c r="B4322" s="16" t="s">
        <v>79</v>
      </c>
      <c r="C4322" s="16" t="s">
        <v>32</v>
      </c>
      <c r="D4322" t="s">
        <v>89</v>
      </c>
      <c r="E4322" s="17">
        <v>2754</v>
      </c>
      <c r="F4322" s="12">
        <v>82.4</v>
      </c>
    </row>
    <row r="4323" spans="1:6">
      <c r="A4323" s="18">
        <v>2021</v>
      </c>
      <c r="B4323" s="16" t="s">
        <v>79</v>
      </c>
      <c r="C4323" s="16" t="s">
        <v>33</v>
      </c>
      <c r="D4323" t="s">
        <v>89</v>
      </c>
      <c r="E4323" s="17">
        <v>2885</v>
      </c>
      <c r="F4323" s="12">
        <v>87.5</v>
      </c>
    </row>
    <row r="4324" spans="1:6">
      <c r="A4324" s="18">
        <v>2021</v>
      </c>
      <c r="B4324" s="16" t="s">
        <v>79</v>
      </c>
      <c r="C4324" s="16" t="s">
        <v>34</v>
      </c>
      <c r="D4324" t="s">
        <v>89</v>
      </c>
      <c r="E4324" s="17">
        <v>4162</v>
      </c>
      <c r="F4324" s="12">
        <v>71.900000000000006</v>
      </c>
    </row>
    <row r="4325" spans="1:6">
      <c r="A4325" s="18">
        <v>2021</v>
      </c>
      <c r="B4325" s="16" t="s">
        <v>79</v>
      </c>
      <c r="C4325" s="16" t="s">
        <v>35</v>
      </c>
      <c r="D4325" t="s">
        <v>89</v>
      </c>
      <c r="E4325" s="17">
        <v>3091</v>
      </c>
      <c r="F4325" s="12">
        <v>75.7</v>
      </c>
    </row>
    <row r="4326" spans="1:6">
      <c r="A4326" s="18">
        <v>2021</v>
      </c>
      <c r="B4326" s="16" t="s">
        <v>79</v>
      </c>
      <c r="C4326" s="16" t="s">
        <v>36</v>
      </c>
      <c r="D4326" t="s">
        <v>89</v>
      </c>
      <c r="E4326" s="17">
        <v>116</v>
      </c>
      <c r="F4326" s="12">
        <v>55.8</v>
      </c>
    </row>
    <row r="4327" spans="1:6">
      <c r="A4327" s="18">
        <v>2021</v>
      </c>
      <c r="B4327" s="16" t="s">
        <v>79</v>
      </c>
      <c r="C4327" s="16" t="s">
        <v>37</v>
      </c>
      <c r="D4327" t="s">
        <v>89</v>
      </c>
      <c r="E4327" s="17">
        <v>635</v>
      </c>
      <c r="F4327" s="12">
        <v>63.6</v>
      </c>
    </row>
    <row r="4328" spans="1:6">
      <c r="A4328" s="18">
        <v>2021</v>
      </c>
      <c r="B4328" s="16" t="s">
        <v>79</v>
      </c>
      <c r="C4328" s="16" t="s">
        <v>38</v>
      </c>
      <c r="D4328" t="s">
        <v>89</v>
      </c>
      <c r="E4328" s="17">
        <v>880</v>
      </c>
      <c r="F4328" s="12">
        <v>94.9</v>
      </c>
    </row>
    <row r="4329" spans="1:6">
      <c r="A4329" s="18">
        <v>2021</v>
      </c>
      <c r="B4329" s="16" t="s">
        <v>79</v>
      </c>
      <c r="C4329" s="16" t="s">
        <v>39</v>
      </c>
      <c r="D4329" t="s">
        <v>89</v>
      </c>
      <c r="E4329" s="17">
        <v>0</v>
      </c>
      <c r="F4329" s="12">
        <v>0</v>
      </c>
    </row>
    <row r="4330" spans="1:6">
      <c r="A4330" s="18">
        <v>2021</v>
      </c>
      <c r="B4330" s="16" t="s">
        <v>80</v>
      </c>
      <c r="C4330" s="16" t="s">
        <v>40</v>
      </c>
      <c r="D4330" t="s">
        <v>89</v>
      </c>
      <c r="E4330" s="17">
        <v>2101</v>
      </c>
      <c r="F4330" s="12">
        <v>93.1</v>
      </c>
    </row>
    <row r="4331" spans="1:6">
      <c r="A4331" s="18">
        <v>2021</v>
      </c>
      <c r="B4331" s="16" t="s">
        <v>80</v>
      </c>
      <c r="C4331" s="16" t="s">
        <v>41</v>
      </c>
      <c r="D4331" t="s">
        <v>89</v>
      </c>
      <c r="E4331" s="17">
        <v>2822</v>
      </c>
      <c r="F4331" s="12">
        <v>87.5</v>
      </c>
    </row>
    <row r="4332" spans="1:6">
      <c r="A4332" s="18">
        <v>2021</v>
      </c>
      <c r="B4332" s="16" t="s">
        <v>80</v>
      </c>
      <c r="C4332" s="16" t="s">
        <v>42</v>
      </c>
      <c r="D4332" t="s">
        <v>89</v>
      </c>
      <c r="E4332" s="17">
        <v>1751</v>
      </c>
      <c r="F4332" s="12">
        <v>92</v>
      </c>
    </row>
    <row r="4333" spans="1:6">
      <c r="A4333" s="18">
        <v>2021</v>
      </c>
      <c r="B4333" s="16" t="s">
        <v>80</v>
      </c>
      <c r="C4333" s="16" t="s">
        <v>43</v>
      </c>
      <c r="D4333" t="s">
        <v>89</v>
      </c>
      <c r="E4333" s="17">
        <v>552</v>
      </c>
      <c r="F4333" s="12">
        <v>89.2</v>
      </c>
    </row>
    <row r="4334" spans="1:6">
      <c r="A4334" s="18">
        <v>2021</v>
      </c>
      <c r="B4334" s="16" t="s">
        <v>80</v>
      </c>
      <c r="C4334" s="16" t="s">
        <v>44</v>
      </c>
      <c r="D4334" t="s">
        <v>89</v>
      </c>
      <c r="E4334" s="17">
        <v>2426</v>
      </c>
      <c r="F4334" s="12">
        <v>85.7</v>
      </c>
    </row>
    <row r="4335" spans="1:6">
      <c r="A4335" s="18">
        <v>2021</v>
      </c>
      <c r="B4335" s="16" t="s">
        <v>81</v>
      </c>
      <c r="C4335" s="16" t="s">
        <v>45</v>
      </c>
      <c r="D4335" t="s">
        <v>89</v>
      </c>
      <c r="E4335" s="17">
        <v>2168</v>
      </c>
      <c r="F4335" s="12">
        <v>93.1</v>
      </c>
    </row>
    <row r="4336" spans="1:6">
      <c r="A4336" s="18">
        <v>2021</v>
      </c>
      <c r="B4336" s="16" t="s">
        <v>81</v>
      </c>
      <c r="C4336" s="16" t="s">
        <v>46</v>
      </c>
      <c r="D4336" t="s">
        <v>89</v>
      </c>
      <c r="E4336" s="17">
        <v>922</v>
      </c>
      <c r="F4336" s="12">
        <v>95.3</v>
      </c>
    </row>
    <row r="4337" spans="1:6">
      <c r="A4337" s="18">
        <v>2021</v>
      </c>
      <c r="B4337" s="16" t="s">
        <v>81</v>
      </c>
      <c r="C4337" s="16" t="s">
        <v>47</v>
      </c>
      <c r="D4337" t="s">
        <v>89</v>
      </c>
      <c r="E4337" s="17">
        <v>569</v>
      </c>
      <c r="F4337" s="12">
        <v>97.8</v>
      </c>
    </row>
    <row r="4338" spans="1:6">
      <c r="A4338" s="18">
        <v>2021</v>
      </c>
      <c r="B4338" s="16" t="s">
        <v>81</v>
      </c>
      <c r="C4338" s="16" t="s">
        <v>48</v>
      </c>
      <c r="D4338" t="s">
        <v>89</v>
      </c>
      <c r="E4338" s="17">
        <v>318</v>
      </c>
      <c r="F4338" s="12">
        <v>93</v>
      </c>
    </row>
    <row r="4339" spans="1:6">
      <c r="A4339" s="18">
        <v>2021</v>
      </c>
      <c r="B4339" s="16" t="s">
        <v>81</v>
      </c>
      <c r="C4339" s="16" t="s">
        <v>49</v>
      </c>
      <c r="D4339" t="s">
        <v>89</v>
      </c>
      <c r="E4339" s="17">
        <v>537</v>
      </c>
      <c r="F4339" s="12">
        <v>90.7</v>
      </c>
    </row>
    <row r="4340" spans="1:6">
      <c r="A4340" s="18">
        <v>2021</v>
      </c>
      <c r="B4340" s="16" t="s">
        <v>81</v>
      </c>
      <c r="C4340" s="16" t="s">
        <v>50</v>
      </c>
      <c r="D4340" t="s">
        <v>89</v>
      </c>
      <c r="E4340" s="17">
        <v>2185</v>
      </c>
      <c r="F4340" s="12">
        <v>91.4</v>
      </c>
    </row>
    <row r="4341" spans="1:6">
      <c r="A4341" s="18">
        <v>2021</v>
      </c>
      <c r="B4341" s="16" t="s">
        <v>82</v>
      </c>
      <c r="C4341" s="16" t="s">
        <v>51</v>
      </c>
      <c r="D4341" t="s">
        <v>89</v>
      </c>
      <c r="E4341" s="17">
        <v>1487</v>
      </c>
      <c r="F4341" s="12">
        <v>86.9</v>
      </c>
    </row>
    <row r="4342" spans="1:6">
      <c r="A4342" s="18">
        <v>2021</v>
      </c>
      <c r="B4342" s="16" t="s">
        <v>82</v>
      </c>
      <c r="C4342" s="16" t="s">
        <v>52</v>
      </c>
      <c r="D4342" t="s">
        <v>89</v>
      </c>
      <c r="E4342" s="17">
        <v>2667</v>
      </c>
      <c r="F4342" s="12">
        <v>89.9</v>
      </c>
    </row>
    <row r="4343" spans="1:6">
      <c r="A4343" s="18">
        <v>2021</v>
      </c>
      <c r="B4343" s="16" t="s">
        <v>83</v>
      </c>
      <c r="C4343" s="16" t="s">
        <v>53</v>
      </c>
      <c r="D4343" t="s">
        <v>89</v>
      </c>
      <c r="E4343" s="17">
        <v>1262</v>
      </c>
      <c r="F4343" s="12">
        <v>85.1</v>
      </c>
    </row>
    <row r="4344" spans="1:6">
      <c r="A4344" s="18">
        <v>2021</v>
      </c>
      <c r="B4344" s="16" t="s">
        <v>83</v>
      </c>
      <c r="C4344" s="16" t="s">
        <v>54</v>
      </c>
      <c r="D4344" t="s">
        <v>89</v>
      </c>
      <c r="E4344" s="17">
        <v>1912</v>
      </c>
      <c r="F4344" s="12">
        <v>77.900000000000006</v>
      </c>
    </row>
    <row r="4345" spans="1:6">
      <c r="A4345" s="18">
        <v>2021</v>
      </c>
      <c r="B4345" s="16" t="s">
        <v>83</v>
      </c>
      <c r="C4345" s="16" t="s">
        <v>55</v>
      </c>
      <c r="D4345" t="s">
        <v>89</v>
      </c>
      <c r="E4345" s="17">
        <v>1318</v>
      </c>
      <c r="F4345" s="12">
        <v>84</v>
      </c>
    </row>
    <row r="4346" spans="1:6">
      <c r="A4346" s="18">
        <v>2021</v>
      </c>
      <c r="B4346" s="16" t="s">
        <v>83</v>
      </c>
      <c r="C4346" s="16" t="s">
        <v>56</v>
      </c>
      <c r="D4346" t="s">
        <v>89</v>
      </c>
      <c r="E4346" s="17"/>
      <c r="F4346" s="12">
        <v>0</v>
      </c>
    </row>
    <row r="4347" spans="1:6">
      <c r="A4347" s="18">
        <v>2021</v>
      </c>
      <c r="B4347" s="16" t="s">
        <v>84</v>
      </c>
      <c r="C4347" s="16" t="s">
        <v>57</v>
      </c>
      <c r="D4347" t="s">
        <v>89</v>
      </c>
      <c r="E4347" s="17">
        <v>1172</v>
      </c>
      <c r="F4347" s="12">
        <v>80.5</v>
      </c>
    </row>
    <row r="4348" spans="1:6">
      <c r="A4348" s="18">
        <v>2021</v>
      </c>
      <c r="B4348" s="16" t="s">
        <v>84</v>
      </c>
      <c r="C4348" s="16" t="s">
        <v>58</v>
      </c>
      <c r="D4348" t="s">
        <v>89</v>
      </c>
      <c r="E4348" s="17">
        <v>23</v>
      </c>
      <c r="F4348" s="12">
        <v>13</v>
      </c>
    </row>
    <row r="4349" spans="1:6">
      <c r="A4349" s="18">
        <v>2021</v>
      </c>
      <c r="B4349" s="16" t="s">
        <v>84</v>
      </c>
      <c r="C4349" s="16" t="s">
        <v>59</v>
      </c>
      <c r="D4349" t="s">
        <v>89</v>
      </c>
      <c r="E4349" s="17">
        <v>1328</v>
      </c>
      <c r="F4349" s="12">
        <v>83.7</v>
      </c>
    </row>
    <row r="4350" spans="1:6">
      <c r="A4350" s="18">
        <v>2021</v>
      </c>
      <c r="B4350" s="16" t="s">
        <v>84</v>
      </c>
      <c r="C4350" s="16" t="s">
        <v>60</v>
      </c>
      <c r="D4350" t="s">
        <v>89</v>
      </c>
      <c r="E4350" s="17">
        <v>1872</v>
      </c>
      <c r="F4350" s="12">
        <v>86.5</v>
      </c>
    </row>
    <row r="4351" spans="1:6">
      <c r="A4351" s="18">
        <v>2021</v>
      </c>
      <c r="B4351" s="16" t="s">
        <v>85</v>
      </c>
      <c r="C4351" s="16" t="s">
        <v>61</v>
      </c>
      <c r="D4351" t="s">
        <v>89</v>
      </c>
      <c r="E4351" s="17">
        <v>2937</v>
      </c>
      <c r="F4351" s="12">
        <v>93.7</v>
      </c>
    </row>
    <row r="4352" spans="1:6">
      <c r="A4352" s="18">
        <v>2021</v>
      </c>
      <c r="B4352" s="16" t="s">
        <v>85</v>
      </c>
      <c r="C4352" s="16" t="s">
        <v>62</v>
      </c>
      <c r="D4352" t="s">
        <v>89</v>
      </c>
      <c r="E4352" s="17">
        <v>98</v>
      </c>
      <c r="F4352" s="12">
        <v>95.1</v>
      </c>
    </row>
    <row r="4353" spans="1:6">
      <c r="A4353" s="18">
        <v>2021</v>
      </c>
      <c r="B4353" s="16" t="s">
        <v>85</v>
      </c>
      <c r="C4353" s="16" t="s">
        <v>63</v>
      </c>
      <c r="D4353" t="s">
        <v>89</v>
      </c>
      <c r="E4353" s="17">
        <v>778</v>
      </c>
      <c r="F4353" s="12">
        <v>88.3</v>
      </c>
    </row>
    <row r="4354" spans="1:6">
      <c r="A4354" s="18">
        <v>2021</v>
      </c>
      <c r="B4354" s="16" t="s">
        <v>85</v>
      </c>
      <c r="C4354" s="16" t="s">
        <v>64</v>
      </c>
      <c r="D4354" t="s">
        <v>89</v>
      </c>
      <c r="E4354" s="17"/>
      <c r="F4354" s="12">
        <v>0</v>
      </c>
    </row>
    <row r="4355" spans="1:6">
      <c r="A4355" s="18">
        <v>2021</v>
      </c>
      <c r="B4355" s="16" t="s">
        <v>85</v>
      </c>
      <c r="C4355" s="16" t="s">
        <v>65</v>
      </c>
      <c r="D4355" t="s">
        <v>89</v>
      </c>
      <c r="E4355" s="17">
        <v>500</v>
      </c>
      <c r="F4355" s="12">
        <v>91.1</v>
      </c>
    </row>
    <row r="4356" spans="1:6">
      <c r="A4356" s="18">
        <v>2021</v>
      </c>
      <c r="B4356" s="16" t="s">
        <v>85</v>
      </c>
      <c r="C4356" s="16" t="s">
        <v>66</v>
      </c>
      <c r="D4356" t="s">
        <v>89</v>
      </c>
      <c r="E4356" s="17">
        <v>879</v>
      </c>
      <c r="F4356" s="12">
        <v>92.2</v>
      </c>
    </row>
    <row r="4357" spans="1:6">
      <c r="A4357" s="18">
        <v>2021</v>
      </c>
      <c r="B4357" s="16" t="s">
        <v>85</v>
      </c>
      <c r="C4357" s="16" t="s">
        <v>67</v>
      </c>
      <c r="D4357" t="s">
        <v>89</v>
      </c>
      <c r="E4357" s="17">
        <v>1975</v>
      </c>
      <c r="F4357" s="12">
        <v>93</v>
      </c>
    </row>
    <row r="4358" spans="1:6">
      <c r="A4358" s="18">
        <v>2021</v>
      </c>
      <c r="B4358" s="16" t="s">
        <v>85</v>
      </c>
      <c r="C4358" s="16" t="s">
        <v>68</v>
      </c>
      <c r="D4358" t="s">
        <v>89</v>
      </c>
      <c r="E4358" s="17">
        <v>937</v>
      </c>
      <c r="F4358" s="12">
        <v>87.3</v>
      </c>
    </row>
    <row r="4359" spans="1:6">
      <c r="A4359" s="18">
        <v>2021</v>
      </c>
      <c r="B4359" s="16" t="s">
        <v>85</v>
      </c>
      <c r="C4359" s="16" t="s">
        <v>69</v>
      </c>
      <c r="D4359" t="s">
        <v>89</v>
      </c>
      <c r="E4359" s="17">
        <v>509</v>
      </c>
      <c r="F4359" s="12">
        <v>97.3</v>
      </c>
    </row>
    <row r="4360" spans="1:6">
      <c r="A4360" s="18">
        <v>2021</v>
      </c>
      <c r="B4360" s="16" t="s">
        <v>86</v>
      </c>
      <c r="C4360" s="16" t="s">
        <v>70</v>
      </c>
      <c r="D4360" t="s">
        <v>89</v>
      </c>
      <c r="E4360" s="17">
        <v>3635</v>
      </c>
      <c r="F4360" s="12">
        <v>79.400000000000006</v>
      </c>
    </row>
    <row r="4361" spans="1:6">
      <c r="A4361" s="18">
        <v>2021</v>
      </c>
      <c r="B4361" s="16" t="s">
        <v>86</v>
      </c>
      <c r="C4361" s="16" t="s">
        <v>71</v>
      </c>
      <c r="D4361" t="s">
        <v>89</v>
      </c>
      <c r="E4361" s="17">
        <v>4537</v>
      </c>
      <c r="F4361" s="12">
        <v>81.5</v>
      </c>
    </row>
    <row r="4362" spans="1:6">
      <c r="A4362" s="18">
        <v>2021</v>
      </c>
      <c r="B4362" s="16" t="s">
        <v>86</v>
      </c>
      <c r="C4362" s="16" t="s">
        <v>72</v>
      </c>
      <c r="D4362" t="s">
        <v>89</v>
      </c>
      <c r="E4362" s="17">
        <v>397</v>
      </c>
      <c r="F4362" s="12">
        <v>82</v>
      </c>
    </row>
    <row r="4363" spans="1:6">
      <c r="A4363" s="18">
        <v>2021</v>
      </c>
      <c r="B4363" s="16" t="s">
        <v>87</v>
      </c>
      <c r="C4363" s="16" t="s">
        <v>73</v>
      </c>
      <c r="D4363" t="s">
        <v>89</v>
      </c>
      <c r="E4363" s="17">
        <v>4649</v>
      </c>
      <c r="F4363" s="12">
        <v>79.099999999999994</v>
      </c>
    </row>
    <row r="4364" spans="1:6">
      <c r="A4364" s="18">
        <v>2021</v>
      </c>
      <c r="B4364" s="16" t="s">
        <v>87</v>
      </c>
      <c r="C4364" s="16" t="s">
        <v>74</v>
      </c>
      <c r="D4364" t="s">
        <v>89</v>
      </c>
      <c r="E4364" s="17">
        <v>4292</v>
      </c>
      <c r="F4364" s="12">
        <v>82.6</v>
      </c>
    </row>
    <row r="4365" spans="1:6">
      <c r="A4365" s="18">
        <v>2021</v>
      </c>
      <c r="B4365" s="16" t="s">
        <v>87</v>
      </c>
      <c r="C4365" s="16" t="s">
        <v>75</v>
      </c>
      <c r="D4365" t="s">
        <v>89</v>
      </c>
      <c r="E4365" s="17">
        <v>2270</v>
      </c>
      <c r="F4365" s="12">
        <v>88.3</v>
      </c>
    </row>
    <row r="4366" spans="1:6">
      <c r="A4366" s="18">
        <v>2021</v>
      </c>
      <c r="B4366" s="16" t="s">
        <v>76</v>
      </c>
      <c r="C4366" s="16" t="s">
        <v>12</v>
      </c>
      <c r="D4366" t="s">
        <v>90</v>
      </c>
      <c r="E4366" s="17">
        <v>107</v>
      </c>
      <c r="F4366" s="12">
        <v>19.2</v>
      </c>
    </row>
    <row r="4367" spans="1:6">
      <c r="A4367" s="18">
        <v>2021</v>
      </c>
      <c r="B4367" s="16" t="s">
        <v>76</v>
      </c>
      <c r="C4367" s="16" t="s">
        <v>13</v>
      </c>
      <c r="D4367" t="s">
        <v>90</v>
      </c>
      <c r="E4367" s="17">
        <v>191</v>
      </c>
      <c r="F4367" s="12">
        <v>16.7</v>
      </c>
    </row>
    <row r="4368" spans="1:6">
      <c r="A4368" s="18">
        <v>2021</v>
      </c>
      <c r="B4368" s="16" t="s">
        <v>76</v>
      </c>
      <c r="C4368" s="16" t="s">
        <v>14</v>
      </c>
      <c r="D4368" t="s">
        <v>90</v>
      </c>
      <c r="E4368" s="17">
        <v>405</v>
      </c>
      <c r="F4368" s="12">
        <v>16.899999999999999</v>
      </c>
    </row>
    <row r="4369" spans="1:6">
      <c r="A4369" s="18">
        <v>2021</v>
      </c>
      <c r="B4369" s="16" t="s">
        <v>76</v>
      </c>
      <c r="C4369" s="16" t="s">
        <v>15</v>
      </c>
      <c r="D4369" t="s">
        <v>90</v>
      </c>
      <c r="E4369" s="17">
        <v>34</v>
      </c>
      <c r="F4369" s="12">
        <v>9.6</v>
      </c>
    </row>
    <row r="4370" spans="1:6">
      <c r="A4370" s="18">
        <v>2021</v>
      </c>
      <c r="B4370" s="16" t="s">
        <v>76</v>
      </c>
      <c r="C4370" s="16" t="s">
        <v>16</v>
      </c>
      <c r="D4370" t="s">
        <v>90</v>
      </c>
      <c r="E4370" s="17">
        <v>311</v>
      </c>
      <c r="F4370" s="12">
        <v>12</v>
      </c>
    </row>
    <row r="4371" spans="1:6">
      <c r="A4371" s="18">
        <v>2021</v>
      </c>
      <c r="B4371" s="16" t="s">
        <v>76</v>
      </c>
      <c r="C4371" s="16" t="s">
        <v>17</v>
      </c>
      <c r="D4371" t="s">
        <v>90</v>
      </c>
      <c r="E4371" s="17">
        <v>151</v>
      </c>
      <c r="F4371" s="12">
        <v>13.1</v>
      </c>
    </row>
    <row r="4372" spans="1:6">
      <c r="A4372" s="18">
        <v>2021</v>
      </c>
      <c r="B4372" s="16" t="s">
        <v>76</v>
      </c>
      <c r="C4372" s="16" t="s">
        <v>18</v>
      </c>
      <c r="D4372" t="s">
        <v>90</v>
      </c>
      <c r="E4372" s="17">
        <v>399</v>
      </c>
      <c r="F4372" s="12">
        <v>14.2</v>
      </c>
    </row>
    <row r="4373" spans="1:6">
      <c r="A4373" s="18">
        <v>2021</v>
      </c>
      <c r="B4373" s="16" t="s">
        <v>76</v>
      </c>
      <c r="C4373" s="16" t="s">
        <v>19</v>
      </c>
      <c r="D4373" t="s">
        <v>90</v>
      </c>
      <c r="E4373" s="17">
        <v>1036</v>
      </c>
      <c r="F4373" s="12">
        <v>28.4</v>
      </c>
    </row>
    <row r="4374" spans="1:6">
      <c r="A4374" s="18">
        <v>2021</v>
      </c>
      <c r="B4374" s="16" t="s">
        <v>77</v>
      </c>
      <c r="C4374" s="16" t="s">
        <v>20</v>
      </c>
      <c r="D4374" t="s">
        <v>90</v>
      </c>
      <c r="E4374" s="17">
        <v>350</v>
      </c>
      <c r="F4374" s="12">
        <v>20.9</v>
      </c>
    </row>
    <row r="4375" spans="1:6">
      <c r="A4375" s="18">
        <v>2021</v>
      </c>
      <c r="B4375" s="16" t="s">
        <v>77</v>
      </c>
      <c r="C4375" s="16" t="s">
        <v>21</v>
      </c>
      <c r="D4375" t="s">
        <v>90</v>
      </c>
      <c r="E4375" s="17">
        <v>443</v>
      </c>
      <c r="F4375" s="12">
        <v>26.9</v>
      </c>
    </row>
    <row r="4376" spans="1:6">
      <c r="A4376" s="18">
        <v>2021</v>
      </c>
      <c r="B4376" s="16" t="s">
        <v>77</v>
      </c>
      <c r="C4376" s="16" t="s">
        <v>22</v>
      </c>
      <c r="D4376" t="s">
        <v>90</v>
      </c>
      <c r="E4376" s="17">
        <v>1512</v>
      </c>
      <c r="F4376" s="12">
        <v>40.9</v>
      </c>
    </row>
    <row r="4377" spans="1:6">
      <c r="A4377" s="18">
        <v>2021</v>
      </c>
      <c r="B4377" s="16" t="s">
        <v>77</v>
      </c>
      <c r="C4377" s="16" t="s">
        <v>23</v>
      </c>
      <c r="D4377" t="s">
        <v>90</v>
      </c>
      <c r="E4377" s="17">
        <v>2550</v>
      </c>
      <c r="F4377" s="12">
        <v>39.9</v>
      </c>
    </row>
    <row r="4378" spans="1:6">
      <c r="A4378" s="18">
        <v>2021</v>
      </c>
      <c r="B4378" s="16" t="s">
        <v>77</v>
      </c>
      <c r="C4378" s="16" t="s">
        <v>24</v>
      </c>
      <c r="D4378" t="s">
        <v>90</v>
      </c>
      <c r="E4378" s="17">
        <v>727</v>
      </c>
      <c r="F4378" s="12">
        <v>40.200000000000003</v>
      </c>
    </row>
    <row r="4379" spans="1:6">
      <c r="A4379" s="18">
        <v>2021</v>
      </c>
      <c r="B4379" s="16" t="s">
        <v>77</v>
      </c>
      <c r="C4379" s="16" t="s">
        <v>25</v>
      </c>
      <c r="D4379" t="s">
        <v>90</v>
      </c>
      <c r="E4379" s="17">
        <v>1220</v>
      </c>
      <c r="F4379" s="12">
        <v>47</v>
      </c>
    </row>
    <row r="4380" spans="1:6">
      <c r="A4380" s="18">
        <v>2021</v>
      </c>
      <c r="B4380" s="16" t="s">
        <v>78</v>
      </c>
      <c r="C4380" s="16" t="s">
        <v>26</v>
      </c>
      <c r="D4380" t="s">
        <v>90</v>
      </c>
      <c r="E4380" s="17">
        <v>1042</v>
      </c>
      <c r="F4380" s="12">
        <v>27.3</v>
      </c>
    </row>
    <row r="4381" spans="1:6">
      <c r="A4381" s="18">
        <v>2021</v>
      </c>
      <c r="B4381" s="16" t="s">
        <v>78</v>
      </c>
      <c r="C4381" s="16" t="s">
        <v>27</v>
      </c>
      <c r="D4381" t="s">
        <v>90</v>
      </c>
      <c r="E4381" s="17">
        <v>1671</v>
      </c>
      <c r="F4381" s="12">
        <v>28.6</v>
      </c>
    </row>
    <row r="4382" spans="1:6">
      <c r="A4382" s="18">
        <v>2021</v>
      </c>
      <c r="B4382" s="16" t="s">
        <v>78</v>
      </c>
      <c r="C4382" s="16" t="s">
        <v>28</v>
      </c>
      <c r="D4382" t="s">
        <v>90</v>
      </c>
      <c r="E4382" s="17">
        <v>14</v>
      </c>
      <c r="F4382" s="12">
        <v>19.399999999999999</v>
      </c>
    </row>
    <row r="4383" spans="1:6">
      <c r="A4383" s="18">
        <v>2021</v>
      </c>
      <c r="B4383" s="16" t="s">
        <v>78</v>
      </c>
      <c r="C4383" s="16" t="s">
        <v>29</v>
      </c>
      <c r="D4383" t="s">
        <v>90</v>
      </c>
      <c r="E4383" s="17">
        <v>1389</v>
      </c>
      <c r="F4383" s="12">
        <v>31.2</v>
      </c>
    </row>
    <row r="4384" spans="1:6">
      <c r="A4384" s="18">
        <v>2021</v>
      </c>
      <c r="B4384" s="16" t="s">
        <v>78</v>
      </c>
      <c r="C4384" s="16" t="s">
        <v>30</v>
      </c>
      <c r="D4384" t="s">
        <v>90</v>
      </c>
      <c r="E4384" s="17">
        <v>889</v>
      </c>
      <c r="F4384" s="12">
        <v>30.2</v>
      </c>
    </row>
    <row r="4385" spans="1:6">
      <c r="A4385" s="18">
        <v>2021</v>
      </c>
      <c r="B4385" s="16" t="s">
        <v>78</v>
      </c>
      <c r="C4385" s="16" t="s">
        <v>31</v>
      </c>
      <c r="D4385" t="s">
        <v>90</v>
      </c>
      <c r="E4385" s="17">
        <v>1363</v>
      </c>
      <c r="F4385" s="12">
        <v>35.299999999999997</v>
      </c>
    </row>
    <row r="4386" spans="1:6">
      <c r="A4386" s="18">
        <v>2021</v>
      </c>
      <c r="B4386" s="16" t="s">
        <v>79</v>
      </c>
      <c r="C4386" s="16" t="s">
        <v>32</v>
      </c>
      <c r="D4386" t="s">
        <v>90</v>
      </c>
      <c r="E4386" s="17">
        <v>653</v>
      </c>
      <c r="F4386" s="12">
        <v>19.5</v>
      </c>
    </row>
    <row r="4387" spans="1:6">
      <c r="A4387" s="18">
        <v>2021</v>
      </c>
      <c r="B4387" s="16" t="s">
        <v>79</v>
      </c>
      <c r="C4387" s="16" t="s">
        <v>33</v>
      </c>
      <c r="D4387" t="s">
        <v>90</v>
      </c>
      <c r="E4387" s="17">
        <v>746</v>
      </c>
      <c r="F4387" s="12">
        <v>22.6</v>
      </c>
    </row>
    <row r="4388" spans="1:6">
      <c r="A4388" s="18">
        <v>2021</v>
      </c>
      <c r="B4388" s="16" t="s">
        <v>79</v>
      </c>
      <c r="C4388" s="16" t="s">
        <v>34</v>
      </c>
      <c r="D4388" t="s">
        <v>90</v>
      </c>
      <c r="E4388" s="17">
        <v>1673</v>
      </c>
      <c r="F4388" s="12">
        <v>28.9</v>
      </c>
    </row>
    <row r="4389" spans="1:6">
      <c r="A4389" s="18">
        <v>2021</v>
      </c>
      <c r="B4389" s="16" t="s">
        <v>79</v>
      </c>
      <c r="C4389" s="16" t="s">
        <v>35</v>
      </c>
      <c r="D4389" t="s">
        <v>90</v>
      </c>
      <c r="E4389" s="17">
        <v>1300</v>
      </c>
      <c r="F4389" s="12">
        <v>31.8</v>
      </c>
    </row>
    <row r="4390" spans="1:6">
      <c r="A4390" s="18">
        <v>2021</v>
      </c>
      <c r="B4390" s="16" t="s">
        <v>79</v>
      </c>
      <c r="C4390" s="16" t="s">
        <v>36</v>
      </c>
      <c r="D4390" t="s">
        <v>90</v>
      </c>
      <c r="E4390" s="17">
        <v>28</v>
      </c>
      <c r="F4390" s="12">
        <v>13.5</v>
      </c>
    </row>
    <row r="4391" spans="1:6">
      <c r="A4391" s="18">
        <v>2021</v>
      </c>
      <c r="B4391" s="16" t="s">
        <v>79</v>
      </c>
      <c r="C4391" s="16" t="s">
        <v>37</v>
      </c>
      <c r="D4391" t="s">
        <v>90</v>
      </c>
      <c r="E4391" s="17">
        <v>173</v>
      </c>
      <c r="F4391" s="12">
        <v>17.3</v>
      </c>
    </row>
    <row r="4392" spans="1:6">
      <c r="A4392" s="18">
        <v>2021</v>
      </c>
      <c r="B4392" s="16" t="s">
        <v>79</v>
      </c>
      <c r="C4392" s="16" t="s">
        <v>38</v>
      </c>
      <c r="D4392" t="s">
        <v>90</v>
      </c>
      <c r="E4392" s="17">
        <v>176</v>
      </c>
      <c r="F4392" s="12">
        <v>19</v>
      </c>
    </row>
    <row r="4393" spans="1:6">
      <c r="A4393" s="18">
        <v>2021</v>
      </c>
      <c r="B4393" s="16" t="s">
        <v>79</v>
      </c>
      <c r="C4393" s="16" t="s">
        <v>39</v>
      </c>
      <c r="D4393" t="s">
        <v>90</v>
      </c>
      <c r="E4393" s="17">
        <v>0</v>
      </c>
      <c r="F4393" s="12">
        <v>0</v>
      </c>
    </row>
    <row r="4394" spans="1:6">
      <c r="A4394" s="18">
        <v>2021</v>
      </c>
      <c r="B4394" s="16" t="s">
        <v>80</v>
      </c>
      <c r="C4394" s="16" t="s">
        <v>40</v>
      </c>
      <c r="D4394" t="s">
        <v>90</v>
      </c>
      <c r="E4394" s="17">
        <v>350</v>
      </c>
      <c r="F4394" s="12">
        <v>15.5</v>
      </c>
    </row>
    <row r="4395" spans="1:6">
      <c r="A4395" s="18">
        <v>2021</v>
      </c>
      <c r="B4395" s="16" t="s">
        <v>80</v>
      </c>
      <c r="C4395" s="16" t="s">
        <v>41</v>
      </c>
      <c r="D4395" t="s">
        <v>90</v>
      </c>
      <c r="E4395" s="17">
        <v>677</v>
      </c>
      <c r="F4395" s="12">
        <v>21</v>
      </c>
    </row>
    <row r="4396" spans="1:6">
      <c r="A4396" s="18">
        <v>2021</v>
      </c>
      <c r="B4396" s="16" t="s">
        <v>80</v>
      </c>
      <c r="C4396" s="16" t="s">
        <v>42</v>
      </c>
      <c r="D4396" t="s">
        <v>90</v>
      </c>
      <c r="E4396" s="17">
        <v>296</v>
      </c>
      <c r="F4396" s="12">
        <v>15.6</v>
      </c>
    </row>
    <row r="4397" spans="1:6">
      <c r="A4397" s="18">
        <v>2021</v>
      </c>
      <c r="B4397" s="16" t="s">
        <v>80</v>
      </c>
      <c r="C4397" s="16" t="s">
        <v>43</v>
      </c>
      <c r="D4397" t="s">
        <v>90</v>
      </c>
      <c r="E4397" s="17">
        <v>95</v>
      </c>
      <c r="F4397" s="12">
        <v>15.3</v>
      </c>
    </row>
    <row r="4398" spans="1:6">
      <c r="A4398" s="18">
        <v>2021</v>
      </c>
      <c r="B4398" s="16" t="s">
        <v>80</v>
      </c>
      <c r="C4398" s="16" t="s">
        <v>44</v>
      </c>
      <c r="D4398" t="s">
        <v>90</v>
      </c>
      <c r="E4398" s="17">
        <v>482</v>
      </c>
      <c r="F4398" s="12">
        <v>17</v>
      </c>
    </row>
    <row r="4399" spans="1:6">
      <c r="A4399" s="18">
        <v>2021</v>
      </c>
      <c r="B4399" s="16" t="s">
        <v>81</v>
      </c>
      <c r="C4399" s="16" t="s">
        <v>45</v>
      </c>
      <c r="D4399" t="s">
        <v>90</v>
      </c>
      <c r="E4399" s="17">
        <v>312</v>
      </c>
      <c r="F4399" s="12">
        <v>13.4</v>
      </c>
    </row>
    <row r="4400" spans="1:6">
      <c r="A4400" s="18">
        <v>2021</v>
      </c>
      <c r="B4400" s="16" t="s">
        <v>81</v>
      </c>
      <c r="C4400" s="16" t="s">
        <v>46</v>
      </c>
      <c r="D4400" t="s">
        <v>90</v>
      </c>
      <c r="E4400" s="17">
        <v>150</v>
      </c>
      <c r="F4400" s="12">
        <v>15.5</v>
      </c>
    </row>
    <row r="4401" spans="1:6">
      <c r="A4401" s="18">
        <v>2021</v>
      </c>
      <c r="B4401" s="16" t="s">
        <v>81</v>
      </c>
      <c r="C4401" s="16" t="s">
        <v>47</v>
      </c>
      <c r="D4401" t="s">
        <v>90</v>
      </c>
      <c r="E4401" s="17">
        <v>114</v>
      </c>
      <c r="F4401" s="12">
        <v>19.600000000000001</v>
      </c>
    </row>
    <row r="4402" spans="1:6">
      <c r="A4402" s="18">
        <v>2021</v>
      </c>
      <c r="B4402" s="16" t="s">
        <v>81</v>
      </c>
      <c r="C4402" s="16" t="s">
        <v>48</v>
      </c>
      <c r="D4402" t="s">
        <v>90</v>
      </c>
      <c r="E4402" s="17">
        <v>96</v>
      </c>
      <c r="F4402" s="12">
        <v>28.1</v>
      </c>
    </row>
    <row r="4403" spans="1:6">
      <c r="A4403" s="18">
        <v>2021</v>
      </c>
      <c r="B4403" s="16" t="s">
        <v>81</v>
      </c>
      <c r="C4403" s="16" t="s">
        <v>49</v>
      </c>
      <c r="D4403" t="s">
        <v>90</v>
      </c>
      <c r="E4403" s="17">
        <v>116</v>
      </c>
      <c r="F4403" s="12">
        <v>19.600000000000001</v>
      </c>
    </row>
    <row r="4404" spans="1:6">
      <c r="A4404" s="18">
        <v>2021</v>
      </c>
      <c r="B4404" s="16" t="s">
        <v>81</v>
      </c>
      <c r="C4404" s="16" t="s">
        <v>50</v>
      </c>
      <c r="D4404" t="s">
        <v>90</v>
      </c>
      <c r="E4404" s="17">
        <v>396</v>
      </c>
      <c r="F4404" s="12">
        <v>16.600000000000001</v>
      </c>
    </row>
    <row r="4405" spans="1:6">
      <c r="A4405" s="18">
        <v>2021</v>
      </c>
      <c r="B4405" s="16" t="s">
        <v>82</v>
      </c>
      <c r="C4405" s="16" t="s">
        <v>51</v>
      </c>
      <c r="D4405" t="s">
        <v>90</v>
      </c>
      <c r="E4405" s="17">
        <v>474</v>
      </c>
      <c r="F4405" s="12">
        <v>27.7</v>
      </c>
    </row>
    <row r="4406" spans="1:6">
      <c r="A4406" s="18">
        <v>2021</v>
      </c>
      <c r="B4406" s="16" t="s">
        <v>82</v>
      </c>
      <c r="C4406" s="16" t="s">
        <v>52</v>
      </c>
      <c r="D4406" t="s">
        <v>90</v>
      </c>
      <c r="E4406" s="17">
        <v>680</v>
      </c>
      <c r="F4406" s="12">
        <v>22.9</v>
      </c>
    </row>
    <row r="4407" spans="1:6">
      <c r="A4407" s="18">
        <v>2021</v>
      </c>
      <c r="B4407" s="16" t="s">
        <v>83</v>
      </c>
      <c r="C4407" s="16" t="s">
        <v>53</v>
      </c>
      <c r="D4407" t="s">
        <v>90</v>
      </c>
      <c r="E4407" s="17">
        <v>340</v>
      </c>
      <c r="F4407" s="12">
        <v>22.9</v>
      </c>
    </row>
    <row r="4408" spans="1:6">
      <c r="A4408" s="18">
        <v>2021</v>
      </c>
      <c r="B4408" s="16" t="s">
        <v>83</v>
      </c>
      <c r="C4408" s="16" t="s">
        <v>54</v>
      </c>
      <c r="D4408" t="s">
        <v>90</v>
      </c>
      <c r="E4408" s="17">
        <v>686</v>
      </c>
      <c r="F4408" s="12">
        <v>28</v>
      </c>
    </row>
    <row r="4409" spans="1:6">
      <c r="A4409" s="18">
        <v>2021</v>
      </c>
      <c r="B4409" s="16" t="s">
        <v>83</v>
      </c>
      <c r="C4409" s="16" t="s">
        <v>55</v>
      </c>
      <c r="D4409" t="s">
        <v>90</v>
      </c>
      <c r="E4409" s="17">
        <v>374</v>
      </c>
      <c r="F4409" s="12">
        <v>23.8</v>
      </c>
    </row>
    <row r="4410" spans="1:6">
      <c r="A4410" s="18">
        <v>2021</v>
      </c>
      <c r="B4410" s="16" t="s">
        <v>83</v>
      </c>
      <c r="C4410" s="16" t="s">
        <v>56</v>
      </c>
      <c r="D4410" t="s">
        <v>90</v>
      </c>
      <c r="E4410" s="17"/>
      <c r="F4410" s="12">
        <v>0</v>
      </c>
    </row>
    <row r="4411" spans="1:6">
      <c r="A4411" s="18">
        <v>2021</v>
      </c>
      <c r="B4411" s="16" t="s">
        <v>84</v>
      </c>
      <c r="C4411" s="16" t="s">
        <v>57</v>
      </c>
      <c r="D4411" t="s">
        <v>90</v>
      </c>
      <c r="E4411" s="17">
        <v>363</v>
      </c>
      <c r="F4411" s="12">
        <v>24.9</v>
      </c>
    </row>
    <row r="4412" spans="1:6">
      <c r="A4412" s="18">
        <v>2021</v>
      </c>
      <c r="B4412" s="16" t="s">
        <v>84</v>
      </c>
      <c r="C4412" s="16" t="s">
        <v>58</v>
      </c>
      <c r="D4412" t="s">
        <v>90</v>
      </c>
      <c r="E4412" s="17">
        <v>6</v>
      </c>
      <c r="F4412" s="12">
        <v>3.4</v>
      </c>
    </row>
    <row r="4413" spans="1:6">
      <c r="A4413" s="18">
        <v>2021</v>
      </c>
      <c r="B4413" s="16" t="s">
        <v>84</v>
      </c>
      <c r="C4413" s="16" t="s">
        <v>59</v>
      </c>
      <c r="D4413" t="s">
        <v>90</v>
      </c>
      <c r="E4413" s="17">
        <v>433</v>
      </c>
      <c r="F4413" s="12">
        <v>27.3</v>
      </c>
    </row>
    <row r="4414" spans="1:6">
      <c r="A4414" s="18">
        <v>2021</v>
      </c>
      <c r="B4414" s="16" t="s">
        <v>84</v>
      </c>
      <c r="C4414" s="16" t="s">
        <v>60</v>
      </c>
      <c r="D4414" t="s">
        <v>90</v>
      </c>
      <c r="E4414" s="17">
        <v>465</v>
      </c>
      <c r="F4414" s="12">
        <v>21.5</v>
      </c>
    </row>
    <row r="4415" spans="1:6">
      <c r="A4415" s="18">
        <v>2021</v>
      </c>
      <c r="B4415" s="16" t="s">
        <v>85</v>
      </c>
      <c r="C4415" s="16" t="s">
        <v>61</v>
      </c>
      <c r="D4415" t="s">
        <v>90</v>
      </c>
      <c r="E4415" s="17">
        <v>544</v>
      </c>
      <c r="F4415" s="12">
        <v>17.399999999999999</v>
      </c>
    </row>
    <row r="4416" spans="1:6">
      <c r="A4416" s="18">
        <v>2021</v>
      </c>
      <c r="B4416" s="16" t="s">
        <v>85</v>
      </c>
      <c r="C4416" s="16" t="s">
        <v>62</v>
      </c>
      <c r="D4416" t="s">
        <v>90</v>
      </c>
      <c r="E4416" s="17">
        <v>7</v>
      </c>
      <c r="F4416" s="12">
        <v>6.8</v>
      </c>
    </row>
    <row r="4417" spans="1:6">
      <c r="A4417" s="18">
        <v>2021</v>
      </c>
      <c r="B4417" s="16" t="s">
        <v>85</v>
      </c>
      <c r="C4417" s="16" t="s">
        <v>63</v>
      </c>
      <c r="D4417" t="s">
        <v>90</v>
      </c>
      <c r="E4417" s="17">
        <v>197</v>
      </c>
      <c r="F4417" s="12">
        <v>22.4</v>
      </c>
    </row>
    <row r="4418" spans="1:6">
      <c r="A4418" s="18">
        <v>2021</v>
      </c>
      <c r="B4418" s="16" t="s">
        <v>85</v>
      </c>
      <c r="C4418" s="16" t="s">
        <v>64</v>
      </c>
      <c r="D4418" t="s">
        <v>90</v>
      </c>
      <c r="E4418" s="17"/>
      <c r="F4418" s="12">
        <v>0</v>
      </c>
    </row>
    <row r="4419" spans="1:6">
      <c r="A4419" s="18">
        <v>2021</v>
      </c>
      <c r="B4419" s="16" t="s">
        <v>85</v>
      </c>
      <c r="C4419" s="16" t="s">
        <v>65</v>
      </c>
      <c r="D4419" t="s">
        <v>90</v>
      </c>
      <c r="E4419" s="17">
        <v>81</v>
      </c>
      <c r="F4419" s="12">
        <v>14.8</v>
      </c>
    </row>
    <row r="4420" spans="1:6">
      <c r="A4420" s="18">
        <v>2021</v>
      </c>
      <c r="B4420" s="16" t="s">
        <v>85</v>
      </c>
      <c r="C4420" s="16" t="s">
        <v>66</v>
      </c>
      <c r="D4420" t="s">
        <v>90</v>
      </c>
      <c r="E4420" s="17">
        <v>188</v>
      </c>
      <c r="F4420" s="12">
        <v>19.7</v>
      </c>
    </row>
    <row r="4421" spans="1:6">
      <c r="A4421" s="18">
        <v>2021</v>
      </c>
      <c r="B4421" s="16" t="s">
        <v>85</v>
      </c>
      <c r="C4421" s="16" t="s">
        <v>67</v>
      </c>
      <c r="D4421" t="s">
        <v>90</v>
      </c>
      <c r="E4421" s="17">
        <v>400</v>
      </c>
      <c r="F4421" s="12">
        <v>18.8</v>
      </c>
    </row>
    <row r="4422" spans="1:6">
      <c r="A4422" s="18">
        <v>2021</v>
      </c>
      <c r="B4422" s="16" t="s">
        <v>85</v>
      </c>
      <c r="C4422" s="16" t="s">
        <v>68</v>
      </c>
      <c r="D4422" t="s">
        <v>90</v>
      </c>
      <c r="E4422" s="17">
        <v>146</v>
      </c>
      <c r="F4422" s="12">
        <v>13.6</v>
      </c>
    </row>
    <row r="4423" spans="1:6">
      <c r="A4423" s="18">
        <v>2021</v>
      </c>
      <c r="B4423" s="16" t="s">
        <v>85</v>
      </c>
      <c r="C4423" s="16" t="s">
        <v>69</v>
      </c>
      <c r="D4423" t="s">
        <v>90</v>
      </c>
      <c r="E4423" s="17">
        <v>106</v>
      </c>
      <c r="F4423" s="12">
        <v>20.3</v>
      </c>
    </row>
    <row r="4424" spans="1:6">
      <c r="A4424" s="18">
        <v>2021</v>
      </c>
      <c r="B4424" s="16" t="s">
        <v>86</v>
      </c>
      <c r="C4424" s="16" t="s">
        <v>70</v>
      </c>
      <c r="D4424" t="s">
        <v>90</v>
      </c>
      <c r="E4424" s="17">
        <v>1465</v>
      </c>
      <c r="F4424" s="12">
        <v>32</v>
      </c>
    </row>
    <row r="4425" spans="1:6">
      <c r="A4425" s="18">
        <v>2021</v>
      </c>
      <c r="B4425" s="16" t="s">
        <v>86</v>
      </c>
      <c r="C4425" s="16" t="s">
        <v>71</v>
      </c>
      <c r="D4425" t="s">
        <v>90</v>
      </c>
      <c r="E4425" s="17">
        <v>1415</v>
      </c>
      <c r="F4425" s="12">
        <v>25.4</v>
      </c>
    </row>
    <row r="4426" spans="1:6">
      <c r="A4426" s="18">
        <v>2021</v>
      </c>
      <c r="B4426" s="16" t="s">
        <v>86</v>
      </c>
      <c r="C4426" s="16" t="s">
        <v>72</v>
      </c>
      <c r="D4426" t="s">
        <v>90</v>
      </c>
      <c r="E4426" s="17">
        <v>189</v>
      </c>
      <c r="F4426" s="12">
        <v>39</v>
      </c>
    </row>
    <row r="4427" spans="1:6">
      <c r="A4427" s="18">
        <v>2021</v>
      </c>
      <c r="B4427" s="16" t="s">
        <v>87</v>
      </c>
      <c r="C4427" s="16" t="s">
        <v>73</v>
      </c>
      <c r="D4427" t="s">
        <v>90</v>
      </c>
      <c r="E4427" s="17">
        <v>1222</v>
      </c>
      <c r="F4427" s="12">
        <v>20.8</v>
      </c>
    </row>
    <row r="4428" spans="1:6">
      <c r="A4428" s="18">
        <v>2021</v>
      </c>
      <c r="B4428" s="16" t="s">
        <v>87</v>
      </c>
      <c r="C4428" s="16" t="s">
        <v>74</v>
      </c>
      <c r="D4428" t="s">
        <v>90</v>
      </c>
      <c r="E4428" s="17">
        <v>1147</v>
      </c>
      <c r="F4428" s="12">
        <v>22.1</v>
      </c>
    </row>
    <row r="4429" spans="1:6">
      <c r="A4429" s="18">
        <v>2021</v>
      </c>
      <c r="B4429" s="16" t="s">
        <v>87</v>
      </c>
      <c r="C4429" s="16" t="s">
        <v>75</v>
      </c>
      <c r="D4429" t="s">
        <v>90</v>
      </c>
      <c r="E4429" s="17">
        <v>450</v>
      </c>
      <c r="F4429" s="12">
        <v>17.5</v>
      </c>
    </row>
    <row r="4430" spans="1:6">
      <c r="A4430" s="18">
        <v>2021</v>
      </c>
      <c r="B4430" s="16" t="s">
        <v>76</v>
      </c>
      <c r="C4430" s="16" t="s">
        <v>12</v>
      </c>
      <c r="D4430" t="s">
        <v>91</v>
      </c>
      <c r="E4430" s="17">
        <v>297</v>
      </c>
      <c r="F4430" s="12">
        <v>53.3</v>
      </c>
    </row>
    <row r="4431" spans="1:6">
      <c r="A4431" s="18">
        <v>2021</v>
      </c>
      <c r="B4431" s="16" t="s">
        <v>76</v>
      </c>
      <c r="C4431" s="16" t="s">
        <v>13</v>
      </c>
      <c r="D4431" t="s">
        <v>91</v>
      </c>
      <c r="E4431" s="17">
        <v>551</v>
      </c>
      <c r="F4431" s="12">
        <v>48.2</v>
      </c>
    </row>
    <row r="4432" spans="1:6">
      <c r="A4432" s="18">
        <v>2021</v>
      </c>
      <c r="B4432" s="16" t="s">
        <v>76</v>
      </c>
      <c r="C4432" s="16" t="s">
        <v>14</v>
      </c>
      <c r="D4432" t="s">
        <v>91</v>
      </c>
      <c r="E4432" s="17">
        <v>1304</v>
      </c>
      <c r="F4432" s="12">
        <v>54.5</v>
      </c>
    </row>
    <row r="4433" spans="1:6">
      <c r="A4433" s="18">
        <v>2021</v>
      </c>
      <c r="B4433" s="16" t="s">
        <v>76</v>
      </c>
      <c r="C4433" s="16" t="s">
        <v>15</v>
      </c>
      <c r="D4433" t="s">
        <v>91</v>
      </c>
      <c r="E4433" s="17">
        <v>228</v>
      </c>
      <c r="F4433" s="12">
        <v>64.400000000000006</v>
      </c>
    </row>
    <row r="4434" spans="1:6">
      <c r="A4434" s="18">
        <v>2021</v>
      </c>
      <c r="B4434" s="16" t="s">
        <v>76</v>
      </c>
      <c r="C4434" s="16" t="s">
        <v>16</v>
      </c>
      <c r="D4434" t="s">
        <v>91</v>
      </c>
      <c r="E4434" s="17">
        <v>1447</v>
      </c>
      <c r="F4434" s="12">
        <v>55.8</v>
      </c>
    </row>
    <row r="4435" spans="1:6">
      <c r="A4435" s="18">
        <v>2021</v>
      </c>
      <c r="B4435" s="16" t="s">
        <v>76</v>
      </c>
      <c r="C4435" s="16" t="s">
        <v>17</v>
      </c>
      <c r="D4435" t="s">
        <v>91</v>
      </c>
      <c r="E4435" s="17">
        <v>923</v>
      </c>
      <c r="F4435" s="12">
        <v>80.099999999999994</v>
      </c>
    </row>
    <row r="4436" spans="1:6">
      <c r="A4436" s="18">
        <v>2021</v>
      </c>
      <c r="B4436" s="16" t="s">
        <v>76</v>
      </c>
      <c r="C4436" s="16" t="s">
        <v>18</v>
      </c>
      <c r="D4436" t="s">
        <v>91</v>
      </c>
      <c r="E4436" s="17">
        <v>2078</v>
      </c>
      <c r="F4436" s="12">
        <v>73.900000000000006</v>
      </c>
    </row>
    <row r="4437" spans="1:6">
      <c r="A4437" s="18">
        <v>2021</v>
      </c>
      <c r="B4437" s="16" t="s">
        <v>76</v>
      </c>
      <c r="C4437" s="16" t="s">
        <v>19</v>
      </c>
      <c r="D4437" t="s">
        <v>91</v>
      </c>
      <c r="E4437" s="17">
        <v>1774</v>
      </c>
      <c r="F4437" s="12">
        <v>48.5</v>
      </c>
    </row>
    <row r="4438" spans="1:6">
      <c r="A4438" s="18">
        <v>2021</v>
      </c>
      <c r="B4438" s="16" t="s">
        <v>77</v>
      </c>
      <c r="C4438" s="16" t="s">
        <v>20</v>
      </c>
      <c r="D4438" t="s">
        <v>91</v>
      </c>
      <c r="E4438" s="17">
        <v>866</v>
      </c>
      <c r="F4438" s="12">
        <v>51.7</v>
      </c>
    </row>
    <row r="4439" spans="1:6">
      <c r="A4439" s="18">
        <v>2021</v>
      </c>
      <c r="B4439" s="16" t="s">
        <v>77</v>
      </c>
      <c r="C4439" s="16" t="s">
        <v>21</v>
      </c>
      <c r="D4439" t="s">
        <v>91</v>
      </c>
      <c r="E4439" s="17">
        <v>691</v>
      </c>
      <c r="F4439" s="12">
        <v>42</v>
      </c>
    </row>
    <row r="4440" spans="1:6">
      <c r="A4440" s="18">
        <v>2021</v>
      </c>
      <c r="B4440" s="16" t="s">
        <v>77</v>
      </c>
      <c r="C4440" s="16" t="s">
        <v>22</v>
      </c>
      <c r="D4440" t="s">
        <v>91</v>
      </c>
      <c r="E4440" s="17">
        <v>743</v>
      </c>
      <c r="F4440" s="12">
        <v>20.100000000000001</v>
      </c>
    </row>
    <row r="4441" spans="1:6">
      <c r="A4441" s="18">
        <v>2021</v>
      </c>
      <c r="B4441" s="16" t="s">
        <v>77</v>
      </c>
      <c r="C4441" s="16" t="s">
        <v>23</v>
      </c>
      <c r="D4441" t="s">
        <v>91</v>
      </c>
      <c r="E4441" s="17">
        <v>1275</v>
      </c>
      <c r="F4441" s="12">
        <v>20</v>
      </c>
    </row>
    <row r="4442" spans="1:6">
      <c r="A4442" s="18">
        <v>2021</v>
      </c>
      <c r="B4442" s="16" t="s">
        <v>77</v>
      </c>
      <c r="C4442" s="16" t="s">
        <v>24</v>
      </c>
      <c r="D4442" t="s">
        <v>91</v>
      </c>
      <c r="E4442" s="17">
        <v>298</v>
      </c>
      <c r="F4442" s="12">
        <v>16.5</v>
      </c>
    </row>
    <row r="4443" spans="1:6">
      <c r="A4443" s="18">
        <v>2021</v>
      </c>
      <c r="B4443" s="16" t="s">
        <v>77</v>
      </c>
      <c r="C4443" s="16" t="s">
        <v>25</v>
      </c>
      <c r="D4443" t="s">
        <v>91</v>
      </c>
      <c r="E4443" s="17">
        <v>583</v>
      </c>
      <c r="F4443" s="12">
        <v>22.5</v>
      </c>
    </row>
    <row r="4444" spans="1:6">
      <c r="A4444" s="18">
        <v>2021</v>
      </c>
      <c r="B4444" s="16" t="s">
        <v>78</v>
      </c>
      <c r="C4444" s="16" t="s">
        <v>26</v>
      </c>
      <c r="D4444" t="s">
        <v>91</v>
      </c>
      <c r="E4444" s="17">
        <v>1627</v>
      </c>
      <c r="F4444" s="12">
        <v>42.7</v>
      </c>
    </row>
    <row r="4445" spans="1:6">
      <c r="A4445" s="18">
        <v>2021</v>
      </c>
      <c r="B4445" s="16" t="s">
        <v>78</v>
      </c>
      <c r="C4445" s="16" t="s">
        <v>27</v>
      </c>
      <c r="D4445" t="s">
        <v>91</v>
      </c>
      <c r="E4445" s="17">
        <v>2242</v>
      </c>
      <c r="F4445" s="12">
        <v>38.4</v>
      </c>
    </row>
    <row r="4446" spans="1:6">
      <c r="A4446" s="18">
        <v>2021</v>
      </c>
      <c r="B4446" s="16" t="s">
        <v>78</v>
      </c>
      <c r="C4446" s="16" t="s">
        <v>28</v>
      </c>
      <c r="D4446" t="s">
        <v>91</v>
      </c>
      <c r="E4446" s="17">
        <v>18</v>
      </c>
      <c r="F4446" s="12">
        <v>25</v>
      </c>
    </row>
    <row r="4447" spans="1:6">
      <c r="A4447" s="18">
        <v>2021</v>
      </c>
      <c r="B4447" s="16" t="s">
        <v>78</v>
      </c>
      <c r="C4447" s="16" t="s">
        <v>29</v>
      </c>
      <c r="D4447" t="s">
        <v>91</v>
      </c>
      <c r="E4447" s="17">
        <v>2096</v>
      </c>
      <c r="F4447" s="12">
        <v>47.1</v>
      </c>
    </row>
    <row r="4448" spans="1:6">
      <c r="A4448" s="18">
        <v>2021</v>
      </c>
      <c r="B4448" s="16" t="s">
        <v>78</v>
      </c>
      <c r="C4448" s="16" t="s">
        <v>30</v>
      </c>
      <c r="D4448" t="s">
        <v>91</v>
      </c>
      <c r="E4448" s="17">
        <v>957</v>
      </c>
      <c r="F4448" s="12">
        <v>32.5</v>
      </c>
    </row>
    <row r="4449" spans="1:6">
      <c r="A4449" s="18">
        <v>2021</v>
      </c>
      <c r="B4449" s="16" t="s">
        <v>78</v>
      </c>
      <c r="C4449" s="16" t="s">
        <v>31</v>
      </c>
      <c r="D4449" t="s">
        <v>91</v>
      </c>
      <c r="E4449" s="17">
        <v>1278</v>
      </c>
      <c r="F4449" s="12">
        <v>33.1</v>
      </c>
    </row>
    <row r="4450" spans="1:6">
      <c r="A4450" s="18">
        <v>2021</v>
      </c>
      <c r="B4450" s="16" t="s">
        <v>79</v>
      </c>
      <c r="C4450" s="16" t="s">
        <v>32</v>
      </c>
      <c r="D4450" t="s">
        <v>91</v>
      </c>
      <c r="E4450" s="17">
        <v>2101</v>
      </c>
      <c r="F4450" s="12">
        <v>62.9</v>
      </c>
    </row>
    <row r="4451" spans="1:6">
      <c r="A4451" s="18">
        <v>2021</v>
      </c>
      <c r="B4451" s="16" t="s">
        <v>79</v>
      </c>
      <c r="C4451" s="16" t="s">
        <v>33</v>
      </c>
      <c r="D4451" t="s">
        <v>91</v>
      </c>
      <c r="E4451" s="17">
        <v>2139</v>
      </c>
      <c r="F4451" s="12">
        <v>64.900000000000006</v>
      </c>
    </row>
    <row r="4452" spans="1:6">
      <c r="A4452" s="18">
        <v>2021</v>
      </c>
      <c r="B4452" s="16" t="s">
        <v>79</v>
      </c>
      <c r="C4452" s="16" t="s">
        <v>34</v>
      </c>
      <c r="D4452" t="s">
        <v>91</v>
      </c>
      <c r="E4452" s="17">
        <v>2489</v>
      </c>
      <c r="F4452" s="12">
        <v>43</v>
      </c>
    </row>
    <row r="4453" spans="1:6">
      <c r="A4453" s="18">
        <v>2021</v>
      </c>
      <c r="B4453" s="16" t="s">
        <v>79</v>
      </c>
      <c r="C4453" s="16" t="s">
        <v>35</v>
      </c>
      <c r="D4453" t="s">
        <v>91</v>
      </c>
      <c r="E4453" s="17">
        <v>1791</v>
      </c>
      <c r="F4453" s="12">
        <v>43.9</v>
      </c>
    </row>
    <row r="4454" spans="1:6">
      <c r="A4454" s="18">
        <v>2021</v>
      </c>
      <c r="B4454" s="16" t="s">
        <v>79</v>
      </c>
      <c r="C4454" s="16" t="s">
        <v>36</v>
      </c>
      <c r="D4454" t="s">
        <v>91</v>
      </c>
      <c r="E4454" s="17">
        <v>88</v>
      </c>
      <c r="F4454" s="12">
        <v>42.3</v>
      </c>
    </row>
    <row r="4455" spans="1:6">
      <c r="A4455" s="18">
        <v>2021</v>
      </c>
      <c r="B4455" s="16" t="s">
        <v>79</v>
      </c>
      <c r="C4455" s="16" t="s">
        <v>37</v>
      </c>
      <c r="D4455" t="s">
        <v>91</v>
      </c>
      <c r="E4455" s="17">
        <v>462</v>
      </c>
      <c r="F4455" s="12">
        <v>46.2</v>
      </c>
    </row>
    <row r="4456" spans="1:6">
      <c r="A4456" s="18">
        <v>2021</v>
      </c>
      <c r="B4456" s="16" t="s">
        <v>79</v>
      </c>
      <c r="C4456" s="16" t="s">
        <v>38</v>
      </c>
      <c r="D4456" t="s">
        <v>91</v>
      </c>
      <c r="E4456" s="17">
        <v>704</v>
      </c>
      <c r="F4456" s="12">
        <v>75.900000000000006</v>
      </c>
    </row>
    <row r="4457" spans="1:6">
      <c r="A4457" s="18">
        <v>2021</v>
      </c>
      <c r="B4457" s="16" t="s">
        <v>79</v>
      </c>
      <c r="C4457" s="16" t="s">
        <v>39</v>
      </c>
      <c r="D4457" t="s">
        <v>91</v>
      </c>
      <c r="E4457" s="17">
        <v>0</v>
      </c>
      <c r="F4457" s="12">
        <v>0</v>
      </c>
    </row>
    <row r="4458" spans="1:6">
      <c r="A4458" s="18">
        <v>2021</v>
      </c>
      <c r="B4458" s="16" t="s">
        <v>80</v>
      </c>
      <c r="C4458" s="16" t="s">
        <v>40</v>
      </c>
      <c r="D4458" t="s">
        <v>91</v>
      </c>
      <c r="E4458" s="17">
        <v>1751</v>
      </c>
      <c r="F4458" s="12">
        <v>77.599999999999994</v>
      </c>
    </row>
    <row r="4459" spans="1:6">
      <c r="A4459" s="18">
        <v>2021</v>
      </c>
      <c r="B4459" s="16" t="s">
        <v>80</v>
      </c>
      <c r="C4459" s="16" t="s">
        <v>41</v>
      </c>
      <c r="D4459" t="s">
        <v>91</v>
      </c>
      <c r="E4459" s="17">
        <v>2145</v>
      </c>
      <c r="F4459" s="12">
        <v>66.5</v>
      </c>
    </row>
    <row r="4460" spans="1:6">
      <c r="A4460" s="18">
        <v>2021</v>
      </c>
      <c r="B4460" s="16" t="s">
        <v>80</v>
      </c>
      <c r="C4460" s="16" t="s">
        <v>42</v>
      </c>
      <c r="D4460" t="s">
        <v>91</v>
      </c>
      <c r="E4460" s="17">
        <v>1455</v>
      </c>
      <c r="F4460" s="12">
        <v>76.5</v>
      </c>
    </row>
    <row r="4461" spans="1:6">
      <c r="A4461" s="18">
        <v>2021</v>
      </c>
      <c r="B4461" s="16" t="s">
        <v>80</v>
      </c>
      <c r="C4461" s="16" t="s">
        <v>43</v>
      </c>
      <c r="D4461" t="s">
        <v>91</v>
      </c>
      <c r="E4461" s="17">
        <v>457</v>
      </c>
      <c r="F4461" s="12">
        <v>73.8</v>
      </c>
    </row>
    <row r="4462" spans="1:6">
      <c r="A4462" s="18">
        <v>2021</v>
      </c>
      <c r="B4462" s="16" t="s">
        <v>80</v>
      </c>
      <c r="C4462" s="16" t="s">
        <v>44</v>
      </c>
      <c r="D4462" t="s">
        <v>91</v>
      </c>
      <c r="E4462" s="17">
        <v>1944</v>
      </c>
      <c r="F4462" s="12">
        <v>68.599999999999994</v>
      </c>
    </row>
    <row r="4463" spans="1:6">
      <c r="A4463" s="18">
        <v>2021</v>
      </c>
      <c r="B4463" s="16" t="s">
        <v>81</v>
      </c>
      <c r="C4463" s="16" t="s">
        <v>45</v>
      </c>
      <c r="D4463" t="s">
        <v>91</v>
      </c>
      <c r="E4463" s="17">
        <v>1856</v>
      </c>
      <c r="F4463" s="12">
        <v>79.7</v>
      </c>
    </row>
    <row r="4464" spans="1:6">
      <c r="A4464" s="18">
        <v>2021</v>
      </c>
      <c r="B4464" s="16" t="s">
        <v>81</v>
      </c>
      <c r="C4464" s="16" t="s">
        <v>46</v>
      </c>
      <c r="D4464" t="s">
        <v>91</v>
      </c>
      <c r="E4464" s="17">
        <v>772</v>
      </c>
      <c r="F4464" s="12">
        <v>79.8</v>
      </c>
    </row>
    <row r="4465" spans="1:6">
      <c r="A4465" s="18">
        <v>2021</v>
      </c>
      <c r="B4465" s="16" t="s">
        <v>81</v>
      </c>
      <c r="C4465" s="16" t="s">
        <v>47</v>
      </c>
      <c r="D4465" t="s">
        <v>91</v>
      </c>
      <c r="E4465" s="17">
        <v>455</v>
      </c>
      <c r="F4465" s="12">
        <v>78.2</v>
      </c>
    </row>
    <row r="4466" spans="1:6">
      <c r="A4466" s="18">
        <v>2021</v>
      </c>
      <c r="B4466" s="16" t="s">
        <v>81</v>
      </c>
      <c r="C4466" s="16" t="s">
        <v>48</v>
      </c>
      <c r="D4466" t="s">
        <v>91</v>
      </c>
      <c r="E4466" s="17">
        <v>222</v>
      </c>
      <c r="F4466" s="12">
        <v>64.900000000000006</v>
      </c>
    </row>
    <row r="4467" spans="1:6">
      <c r="A4467" s="18">
        <v>2021</v>
      </c>
      <c r="B4467" s="16" t="s">
        <v>81</v>
      </c>
      <c r="C4467" s="16" t="s">
        <v>49</v>
      </c>
      <c r="D4467" t="s">
        <v>91</v>
      </c>
      <c r="E4467" s="17">
        <v>421</v>
      </c>
      <c r="F4467" s="12">
        <v>71.099999999999994</v>
      </c>
    </row>
    <row r="4468" spans="1:6">
      <c r="A4468" s="18">
        <v>2021</v>
      </c>
      <c r="B4468" s="16" t="s">
        <v>81</v>
      </c>
      <c r="C4468" s="16" t="s">
        <v>50</v>
      </c>
      <c r="D4468" t="s">
        <v>91</v>
      </c>
      <c r="E4468" s="17">
        <v>1789</v>
      </c>
      <c r="F4468" s="12">
        <v>74.8</v>
      </c>
    </row>
    <row r="4469" spans="1:6">
      <c r="A4469" s="18">
        <v>2021</v>
      </c>
      <c r="B4469" s="16" t="s">
        <v>82</v>
      </c>
      <c r="C4469" s="16" t="s">
        <v>51</v>
      </c>
      <c r="D4469" t="s">
        <v>91</v>
      </c>
      <c r="E4469" s="17">
        <v>1013</v>
      </c>
      <c r="F4469" s="12">
        <v>59.2</v>
      </c>
    </row>
    <row r="4470" spans="1:6">
      <c r="A4470" s="18">
        <v>2021</v>
      </c>
      <c r="B4470" s="16" t="s">
        <v>82</v>
      </c>
      <c r="C4470" s="16" t="s">
        <v>52</v>
      </c>
      <c r="D4470" t="s">
        <v>91</v>
      </c>
      <c r="E4470" s="17">
        <v>1987</v>
      </c>
      <c r="F4470" s="12">
        <v>67</v>
      </c>
    </row>
    <row r="4471" spans="1:6">
      <c r="A4471" s="18">
        <v>2021</v>
      </c>
      <c r="B4471" s="16" t="s">
        <v>83</v>
      </c>
      <c r="C4471" s="16" t="s">
        <v>53</v>
      </c>
      <c r="D4471" t="s">
        <v>91</v>
      </c>
      <c r="E4471" s="17">
        <v>922</v>
      </c>
      <c r="F4471" s="12">
        <v>62.2</v>
      </c>
    </row>
    <row r="4472" spans="1:6">
      <c r="A4472" s="18">
        <v>2021</v>
      </c>
      <c r="B4472" s="16" t="s">
        <v>83</v>
      </c>
      <c r="C4472" s="16" t="s">
        <v>54</v>
      </c>
      <c r="D4472" t="s">
        <v>91</v>
      </c>
      <c r="E4472" s="17">
        <v>1226</v>
      </c>
      <c r="F4472" s="12">
        <v>50</v>
      </c>
    </row>
    <row r="4473" spans="1:6">
      <c r="A4473" s="18">
        <v>2021</v>
      </c>
      <c r="B4473" s="16" t="s">
        <v>83</v>
      </c>
      <c r="C4473" s="16" t="s">
        <v>55</v>
      </c>
      <c r="D4473" t="s">
        <v>91</v>
      </c>
      <c r="E4473" s="17">
        <v>944</v>
      </c>
      <c r="F4473" s="12">
        <v>60.2</v>
      </c>
    </row>
    <row r="4474" spans="1:6">
      <c r="A4474" s="18">
        <v>2021</v>
      </c>
      <c r="B4474" s="16" t="s">
        <v>83</v>
      </c>
      <c r="C4474" s="16" t="s">
        <v>56</v>
      </c>
      <c r="D4474" t="s">
        <v>91</v>
      </c>
      <c r="E4474" s="17"/>
      <c r="F4474" s="12">
        <v>0</v>
      </c>
    </row>
    <row r="4475" spans="1:6">
      <c r="A4475" s="18">
        <v>2021</v>
      </c>
      <c r="B4475" s="16" t="s">
        <v>84</v>
      </c>
      <c r="C4475" s="16" t="s">
        <v>57</v>
      </c>
      <c r="D4475" t="s">
        <v>91</v>
      </c>
      <c r="E4475" s="17">
        <v>809</v>
      </c>
      <c r="F4475" s="12">
        <v>55.6</v>
      </c>
    </row>
    <row r="4476" spans="1:6">
      <c r="A4476" s="18">
        <v>2021</v>
      </c>
      <c r="B4476" s="16" t="s">
        <v>84</v>
      </c>
      <c r="C4476" s="16" t="s">
        <v>58</v>
      </c>
      <c r="D4476" t="s">
        <v>91</v>
      </c>
      <c r="E4476" s="17">
        <v>17</v>
      </c>
      <c r="F4476" s="12">
        <v>9.6</v>
      </c>
    </row>
    <row r="4477" spans="1:6">
      <c r="A4477" s="18">
        <v>2021</v>
      </c>
      <c r="B4477" s="16" t="s">
        <v>84</v>
      </c>
      <c r="C4477" s="16" t="s">
        <v>59</v>
      </c>
      <c r="D4477" t="s">
        <v>91</v>
      </c>
      <c r="E4477" s="17">
        <v>895</v>
      </c>
      <c r="F4477" s="12">
        <v>56.4</v>
      </c>
    </row>
    <row r="4478" spans="1:6">
      <c r="A4478" s="18">
        <v>2021</v>
      </c>
      <c r="B4478" s="16" t="s">
        <v>84</v>
      </c>
      <c r="C4478" s="16" t="s">
        <v>60</v>
      </c>
      <c r="D4478" t="s">
        <v>91</v>
      </c>
      <c r="E4478" s="17">
        <v>1407</v>
      </c>
      <c r="F4478" s="12">
        <v>65</v>
      </c>
    </row>
    <row r="4479" spans="1:6">
      <c r="A4479" s="18">
        <v>2021</v>
      </c>
      <c r="B4479" s="16" t="s">
        <v>85</v>
      </c>
      <c r="C4479" s="16" t="s">
        <v>61</v>
      </c>
      <c r="D4479" t="s">
        <v>91</v>
      </c>
      <c r="E4479" s="17">
        <v>2393</v>
      </c>
      <c r="F4479" s="12">
        <v>76.3</v>
      </c>
    </row>
    <row r="4480" spans="1:6">
      <c r="A4480" s="18">
        <v>2021</v>
      </c>
      <c r="B4480" s="16" t="s">
        <v>85</v>
      </c>
      <c r="C4480" s="16" t="s">
        <v>62</v>
      </c>
      <c r="D4480" t="s">
        <v>91</v>
      </c>
      <c r="E4480" s="17">
        <v>91</v>
      </c>
      <c r="F4480" s="12">
        <v>88.3</v>
      </c>
    </row>
    <row r="4481" spans="1:6">
      <c r="A4481" s="18">
        <v>2021</v>
      </c>
      <c r="B4481" s="16" t="s">
        <v>85</v>
      </c>
      <c r="C4481" s="16" t="s">
        <v>63</v>
      </c>
      <c r="D4481" t="s">
        <v>91</v>
      </c>
      <c r="E4481" s="17">
        <v>581</v>
      </c>
      <c r="F4481" s="12">
        <v>65.900000000000006</v>
      </c>
    </row>
    <row r="4482" spans="1:6">
      <c r="A4482" s="18">
        <v>2021</v>
      </c>
      <c r="B4482" s="16" t="s">
        <v>85</v>
      </c>
      <c r="C4482" s="16" t="s">
        <v>64</v>
      </c>
      <c r="D4482" t="s">
        <v>91</v>
      </c>
      <c r="E4482" s="17"/>
      <c r="F4482" s="12">
        <v>0</v>
      </c>
    </row>
    <row r="4483" spans="1:6">
      <c r="A4483" s="18">
        <v>2021</v>
      </c>
      <c r="B4483" s="16" t="s">
        <v>85</v>
      </c>
      <c r="C4483" s="16" t="s">
        <v>65</v>
      </c>
      <c r="D4483" t="s">
        <v>91</v>
      </c>
      <c r="E4483" s="17">
        <v>419</v>
      </c>
      <c r="F4483" s="12">
        <v>76.3</v>
      </c>
    </row>
    <row r="4484" spans="1:6">
      <c r="A4484" s="18">
        <v>2021</v>
      </c>
      <c r="B4484" s="16" t="s">
        <v>85</v>
      </c>
      <c r="C4484" s="16" t="s">
        <v>66</v>
      </c>
      <c r="D4484" t="s">
        <v>91</v>
      </c>
      <c r="E4484" s="17">
        <v>691</v>
      </c>
      <c r="F4484" s="12">
        <v>72.5</v>
      </c>
    </row>
    <row r="4485" spans="1:6">
      <c r="A4485" s="18">
        <v>2021</v>
      </c>
      <c r="B4485" s="16" t="s">
        <v>85</v>
      </c>
      <c r="C4485" s="16" t="s">
        <v>67</v>
      </c>
      <c r="D4485" t="s">
        <v>91</v>
      </c>
      <c r="E4485" s="17">
        <v>1575</v>
      </c>
      <c r="F4485" s="12">
        <v>74.2</v>
      </c>
    </row>
    <row r="4486" spans="1:6">
      <c r="A4486" s="18">
        <v>2021</v>
      </c>
      <c r="B4486" s="16" t="s">
        <v>85</v>
      </c>
      <c r="C4486" s="16" t="s">
        <v>68</v>
      </c>
      <c r="D4486" t="s">
        <v>91</v>
      </c>
      <c r="E4486" s="17">
        <v>791</v>
      </c>
      <c r="F4486" s="12">
        <v>73.7</v>
      </c>
    </row>
    <row r="4487" spans="1:6">
      <c r="A4487" s="18">
        <v>2021</v>
      </c>
      <c r="B4487" s="16" t="s">
        <v>85</v>
      </c>
      <c r="C4487" s="16" t="s">
        <v>69</v>
      </c>
      <c r="D4487" t="s">
        <v>91</v>
      </c>
      <c r="E4487" s="17">
        <v>403</v>
      </c>
      <c r="F4487" s="12">
        <v>77.099999999999994</v>
      </c>
    </row>
    <row r="4488" spans="1:6">
      <c r="A4488" s="18">
        <v>2021</v>
      </c>
      <c r="B4488" s="16" t="s">
        <v>86</v>
      </c>
      <c r="C4488" s="16" t="s">
        <v>70</v>
      </c>
      <c r="D4488" t="s">
        <v>91</v>
      </c>
      <c r="E4488" s="17">
        <v>2170</v>
      </c>
      <c r="F4488" s="12">
        <v>47.4</v>
      </c>
    </row>
    <row r="4489" spans="1:6">
      <c r="A4489" s="18">
        <v>2021</v>
      </c>
      <c r="B4489" s="16" t="s">
        <v>86</v>
      </c>
      <c r="C4489" s="16" t="s">
        <v>71</v>
      </c>
      <c r="D4489" t="s">
        <v>91</v>
      </c>
      <c r="E4489" s="17">
        <v>3122</v>
      </c>
      <c r="F4489" s="12">
        <v>56.1</v>
      </c>
    </row>
    <row r="4490" spans="1:6">
      <c r="A4490" s="18">
        <v>2021</v>
      </c>
      <c r="B4490" s="16" t="s">
        <v>86</v>
      </c>
      <c r="C4490" s="16" t="s">
        <v>72</v>
      </c>
      <c r="D4490" t="s">
        <v>91</v>
      </c>
      <c r="E4490" s="17">
        <v>208</v>
      </c>
      <c r="F4490" s="12">
        <v>43</v>
      </c>
    </row>
    <row r="4491" spans="1:6">
      <c r="A4491" s="18">
        <v>2021</v>
      </c>
      <c r="B4491" s="16" t="s">
        <v>87</v>
      </c>
      <c r="C4491" s="16" t="s">
        <v>73</v>
      </c>
      <c r="D4491" t="s">
        <v>91</v>
      </c>
      <c r="E4491" s="17">
        <v>3427</v>
      </c>
      <c r="F4491" s="12">
        <v>58.3</v>
      </c>
    </row>
    <row r="4492" spans="1:6">
      <c r="A4492" s="18">
        <v>2021</v>
      </c>
      <c r="B4492" s="16" t="s">
        <v>87</v>
      </c>
      <c r="C4492" s="16" t="s">
        <v>74</v>
      </c>
      <c r="D4492" t="s">
        <v>91</v>
      </c>
      <c r="E4492" s="17">
        <v>3145</v>
      </c>
      <c r="F4492" s="12">
        <v>60.5</v>
      </c>
    </row>
    <row r="4493" spans="1:6">
      <c r="A4493" s="18">
        <v>2021</v>
      </c>
      <c r="B4493" s="16" t="s">
        <v>87</v>
      </c>
      <c r="C4493" s="16" t="s">
        <v>75</v>
      </c>
      <c r="D4493" t="s">
        <v>91</v>
      </c>
      <c r="E4493" s="17">
        <v>1820</v>
      </c>
      <c r="F4493" s="12">
        <v>70.8</v>
      </c>
    </row>
    <row r="4494" spans="1:6">
      <c r="A4494" s="18">
        <v>2021</v>
      </c>
      <c r="B4494" s="16" t="s">
        <v>76</v>
      </c>
      <c r="C4494" s="16" t="s">
        <v>12</v>
      </c>
      <c r="D4494" t="s">
        <v>93</v>
      </c>
      <c r="E4494" s="17">
        <v>557</v>
      </c>
      <c r="F4494" s="12"/>
    </row>
    <row r="4495" spans="1:6">
      <c r="A4495" s="18">
        <v>2021</v>
      </c>
      <c r="B4495" s="16" t="s">
        <v>76</v>
      </c>
      <c r="C4495" s="16" t="s">
        <v>13</v>
      </c>
      <c r="D4495" t="s">
        <v>93</v>
      </c>
      <c r="E4495" s="17">
        <v>1142</v>
      </c>
      <c r="F4495" s="12"/>
    </row>
    <row r="4496" spans="1:6">
      <c r="A4496" s="18">
        <v>2021</v>
      </c>
      <c r="B4496" s="16" t="s">
        <v>76</v>
      </c>
      <c r="C4496" s="16" t="s">
        <v>14</v>
      </c>
      <c r="D4496" t="s">
        <v>93</v>
      </c>
      <c r="E4496" s="17">
        <v>2393</v>
      </c>
      <c r="F4496" s="12"/>
    </row>
    <row r="4497" spans="1:6">
      <c r="A4497" s="18">
        <v>2021</v>
      </c>
      <c r="B4497" s="16" t="s">
        <v>76</v>
      </c>
      <c r="C4497" s="16" t="s">
        <v>15</v>
      </c>
      <c r="D4497" t="s">
        <v>93</v>
      </c>
      <c r="E4497" s="17">
        <v>354</v>
      </c>
      <c r="F4497" s="12"/>
    </row>
    <row r="4498" spans="1:6">
      <c r="A4498" s="18">
        <v>2021</v>
      </c>
      <c r="B4498" s="16" t="s">
        <v>76</v>
      </c>
      <c r="C4498" s="16" t="s">
        <v>16</v>
      </c>
      <c r="D4498" t="s">
        <v>93</v>
      </c>
      <c r="E4498" s="17">
        <v>2595</v>
      </c>
      <c r="F4498" s="12"/>
    </row>
    <row r="4499" spans="1:6">
      <c r="A4499" s="18">
        <v>2021</v>
      </c>
      <c r="B4499" s="16" t="s">
        <v>76</v>
      </c>
      <c r="C4499" s="16" t="s">
        <v>17</v>
      </c>
      <c r="D4499" t="s">
        <v>93</v>
      </c>
      <c r="E4499" s="17">
        <v>1153</v>
      </c>
      <c r="F4499" s="12"/>
    </row>
    <row r="4500" spans="1:6">
      <c r="A4500" s="18">
        <v>2021</v>
      </c>
      <c r="B4500" s="16" t="s">
        <v>76</v>
      </c>
      <c r="C4500" s="16" t="s">
        <v>18</v>
      </c>
      <c r="D4500" t="s">
        <v>93</v>
      </c>
      <c r="E4500" s="17">
        <v>2813</v>
      </c>
      <c r="F4500" s="12"/>
    </row>
    <row r="4501" spans="1:6">
      <c r="A4501" s="18">
        <v>2021</v>
      </c>
      <c r="B4501" s="16" t="s">
        <v>76</v>
      </c>
      <c r="C4501" s="16" t="s">
        <v>19</v>
      </c>
      <c r="D4501" t="s">
        <v>93</v>
      </c>
      <c r="E4501" s="17">
        <v>3654</v>
      </c>
      <c r="F4501" s="12"/>
    </row>
    <row r="4502" spans="1:6">
      <c r="A4502" s="18">
        <v>2021</v>
      </c>
      <c r="B4502" s="16" t="s">
        <v>77</v>
      </c>
      <c r="C4502" s="16" t="s">
        <v>20</v>
      </c>
      <c r="D4502" t="s">
        <v>93</v>
      </c>
      <c r="E4502" s="17">
        <v>1675</v>
      </c>
      <c r="F4502" s="12"/>
    </row>
    <row r="4503" spans="1:6">
      <c r="A4503" s="18">
        <v>2021</v>
      </c>
      <c r="B4503" s="16" t="s">
        <v>77</v>
      </c>
      <c r="C4503" s="16" t="s">
        <v>21</v>
      </c>
      <c r="D4503" t="s">
        <v>93</v>
      </c>
      <c r="E4503" s="17">
        <v>1644</v>
      </c>
      <c r="F4503" s="12"/>
    </row>
    <row r="4504" spans="1:6">
      <c r="A4504" s="18">
        <v>2021</v>
      </c>
      <c r="B4504" s="16" t="s">
        <v>77</v>
      </c>
      <c r="C4504" s="16" t="s">
        <v>22</v>
      </c>
      <c r="D4504" t="s">
        <v>93</v>
      </c>
      <c r="E4504" s="17">
        <v>3696</v>
      </c>
      <c r="F4504" s="12"/>
    </row>
    <row r="4505" spans="1:6">
      <c r="A4505" s="18">
        <v>2021</v>
      </c>
      <c r="B4505" s="16" t="s">
        <v>77</v>
      </c>
      <c r="C4505" s="16" t="s">
        <v>23</v>
      </c>
      <c r="D4505" t="s">
        <v>93</v>
      </c>
      <c r="E4505" s="17">
        <v>6389</v>
      </c>
      <c r="F4505" s="12"/>
    </row>
    <row r="4506" spans="1:6">
      <c r="A4506" s="18">
        <v>2021</v>
      </c>
      <c r="B4506" s="16" t="s">
        <v>77</v>
      </c>
      <c r="C4506" s="16" t="s">
        <v>24</v>
      </c>
      <c r="D4506" t="s">
        <v>93</v>
      </c>
      <c r="E4506" s="17">
        <v>1807</v>
      </c>
      <c r="F4506" s="12"/>
    </row>
    <row r="4507" spans="1:6">
      <c r="A4507" s="18">
        <v>2021</v>
      </c>
      <c r="B4507" s="16" t="s">
        <v>77</v>
      </c>
      <c r="C4507" s="16" t="s">
        <v>25</v>
      </c>
      <c r="D4507" t="s">
        <v>93</v>
      </c>
      <c r="E4507" s="17">
        <v>2595</v>
      </c>
      <c r="F4507" s="12"/>
    </row>
    <row r="4508" spans="1:6">
      <c r="A4508" s="18">
        <v>2021</v>
      </c>
      <c r="B4508" s="16" t="s">
        <v>78</v>
      </c>
      <c r="C4508" s="16" t="s">
        <v>26</v>
      </c>
      <c r="D4508" t="s">
        <v>93</v>
      </c>
      <c r="E4508" s="17">
        <v>3811</v>
      </c>
      <c r="F4508" s="12"/>
    </row>
    <row r="4509" spans="1:6">
      <c r="A4509" s="18">
        <v>2021</v>
      </c>
      <c r="B4509" s="16" t="s">
        <v>78</v>
      </c>
      <c r="C4509" s="16" t="s">
        <v>27</v>
      </c>
      <c r="D4509" t="s">
        <v>93</v>
      </c>
      <c r="E4509" s="17">
        <v>5834</v>
      </c>
      <c r="F4509" s="12"/>
    </row>
    <row r="4510" spans="1:6">
      <c r="A4510" s="18">
        <v>2021</v>
      </c>
      <c r="B4510" s="16" t="s">
        <v>78</v>
      </c>
      <c r="C4510" s="16" t="s">
        <v>28</v>
      </c>
      <c r="D4510" t="s">
        <v>93</v>
      </c>
      <c r="E4510" s="17">
        <v>72</v>
      </c>
      <c r="F4510" s="12"/>
    </row>
    <row r="4511" spans="1:6">
      <c r="A4511" s="18">
        <v>2021</v>
      </c>
      <c r="B4511" s="16" t="s">
        <v>78</v>
      </c>
      <c r="C4511" s="16" t="s">
        <v>29</v>
      </c>
      <c r="D4511" t="s">
        <v>93</v>
      </c>
      <c r="E4511" s="17">
        <v>4449</v>
      </c>
      <c r="F4511" s="12"/>
    </row>
    <row r="4512" spans="1:6">
      <c r="A4512" s="18">
        <v>2021</v>
      </c>
      <c r="B4512" s="16" t="s">
        <v>78</v>
      </c>
      <c r="C4512" s="16" t="s">
        <v>30</v>
      </c>
      <c r="D4512" t="s">
        <v>93</v>
      </c>
      <c r="E4512" s="17">
        <v>2947</v>
      </c>
      <c r="F4512" s="12"/>
    </row>
    <row r="4513" spans="1:6">
      <c r="A4513" s="18">
        <v>2021</v>
      </c>
      <c r="B4513" s="16" t="s">
        <v>78</v>
      </c>
      <c r="C4513" s="16" t="s">
        <v>31</v>
      </c>
      <c r="D4513" t="s">
        <v>93</v>
      </c>
      <c r="E4513" s="17">
        <v>3861</v>
      </c>
      <c r="F4513" s="12"/>
    </row>
    <row r="4514" spans="1:6">
      <c r="A4514" s="18">
        <v>2021</v>
      </c>
      <c r="B4514" s="16" t="s">
        <v>79</v>
      </c>
      <c r="C4514" s="16" t="s">
        <v>32</v>
      </c>
      <c r="D4514" t="s">
        <v>93</v>
      </c>
      <c r="E4514" s="17">
        <v>3341</v>
      </c>
      <c r="F4514" s="12"/>
    </row>
    <row r="4515" spans="1:6">
      <c r="A4515" s="18">
        <v>2021</v>
      </c>
      <c r="B4515" s="16" t="s">
        <v>79</v>
      </c>
      <c r="C4515" s="16" t="s">
        <v>33</v>
      </c>
      <c r="D4515" t="s">
        <v>93</v>
      </c>
      <c r="E4515" s="17">
        <v>3296</v>
      </c>
      <c r="F4515" s="12"/>
    </row>
    <row r="4516" spans="1:6">
      <c r="A4516" s="18">
        <v>2021</v>
      </c>
      <c r="B4516" s="16" t="s">
        <v>79</v>
      </c>
      <c r="C4516" s="16" t="s">
        <v>34</v>
      </c>
      <c r="D4516" t="s">
        <v>93</v>
      </c>
      <c r="E4516" s="17">
        <v>5788</v>
      </c>
      <c r="F4516" s="12"/>
    </row>
    <row r="4517" spans="1:6">
      <c r="A4517" s="18">
        <v>2021</v>
      </c>
      <c r="B4517" s="16" t="s">
        <v>79</v>
      </c>
      <c r="C4517" s="16" t="s">
        <v>35</v>
      </c>
      <c r="D4517" t="s">
        <v>93</v>
      </c>
      <c r="E4517" s="17">
        <v>4082</v>
      </c>
      <c r="F4517" s="12"/>
    </row>
    <row r="4518" spans="1:6">
      <c r="A4518" s="18">
        <v>2021</v>
      </c>
      <c r="B4518" s="16" t="s">
        <v>79</v>
      </c>
      <c r="C4518" s="16" t="s">
        <v>36</v>
      </c>
      <c r="D4518" t="s">
        <v>93</v>
      </c>
      <c r="E4518" s="17">
        <v>208</v>
      </c>
      <c r="F4518" s="12"/>
    </row>
    <row r="4519" spans="1:6">
      <c r="A4519" s="18">
        <v>2021</v>
      </c>
      <c r="B4519" s="16" t="s">
        <v>79</v>
      </c>
      <c r="C4519" s="16" t="s">
        <v>37</v>
      </c>
      <c r="D4519" t="s">
        <v>93</v>
      </c>
      <c r="E4519" s="17">
        <v>999</v>
      </c>
      <c r="F4519" s="12"/>
    </row>
    <row r="4520" spans="1:6">
      <c r="A4520" s="18">
        <v>2021</v>
      </c>
      <c r="B4520" s="16" t="s">
        <v>79</v>
      </c>
      <c r="C4520" s="16" t="s">
        <v>38</v>
      </c>
      <c r="D4520" t="s">
        <v>93</v>
      </c>
      <c r="E4520" s="17">
        <v>927</v>
      </c>
      <c r="F4520" s="12"/>
    </row>
    <row r="4521" spans="1:6">
      <c r="A4521" s="18">
        <v>2021</v>
      </c>
      <c r="B4521" s="16" t="s">
        <v>79</v>
      </c>
      <c r="C4521" s="16" t="s">
        <v>39</v>
      </c>
      <c r="D4521" t="s">
        <v>93</v>
      </c>
      <c r="E4521" s="17">
        <v>9</v>
      </c>
      <c r="F4521" s="12"/>
    </row>
    <row r="4522" spans="1:6">
      <c r="A4522" s="18">
        <v>2021</v>
      </c>
      <c r="B4522" s="16" t="s">
        <v>80</v>
      </c>
      <c r="C4522" s="16" t="s">
        <v>40</v>
      </c>
      <c r="D4522" t="s">
        <v>93</v>
      </c>
      <c r="E4522" s="17">
        <v>2256</v>
      </c>
      <c r="F4522" s="12"/>
    </row>
    <row r="4523" spans="1:6">
      <c r="A4523" s="18">
        <v>2021</v>
      </c>
      <c r="B4523" s="16" t="s">
        <v>80</v>
      </c>
      <c r="C4523" s="16" t="s">
        <v>41</v>
      </c>
      <c r="D4523" t="s">
        <v>93</v>
      </c>
      <c r="E4523" s="17">
        <v>3225</v>
      </c>
      <c r="F4523" s="12"/>
    </row>
    <row r="4524" spans="1:6">
      <c r="A4524" s="18">
        <v>2021</v>
      </c>
      <c r="B4524" s="16" t="s">
        <v>80</v>
      </c>
      <c r="C4524" s="16" t="s">
        <v>42</v>
      </c>
      <c r="D4524" t="s">
        <v>93</v>
      </c>
      <c r="E4524" s="17">
        <v>1903</v>
      </c>
      <c r="F4524" s="12"/>
    </row>
    <row r="4525" spans="1:6">
      <c r="A4525" s="18">
        <v>2021</v>
      </c>
      <c r="B4525" s="16" t="s">
        <v>80</v>
      </c>
      <c r="C4525" s="16" t="s">
        <v>43</v>
      </c>
      <c r="D4525" t="s">
        <v>93</v>
      </c>
      <c r="E4525" s="17">
        <v>619</v>
      </c>
      <c r="F4525" s="12"/>
    </row>
    <row r="4526" spans="1:6">
      <c r="A4526" s="18">
        <v>2021</v>
      </c>
      <c r="B4526" s="16" t="s">
        <v>80</v>
      </c>
      <c r="C4526" s="16" t="s">
        <v>44</v>
      </c>
      <c r="D4526" t="s">
        <v>93</v>
      </c>
      <c r="E4526" s="17">
        <v>2832</v>
      </c>
      <c r="F4526" s="12"/>
    </row>
    <row r="4527" spans="1:6">
      <c r="A4527" s="18">
        <v>2021</v>
      </c>
      <c r="B4527" s="16" t="s">
        <v>81</v>
      </c>
      <c r="C4527" s="16" t="s">
        <v>45</v>
      </c>
      <c r="D4527" t="s">
        <v>93</v>
      </c>
      <c r="E4527" s="17">
        <v>2328</v>
      </c>
      <c r="F4527" s="12"/>
    </row>
    <row r="4528" spans="1:6">
      <c r="A4528" s="18">
        <v>2021</v>
      </c>
      <c r="B4528" s="16" t="s">
        <v>81</v>
      </c>
      <c r="C4528" s="16" t="s">
        <v>46</v>
      </c>
      <c r="D4528" t="s">
        <v>93</v>
      </c>
      <c r="E4528" s="17">
        <v>967</v>
      </c>
      <c r="F4528" s="12"/>
    </row>
    <row r="4529" spans="1:6">
      <c r="A4529" s="18">
        <v>2021</v>
      </c>
      <c r="B4529" s="16" t="s">
        <v>81</v>
      </c>
      <c r="C4529" s="16" t="s">
        <v>47</v>
      </c>
      <c r="D4529" t="s">
        <v>93</v>
      </c>
      <c r="E4529" s="17">
        <v>582</v>
      </c>
      <c r="F4529" s="12"/>
    </row>
    <row r="4530" spans="1:6">
      <c r="A4530" s="18">
        <v>2021</v>
      </c>
      <c r="B4530" s="16" t="s">
        <v>81</v>
      </c>
      <c r="C4530" s="16" t="s">
        <v>48</v>
      </c>
      <c r="D4530" t="s">
        <v>93</v>
      </c>
      <c r="E4530" s="17">
        <v>342</v>
      </c>
      <c r="F4530" s="12"/>
    </row>
    <row r="4531" spans="1:6">
      <c r="A4531" s="18">
        <v>2021</v>
      </c>
      <c r="B4531" s="16" t="s">
        <v>81</v>
      </c>
      <c r="C4531" s="16" t="s">
        <v>49</v>
      </c>
      <c r="D4531" t="s">
        <v>93</v>
      </c>
      <c r="E4531" s="17">
        <v>592</v>
      </c>
      <c r="F4531" s="12"/>
    </row>
    <row r="4532" spans="1:6">
      <c r="A4532" s="18">
        <v>2021</v>
      </c>
      <c r="B4532" s="16" t="s">
        <v>81</v>
      </c>
      <c r="C4532" s="16" t="s">
        <v>50</v>
      </c>
      <c r="D4532" t="s">
        <v>93</v>
      </c>
      <c r="E4532" s="17">
        <v>2391</v>
      </c>
      <c r="F4532" s="12"/>
    </row>
    <row r="4533" spans="1:6">
      <c r="A4533" s="18">
        <v>2021</v>
      </c>
      <c r="B4533" s="16" t="s">
        <v>82</v>
      </c>
      <c r="C4533" s="16" t="s">
        <v>51</v>
      </c>
      <c r="D4533" t="s">
        <v>93</v>
      </c>
      <c r="E4533" s="17">
        <v>1712</v>
      </c>
      <c r="F4533" s="12"/>
    </row>
    <row r="4534" spans="1:6">
      <c r="A4534" s="18">
        <v>2021</v>
      </c>
      <c r="B4534" s="16" t="s">
        <v>82</v>
      </c>
      <c r="C4534" s="16" t="s">
        <v>52</v>
      </c>
      <c r="D4534" t="s">
        <v>93</v>
      </c>
      <c r="E4534" s="17">
        <v>2967</v>
      </c>
      <c r="F4534" s="12"/>
    </row>
    <row r="4535" spans="1:6">
      <c r="A4535" s="18">
        <v>2021</v>
      </c>
      <c r="B4535" s="16" t="s">
        <v>83</v>
      </c>
      <c r="C4535" s="16" t="s">
        <v>53</v>
      </c>
      <c r="D4535" t="s">
        <v>93</v>
      </c>
      <c r="E4535" s="17">
        <v>1483</v>
      </c>
      <c r="F4535" s="12"/>
    </row>
    <row r="4536" spans="1:6">
      <c r="A4536" s="18">
        <v>2021</v>
      </c>
      <c r="B4536" s="16" t="s">
        <v>83</v>
      </c>
      <c r="C4536" s="16" t="s">
        <v>54</v>
      </c>
      <c r="D4536" t="s">
        <v>93</v>
      </c>
      <c r="E4536" s="17">
        <v>2453</v>
      </c>
      <c r="F4536" s="12"/>
    </row>
    <row r="4537" spans="1:6">
      <c r="A4537" s="18">
        <v>2021</v>
      </c>
      <c r="B4537" s="16" t="s">
        <v>83</v>
      </c>
      <c r="C4537" s="16" t="s">
        <v>55</v>
      </c>
      <c r="D4537" t="s">
        <v>93</v>
      </c>
      <c r="E4537" s="17">
        <v>1569</v>
      </c>
      <c r="F4537" s="12"/>
    </row>
    <row r="4538" spans="1:6">
      <c r="A4538" s="18">
        <v>2021</v>
      </c>
      <c r="B4538" s="16" t="s">
        <v>83</v>
      </c>
      <c r="C4538" s="16" t="s">
        <v>56</v>
      </c>
      <c r="D4538" t="s">
        <v>93</v>
      </c>
      <c r="E4538" s="17"/>
      <c r="F4538" s="12"/>
    </row>
    <row r="4539" spans="1:6">
      <c r="A4539" s="18">
        <v>2021</v>
      </c>
      <c r="B4539" s="16" t="s">
        <v>84</v>
      </c>
      <c r="C4539" s="16" t="s">
        <v>57</v>
      </c>
      <c r="D4539" t="s">
        <v>93</v>
      </c>
      <c r="E4539" s="17">
        <v>1456</v>
      </c>
      <c r="F4539" s="12"/>
    </row>
    <row r="4540" spans="1:6">
      <c r="A4540" s="18">
        <v>2021</v>
      </c>
      <c r="B4540" s="16" t="s">
        <v>84</v>
      </c>
      <c r="C4540" s="16" t="s">
        <v>58</v>
      </c>
      <c r="D4540" t="s">
        <v>93</v>
      </c>
      <c r="E4540" s="17">
        <v>177</v>
      </c>
      <c r="F4540" s="12"/>
    </row>
    <row r="4541" spans="1:6">
      <c r="A4541" s="18">
        <v>2021</v>
      </c>
      <c r="B4541" s="16" t="s">
        <v>84</v>
      </c>
      <c r="C4541" s="16" t="s">
        <v>59</v>
      </c>
      <c r="D4541" t="s">
        <v>93</v>
      </c>
      <c r="E4541" s="17">
        <v>1587</v>
      </c>
      <c r="F4541" s="12"/>
    </row>
    <row r="4542" spans="1:6">
      <c r="A4542" s="18">
        <v>2021</v>
      </c>
      <c r="B4542" s="16" t="s">
        <v>84</v>
      </c>
      <c r="C4542" s="16" t="s">
        <v>60</v>
      </c>
      <c r="D4542" t="s">
        <v>93</v>
      </c>
      <c r="E4542" s="17">
        <v>2165</v>
      </c>
      <c r="F4542" s="12"/>
    </row>
    <row r="4543" spans="1:6">
      <c r="A4543" s="18">
        <v>2021</v>
      </c>
      <c r="B4543" s="16" t="s">
        <v>85</v>
      </c>
      <c r="C4543" s="16" t="s">
        <v>61</v>
      </c>
      <c r="D4543" t="s">
        <v>93</v>
      </c>
      <c r="E4543" s="17">
        <v>3135</v>
      </c>
      <c r="F4543" s="12"/>
    </row>
    <row r="4544" spans="1:6">
      <c r="A4544" s="18">
        <v>2021</v>
      </c>
      <c r="B4544" s="16" t="s">
        <v>85</v>
      </c>
      <c r="C4544" s="16" t="s">
        <v>62</v>
      </c>
      <c r="D4544" t="s">
        <v>93</v>
      </c>
      <c r="E4544" s="17">
        <v>103</v>
      </c>
      <c r="F4544" s="12"/>
    </row>
    <row r="4545" spans="1:6">
      <c r="A4545" s="18">
        <v>2021</v>
      </c>
      <c r="B4545" s="16" t="s">
        <v>85</v>
      </c>
      <c r="C4545" s="16" t="s">
        <v>63</v>
      </c>
      <c r="D4545" t="s">
        <v>93</v>
      </c>
      <c r="E4545" s="17">
        <v>881</v>
      </c>
      <c r="F4545" s="12"/>
    </row>
    <row r="4546" spans="1:6">
      <c r="A4546" s="18">
        <v>2021</v>
      </c>
      <c r="B4546" s="16" t="s">
        <v>85</v>
      </c>
      <c r="C4546" s="16" t="s">
        <v>64</v>
      </c>
      <c r="D4546" t="s">
        <v>93</v>
      </c>
      <c r="E4546" s="17"/>
      <c r="F4546" s="12"/>
    </row>
    <row r="4547" spans="1:6">
      <c r="A4547" s="18">
        <v>2021</v>
      </c>
      <c r="B4547" s="16" t="s">
        <v>85</v>
      </c>
      <c r="C4547" s="16" t="s">
        <v>65</v>
      </c>
      <c r="D4547" t="s">
        <v>93</v>
      </c>
      <c r="E4547" s="17">
        <v>549</v>
      </c>
      <c r="F4547" s="12"/>
    </row>
    <row r="4548" spans="1:6">
      <c r="A4548" s="18">
        <v>2021</v>
      </c>
      <c r="B4548" s="16" t="s">
        <v>85</v>
      </c>
      <c r="C4548" s="16" t="s">
        <v>66</v>
      </c>
      <c r="D4548" t="s">
        <v>93</v>
      </c>
      <c r="E4548" s="17">
        <v>953</v>
      </c>
      <c r="F4548" s="12"/>
    </row>
    <row r="4549" spans="1:6">
      <c r="A4549" s="18">
        <v>2021</v>
      </c>
      <c r="B4549" s="16" t="s">
        <v>85</v>
      </c>
      <c r="C4549" s="16" t="s">
        <v>67</v>
      </c>
      <c r="D4549" t="s">
        <v>93</v>
      </c>
      <c r="E4549" s="17">
        <v>2123</v>
      </c>
      <c r="F4549" s="12"/>
    </row>
    <row r="4550" spans="1:6">
      <c r="A4550" s="18">
        <v>2021</v>
      </c>
      <c r="B4550" s="16" t="s">
        <v>85</v>
      </c>
      <c r="C4550" s="16" t="s">
        <v>68</v>
      </c>
      <c r="D4550" t="s">
        <v>93</v>
      </c>
      <c r="E4550" s="17">
        <v>1073</v>
      </c>
      <c r="F4550" s="12"/>
    </row>
    <row r="4551" spans="1:6">
      <c r="A4551" s="18">
        <v>2021</v>
      </c>
      <c r="B4551" s="16" t="s">
        <v>85</v>
      </c>
      <c r="C4551" s="16" t="s">
        <v>69</v>
      </c>
      <c r="D4551" t="s">
        <v>93</v>
      </c>
      <c r="E4551" s="17">
        <v>523</v>
      </c>
      <c r="F4551" s="12"/>
    </row>
    <row r="4552" spans="1:6">
      <c r="A4552" s="18">
        <v>2021</v>
      </c>
      <c r="B4552" s="16" t="s">
        <v>86</v>
      </c>
      <c r="C4552" s="16" t="s">
        <v>70</v>
      </c>
      <c r="D4552" t="s">
        <v>93</v>
      </c>
      <c r="E4552" s="17">
        <v>4577</v>
      </c>
      <c r="F4552" s="12"/>
    </row>
    <row r="4553" spans="1:6">
      <c r="A4553" s="18">
        <v>2021</v>
      </c>
      <c r="B4553" s="16" t="s">
        <v>86</v>
      </c>
      <c r="C4553" s="16" t="s">
        <v>71</v>
      </c>
      <c r="D4553" t="s">
        <v>93</v>
      </c>
      <c r="E4553" s="17">
        <v>5568</v>
      </c>
      <c r="F4553" s="12"/>
    </row>
    <row r="4554" spans="1:6">
      <c r="A4554" s="18">
        <v>2021</v>
      </c>
      <c r="B4554" s="16" t="s">
        <v>86</v>
      </c>
      <c r="C4554" s="16" t="s">
        <v>72</v>
      </c>
      <c r="D4554" t="s">
        <v>93</v>
      </c>
      <c r="E4554" s="17">
        <v>484</v>
      </c>
      <c r="F4554" s="12"/>
    </row>
    <row r="4555" spans="1:6">
      <c r="A4555" s="18">
        <v>2021</v>
      </c>
      <c r="B4555" s="16" t="s">
        <v>87</v>
      </c>
      <c r="C4555" s="16" t="s">
        <v>73</v>
      </c>
      <c r="D4555" t="s">
        <v>93</v>
      </c>
      <c r="E4555" s="17">
        <v>5881</v>
      </c>
      <c r="F4555" s="12"/>
    </row>
    <row r="4556" spans="1:6">
      <c r="A4556" s="18">
        <v>2021</v>
      </c>
      <c r="B4556" s="16" t="s">
        <v>87</v>
      </c>
      <c r="C4556" s="16" t="s">
        <v>74</v>
      </c>
      <c r="D4556" t="s">
        <v>93</v>
      </c>
      <c r="E4556" s="17">
        <v>5198</v>
      </c>
      <c r="F4556" s="12"/>
    </row>
    <row r="4557" spans="1:6">
      <c r="A4557" s="18">
        <v>2021</v>
      </c>
      <c r="B4557" s="16" t="s">
        <v>87</v>
      </c>
      <c r="C4557" s="16" t="s">
        <v>75</v>
      </c>
      <c r="D4557" t="s">
        <v>93</v>
      </c>
      <c r="E4557" s="17">
        <v>2572</v>
      </c>
      <c r="F4557" s="12"/>
    </row>
    <row r="4558" spans="1:6">
      <c r="A4558" s="18">
        <v>2021</v>
      </c>
      <c r="B4558" s="16" t="s">
        <v>76</v>
      </c>
      <c r="C4558" s="16" t="s">
        <v>12</v>
      </c>
      <c r="D4558" t="s">
        <v>94</v>
      </c>
      <c r="E4558" s="17">
        <v>260</v>
      </c>
      <c r="F4558" s="12">
        <v>46.7</v>
      </c>
    </row>
    <row r="4559" spans="1:6">
      <c r="A4559" s="18">
        <v>2021</v>
      </c>
      <c r="B4559" s="16" t="s">
        <v>76</v>
      </c>
      <c r="C4559" s="16" t="s">
        <v>13</v>
      </c>
      <c r="D4559" t="s">
        <v>94</v>
      </c>
      <c r="E4559" s="17">
        <v>591</v>
      </c>
      <c r="F4559" s="12">
        <v>51.8</v>
      </c>
    </row>
    <row r="4560" spans="1:6">
      <c r="A4560" s="18">
        <v>2021</v>
      </c>
      <c r="B4560" s="16" t="s">
        <v>76</v>
      </c>
      <c r="C4560" s="16" t="s">
        <v>14</v>
      </c>
      <c r="D4560" t="s">
        <v>94</v>
      </c>
      <c r="E4560" s="17">
        <v>1089</v>
      </c>
      <c r="F4560" s="12">
        <v>45.5</v>
      </c>
    </row>
    <row r="4561" spans="1:6">
      <c r="A4561" s="18">
        <v>2021</v>
      </c>
      <c r="B4561" s="16" t="s">
        <v>76</v>
      </c>
      <c r="C4561" s="16" t="s">
        <v>15</v>
      </c>
      <c r="D4561" t="s">
        <v>94</v>
      </c>
      <c r="E4561" s="17">
        <v>126</v>
      </c>
      <c r="F4561" s="12">
        <v>35.6</v>
      </c>
    </row>
    <row r="4562" spans="1:6">
      <c r="A4562" s="18">
        <v>2021</v>
      </c>
      <c r="B4562" s="16" t="s">
        <v>76</v>
      </c>
      <c r="C4562" s="16" t="s">
        <v>16</v>
      </c>
      <c r="D4562" t="s">
        <v>94</v>
      </c>
      <c r="E4562" s="17">
        <v>1148</v>
      </c>
      <c r="F4562" s="12">
        <v>44.2</v>
      </c>
    </row>
    <row r="4563" spans="1:6">
      <c r="A4563" s="18">
        <v>2021</v>
      </c>
      <c r="B4563" s="16" t="s">
        <v>76</v>
      </c>
      <c r="C4563" s="16" t="s">
        <v>17</v>
      </c>
      <c r="D4563" t="s">
        <v>94</v>
      </c>
      <c r="E4563" s="17">
        <v>230</v>
      </c>
      <c r="F4563" s="12">
        <v>19.899999999999999</v>
      </c>
    </row>
    <row r="4564" spans="1:6">
      <c r="A4564" s="18">
        <v>2021</v>
      </c>
      <c r="B4564" s="16" t="s">
        <v>76</v>
      </c>
      <c r="C4564" s="16" t="s">
        <v>18</v>
      </c>
      <c r="D4564" t="s">
        <v>94</v>
      </c>
      <c r="E4564" s="17">
        <v>735</v>
      </c>
      <c r="F4564" s="12">
        <v>26.1</v>
      </c>
    </row>
    <row r="4565" spans="1:6">
      <c r="A4565" s="18">
        <v>2021</v>
      </c>
      <c r="B4565" s="16" t="s">
        <v>76</v>
      </c>
      <c r="C4565" s="16" t="s">
        <v>19</v>
      </c>
      <c r="D4565" t="s">
        <v>94</v>
      </c>
      <c r="E4565" s="17">
        <v>1880</v>
      </c>
      <c r="F4565" s="12">
        <v>51.5</v>
      </c>
    </row>
    <row r="4566" spans="1:6">
      <c r="A4566" s="18">
        <v>2021</v>
      </c>
      <c r="B4566" s="16" t="s">
        <v>77</v>
      </c>
      <c r="C4566" s="16" t="s">
        <v>20</v>
      </c>
      <c r="D4566" t="s">
        <v>94</v>
      </c>
      <c r="E4566" s="17">
        <v>809</v>
      </c>
      <c r="F4566" s="12">
        <v>48.3</v>
      </c>
    </row>
    <row r="4567" spans="1:6">
      <c r="A4567" s="18">
        <v>2021</v>
      </c>
      <c r="B4567" s="16" t="s">
        <v>77</v>
      </c>
      <c r="C4567" s="16" t="s">
        <v>21</v>
      </c>
      <c r="D4567" t="s">
        <v>94</v>
      </c>
      <c r="E4567" s="17">
        <v>953</v>
      </c>
      <c r="F4567" s="12">
        <v>58</v>
      </c>
    </row>
    <row r="4568" spans="1:6">
      <c r="A4568" s="18">
        <v>2021</v>
      </c>
      <c r="B4568" s="16" t="s">
        <v>77</v>
      </c>
      <c r="C4568" s="16" t="s">
        <v>22</v>
      </c>
      <c r="D4568" t="s">
        <v>94</v>
      </c>
      <c r="E4568" s="17">
        <v>2953</v>
      </c>
      <c r="F4568" s="12">
        <v>79.900000000000006</v>
      </c>
    </row>
    <row r="4569" spans="1:6">
      <c r="A4569" s="18">
        <v>2021</v>
      </c>
      <c r="B4569" s="16" t="s">
        <v>77</v>
      </c>
      <c r="C4569" s="16" t="s">
        <v>23</v>
      </c>
      <c r="D4569" t="s">
        <v>94</v>
      </c>
      <c r="E4569" s="17">
        <v>5114</v>
      </c>
      <c r="F4569" s="12">
        <v>80</v>
      </c>
    </row>
    <row r="4570" spans="1:6">
      <c r="A4570" s="18">
        <v>2021</v>
      </c>
      <c r="B4570" s="16" t="s">
        <v>77</v>
      </c>
      <c r="C4570" s="16" t="s">
        <v>24</v>
      </c>
      <c r="D4570" t="s">
        <v>94</v>
      </c>
      <c r="E4570" s="17">
        <v>1509</v>
      </c>
      <c r="F4570" s="12">
        <v>83.5</v>
      </c>
    </row>
    <row r="4571" spans="1:6">
      <c r="A4571" s="18">
        <v>2021</v>
      </c>
      <c r="B4571" s="16" t="s">
        <v>77</v>
      </c>
      <c r="C4571" s="16" t="s">
        <v>25</v>
      </c>
      <c r="D4571" t="s">
        <v>94</v>
      </c>
      <c r="E4571" s="17">
        <v>2012</v>
      </c>
      <c r="F4571" s="12">
        <v>77.5</v>
      </c>
    </row>
    <row r="4572" spans="1:6">
      <c r="A4572" s="18">
        <v>2021</v>
      </c>
      <c r="B4572" s="16" t="s">
        <v>78</v>
      </c>
      <c r="C4572" s="16" t="s">
        <v>26</v>
      </c>
      <c r="D4572" t="s">
        <v>94</v>
      </c>
      <c r="E4572" s="17">
        <v>2184</v>
      </c>
      <c r="F4572" s="12">
        <v>57.3</v>
      </c>
    </row>
    <row r="4573" spans="1:6">
      <c r="A4573" s="18">
        <v>2021</v>
      </c>
      <c r="B4573" s="16" t="s">
        <v>78</v>
      </c>
      <c r="C4573" s="16" t="s">
        <v>27</v>
      </c>
      <c r="D4573" t="s">
        <v>94</v>
      </c>
      <c r="E4573" s="17">
        <v>3592</v>
      </c>
      <c r="F4573" s="12">
        <v>61.6</v>
      </c>
    </row>
    <row r="4574" spans="1:6">
      <c r="A4574" s="18">
        <v>2021</v>
      </c>
      <c r="B4574" s="16" t="s">
        <v>78</v>
      </c>
      <c r="C4574" s="16" t="s">
        <v>28</v>
      </c>
      <c r="D4574" t="s">
        <v>94</v>
      </c>
      <c r="E4574" s="17">
        <v>54</v>
      </c>
      <c r="F4574" s="12">
        <v>75</v>
      </c>
    </row>
    <row r="4575" spans="1:6">
      <c r="A4575" s="18">
        <v>2021</v>
      </c>
      <c r="B4575" s="16" t="s">
        <v>78</v>
      </c>
      <c r="C4575" s="16" t="s">
        <v>29</v>
      </c>
      <c r="D4575" t="s">
        <v>94</v>
      </c>
      <c r="E4575" s="17">
        <v>2353</v>
      </c>
      <c r="F4575" s="12">
        <v>52.9</v>
      </c>
    </row>
    <row r="4576" spans="1:6">
      <c r="A4576" s="18">
        <v>2021</v>
      </c>
      <c r="B4576" s="16" t="s">
        <v>78</v>
      </c>
      <c r="C4576" s="16" t="s">
        <v>30</v>
      </c>
      <c r="D4576" t="s">
        <v>94</v>
      </c>
      <c r="E4576" s="17">
        <v>1990</v>
      </c>
      <c r="F4576" s="12">
        <v>67.5</v>
      </c>
    </row>
    <row r="4577" spans="1:6">
      <c r="A4577" s="18">
        <v>2021</v>
      </c>
      <c r="B4577" s="16" t="s">
        <v>78</v>
      </c>
      <c r="C4577" s="16" t="s">
        <v>31</v>
      </c>
      <c r="D4577" t="s">
        <v>94</v>
      </c>
      <c r="E4577" s="17">
        <v>2583</v>
      </c>
      <c r="F4577" s="12">
        <v>66.900000000000006</v>
      </c>
    </row>
    <row r="4578" spans="1:6">
      <c r="A4578" s="18">
        <v>2021</v>
      </c>
      <c r="B4578" s="16" t="s">
        <v>79</v>
      </c>
      <c r="C4578" s="16" t="s">
        <v>32</v>
      </c>
      <c r="D4578" t="s">
        <v>94</v>
      </c>
      <c r="E4578" s="17">
        <v>1240</v>
      </c>
      <c r="F4578" s="12">
        <v>37.1</v>
      </c>
    </row>
    <row r="4579" spans="1:6">
      <c r="A4579" s="18">
        <v>2021</v>
      </c>
      <c r="B4579" s="16" t="s">
        <v>79</v>
      </c>
      <c r="C4579" s="16" t="s">
        <v>33</v>
      </c>
      <c r="D4579" t="s">
        <v>94</v>
      </c>
      <c r="E4579" s="17">
        <v>1157</v>
      </c>
      <c r="F4579" s="12">
        <v>35.1</v>
      </c>
    </row>
    <row r="4580" spans="1:6">
      <c r="A4580" s="18">
        <v>2021</v>
      </c>
      <c r="B4580" s="16" t="s">
        <v>79</v>
      </c>
      <c r="C4580" s="16" t="s">
        <v>34</v>
      </c>
      <c r="D4580" t="s">
        <v>94</v>
      </c>
      <c r="E4580" s="17">
        <v>3299</v>
      </c>
      <c r="F4580" s="12">
        <v>57</v>
      </c>
    </row>
    <row r="4581" spans="1:6">
      <c r="A4581" s="18">
        <v>2021</v>
      </c>
      <c r="B4581" s="16" t="s">
        <v>79</v>
      </c>
      <c r="C4581" s="16" t="s">
        <v>35</v>
      </c>
      <c r="D4581" t="s">
        <v>94</v>
      </c>
      <c r="E4581" s="17">
        <v>2291</v>
      </c>
      <c r="F4581" s="12">
        <v>56.1</v>
      </c>
    </row>
    <row r="4582" spans="1:6">
      <c r="A4582" s="18">
        <v>2021</v>
      </c>
      <c r="B4582" s="16" t="s">
        <v>79</v>
      </c>
      <c r="C4582" s="16" t="s">
        <v>36</v>
      </c>
      <c r="D4582" t="s">
        <v>94</v>
      </c>
      <c r="E4582" s="17">
        <v>120</v>
      </c>
      <c r="F4582" s="12">
        <v>57.7</v>
      </c>
    </row>
    <row r="4583" spans="1:6">
      <c r="A4583" s="18">
        <v>2021</v>
      </c>
      <c r="B4583" s="16" t="s">
        <v>79</v>
      </c>
      <c r="C4583" s="16" t="s">
        <v>37</v>
      </c>
      <c r="D4583" t="s">
        <v>94</v>
      </c>
      <c r="E4583" s="17">
        <v>537</v>
      </c>
      <c r="F4583" s="12">
        <v>53.8</v>
      </c>
    </row>
    <row r="4584" spans="1:6">
      <c r="A4584" s="18">
        <v>2021</v>
      </c>
      <c r="B4584" s="16" t="s">
        <v>79</v>
      </c>
      <c r="C4584" s="16" t="s">
        <v>38</v>
      </c>
      <c r="D4584" t="s">
        <v>94</v>
      </c>
      <c r="E4584" s="17">
        <v>223</v>
      </c>
      <c r="F4584" s="12">
        <v>24.1</v>
      </c>
    </row>
    <row r="4585" spans="1:6">
      <c r="A4585" s="18">
        <v>2021</v>
      </c>
      <c r="B4585" s="16" t="s">
        <v>79</v>
      </c>
      <c r="C4585" s="16" t="s">
        <v>39</v>
      </c>
      <c r="D4585" t="s">
        <v>94</v>
      </c>
      <c r="E4585" s="17">
        <v>6</v>
      </c>
      <c r="F4585" s="12">
        <v>66.7</v>
      </c>
    </row>
    <row r="4586" spans="1:6">
      <c r="A4586" s="18">
        <v>2021</v>
      </c>
      <c r="B4586" s="16" t="s">
        <v>80</v>
      </c>
      <c r="C4586" s="16" t="s">
        <v>40</v>
      </c>
      <c r="D4586" t="s">
        <v>94</v>
      </c>
      <c r="E4586" s="17">
        <v>505</v>
      </c>
      <c r="F4586" s="12">
        <v>22.4</v>
      </c>
    </row>
    <row r="4587" spans="1:6">
      <c r="A4587" s="18">
        <v>2021</v>
      </c>
      <c r="B4587" s="16" t="s">
        <v>80</v>
      </c>
      <c r="C4587" s="16" t="s">
        <v>41</v>
      </c>
      <c r="D4587" t="s">
        <v>94</v>
      </c>
      <c r="E4587" s="17">
        <v>1080</v>
      </c>
      <c r="F4587" s="12">
        <v>33.5</v>
      </c>
    </row>
    <row r="4588" spans="1:6">
      <c r="A4588" s="18">
        <v>2021</v>
      </c>
      <c r="B4588" s="16" t="s">
        <v>80</v>
      </c>
      <c r="C4588" s="16" t="s">
        <v>42</v>
      </c>
      <c r="D4588" t="s">
        <v>94</v>
      </c>
      <c r="E4588" s="17">
        <v>448</v>
      </c>
      <c r="F4588" s="12">
        <v>23.5</v>
      </c>
    </row>
    <row r="4589" spans="1:6">
      <c r="A4589" s="18">
        <v>2021</v>
      </c>
      <c r="B4589" s="16" t="s">
        <v>80</v>
      </c>
      <c r="C4589" s="16" t="s">
        <v>43</v>
      </c>
      <c r="D4589" t="s">
        <v>94</v>
      </c>
      <c r="E4589" s="17">
        <v>162</v>
      </c>
      <c r="F4589" s="12">
        <v>26.2</v>
      </c>
    </row>
    <row r="4590" spans="1:6">
      <c r="A4590" s="18">
        <v>2021</v>
      </c>
      <c r="B4590" s="16" t="s">
        <v>80</v>
      </c>
      <c r="C4590" s="16" t="s">
        <v>44</v>
      </c>
      <c r="D4590" t="s">
        <v>94</v>
      </c>
      <c r="E4590" s="17">
        <v>888</v>
      </c>
      <c r="F4590" s="12">
        <v>31.4</v>
      </c>
    </row>
    <row r="4591" spans="1:6">
      <c r="A4591" s="18">
        <v>2021</v>
      </c>
      <c r="B4591" s="16" t="s">
        <v>81</v>
      </c>
      <c r="C4591" s="16" t="s">
        <v>45</v>
      </c>
      <c r="D4591" t="s">
        <v>94</v>
      </c>
      <c r="E4591" s="17">
        <v>472</v>
      </c>
      <c r="F4591" s="12">
        <v>20.3</v>
      </c>
    </row>
    <row r="4592" spans="1:6">
      <c r="A4592" s="18">
        <v>2021</v>
      </c>
      <c r="B4592" s="16" t="s">
        <v>81</v>
      </c>
      <c r="C4592" s="16" t="s">
        <v>46</v>
      </c>
      <c r="D4592" t="s">
        <v>94</v>
      </c>
      <c r="E4592" s="17">
        <v>195</v>
      </c>
      <c r="F4592" s="12">
        <v>20.2</v>
      </c>
    </row>
    <row r="4593" spans="1:6">
      <c r="A4593" s="18">
        <v>2021</v>
      </c>
      <c r="B4593" s="16" t="s">
        <v>81</v>
      </c>
      <c r="C4593" s="16" t="s">
        <v>47</v>
      </c>
      <c r="D4593" t="s">
        <v>94</v>
      </c>
      <c r="E4593" s="17">
        <v>127</v>
      </c>
      <c r="F4593" s="12">
        <v>21.8</v>
      </c>
    </row>
    <row r="4594" spans="1:6">
      <c r="A4594" s="18">
        <v>2021</v>
      </c>
      <c r="B4594" s="16" t="s">
        <v>81</v>
      </c>
      <c r="C4594" s="16" t="s">
        <v>48</v>
      </c>
      <c r="D4594" t="s">
        <v>94</v>
      </c>
      <c r="E4594" s="17">
        <v>120</v>
      </c>
      <c r="F4594" s="12">
        <v>35.1</v>
      </c>
    </row>
    <row r="4595" spans="1:6">
      <c r="A4595" s="18">
        <v>2021</v>
      </c>
      <c r="B4595" s="16" t="s">
        <v>81</v>
      </c>
      <c r="C4595" s="16" t="s">
        <v>49</v>
      </c>
      <c r="D4595" t="s">
        <v>94</v>
      </c>
      <c r="E4595" s="17">
        <v>171</v>
      </c>
      <c r="F4595" s="12">
        <v>28.9</v>
      </c>
    </row>
    <row r="4596" spans="1:6">
      <c r="A4596" s="18">
        <v>2021</v>
      </c>
      <c r="B4596" s="16" t="s">
        <v>81</v>
      </c>
      <c r="C4596" s="16" t="s">
        <v>50</v>
      </c>
      <c r="D4596" t="s">
        <v>94</v>
      </c>
      <c r="E4596" s="17">
        <v>602</v>
      </c>
      <c r="F4596" s="12">
        <v>25.2</v>
      </c>
    </row>
    <row r="4597" spans="1:6">
      <c r="A4597" s="18">
        <v>2021</v>
      </c>
      <c r="B4597" s="16" t="s">
        <v>82</v>
      </c>
      <c r="C4597" s="16" t="s">
        <v>51</v>
      </c>
      <c r="D4597" t="s">
        <v>94</v>
      </c>
      <c r="E4597" s="17">
        <v>699</v>
      </c>
      <c r="F4597" s="12">
        <v>40.799999999999997</v>
      </c>
    </row>
    <row r="4598" spans="1:6">
      <c r="A4598" s="18">
        <v>2021</v>
      </c>
      <c r="B4598" s="16" t="s">
        <v>82</v>
      </c>
      <c r="C4598" s="16" t="s">
        <v>52</v>
      </c>
      <c r="D4598" t="s">
        <v>94</v>
      </c>
      <c r="E4598" s="17">
        <v>980</v>
      </c>
      <c r="F4598" s="12">
        <v>33</v>
      </c>
    </row>
    <row r="4599" spans="1:6">
      <c r="A4599" s="18">
        <v>2021</v>
      </c>
      <c r="B4599" s="16" t="s">
        <v>83</v>
      </c>
      <c r="C4599" s="16" t="s">
        <v>53</v>
      </c>
      <c r="D4599" t="s">
        <v>94</v>
      </c>
      <c r="E4599" s="17">
        <v>561</v>
      </c>
      <c r="F4599" s="12">
        <v>37.799999999999997</v>
      </c>
    </row>
    <row r="4600" spans="1:6">
      <c r="A4600" s="18">
        <v>2021</v>
      </c>
      <c r="B4600" s="16" t="s">
        <v>83</v>
      </c>
      <c r="C4600" s="16" t="s">
        <v>54</v>
      </c>
      <c r="D4600" t="s">
        <v>94</v>
      </c>
      <c r="E4600" s="17">
        <v>1227</v>
      </c>
      <c r="F4600" s="12">
        <v>50</v>
      </c>
    </row>
    <row r="4601" spans="1:6">
      <c r="A4601" s="18">
        <v>2021</v>
      </c>
      <c r="B4601" s="16" t="s">
        <v>83</v>
      </c>
      <c r="C4601" s="16" t="s">
        <v>55</v>
      </c>
      <c r="D4601" t="s">
        <v>94</v>
      </c>
      <c r="E4601" s="17">
        <v>625</v>
      </c>
      <c r="F4601" s="12">
        <v>39.799999999999997</v>
      </c>
    </row>
    <row r="4602" spans="1:6">
      <c r="A4602" s="18">
        <v>2021</v>
      </c>
      <c r="B4602" s="16" t="s">
        <v>83</v>
      </c>
      <c r="C4602" s="16" t="s">
        <v>56</v>
      </c>
      <c r="D4602" t="s">
        <v>94</v>
      </c>
      <c r="E4602" s="17"/>
      <c r="F4602" s="12">
        <v>0</v>
      </c>
    </row>
    <row r="4603" spans="1:6">
      <c r="A4603" s="18">
        <v>2021</v>
      </c>
      <c r="B4603" s="16" t="s">
        <v>84</v>
      </c>
      <c r="C4603" s="16" t="s">
        <v>57</v>
      </c>
      <c r="D4603" t="s">
        <v>94</v>
      </c>
      <c r="E4603" s="17">
        <v>647</v>
      </c>
      <c r="F4603" s="12">
        <v>44.4</v>
      </c>
    </row>
    <row r="4604" spans="1:6">
      <c r="A4604" s="18">
        <v>2021</v>
      </c>
      <c r="B4604" s="16" t="s">
        <v>84</v>
      </c>
      <c r="C4604" s="16" t="s">
        <v>58</v>
      </c>
      <c r="D4604" t="s">
        <v>94</v>
      </c>
      <c r="E4604" s="17">
        <v>160</v>
      </c>
      <c r="F4604" s="12">
        <v>90.4</v>
      </c>
    </row>
    <row r="4605" spans="1:6">
      <c r="A4605" s="18">
        <v>2021</v>
      </c>
      <c r="B4605" s="16" t="s">
        <v>84</v>
      </c>
      <c r="C4605" s="16" t="s">
        <v>59</v>
      </c>
      <c r="D4605" t="s">
        <v>94</v>
      </c>
      <c r="E4605" s="17">
        <v>692</v>
      </c>
      <c r="F4605" s="12">
        <v>43.6</v>
      </c>
    </row>
    <row r="4606" spans="1:6">
      <c r="A4606" s="18">
        <v>2021</v>
      </c>
      <c r="B4606" s="16" t="s">
        <v>84</v>
      </c>
      <c r="C4606" s="16" t="s">
        <v>60</v>
      </c>
      <c r="D4606" t="s">
        <v>94</v>
      </c>
      <c r="E4606" s="17">
        <v>758</v>
      </c>
      <c r="F4606" s="12">
        <v>35</v>
      </c>
    </row>
    <row r="4607" spans="1:6">
      <c r="A4607" s="18">
        <v>2021</v>
      </c>
      <c r="B4607" s="16" t="s">
        <v>85</v>
      </c>
      <c r="C4607" s="16" t="s">
        <v>61</v>
      </c>
      <c r="D4607" t="s">
        <v>94</v>
      </c>
      <c r="E4607" s="17">
        <v>742</v>
      </c>
      <c r="F4607" s="12">
        <v>23.7</v>
      </c>
    </row>
    <row r="4608" spans="1:6">
      <c r="A4608" s="18">
        <v>2021</v>
      </c>
      <c r="B4608" s="16" t="s">
        <v>85</v>
      </c>
      <c r="C4608" s="16" t="s">
        <v>62</v>
      </c>
      <c r="D4608" t="s">
        <v>94</v>
      </c>
      <c r="E4608" s="17">
        <v>12</v>
      </c>
      <c r="F4608" s="12">
        <v>11.7</v>
      </c>
    </row>
    <row r="4609" spans="1:6">
      <c r="A4609" s="18">
        <v>2021</v>
      </c>
      <c r="B4609" s="16" t="s">
        <v>85</v>
      </c>
      <c r="C4609" s="16" t="s">
        <v>63</v>
      </c>
      <c r="D4609" t="s">
        <v>94</v>
      </c>
      <c r="E4609" s="17">
        <v>300</v>
      </c>
      <c r="F4609" s="12">
        <v>34.1</v>
      </c>
    </row>
    <row r="4610" spans="1:6">
      <c r="A4610" s="18">
        <v>2021</v>
      </c>
      <c r="B4610" s="16" t="s">
        <v>85</v>
      </c>
      <c r="C4610" s="16" t="s">
        <v>64</v>
      </c>
      <c r="D4610" t="s">
        <v>94</v>
      </c>
      <c r="E4610" s="17"/>
      <c r="F4610" s="12">
        <v>0</v>
      </c>
    </row>
    <row r="4611" spans="1:6">
      <c r="A4611" s="18">
        <v>2021</v>
      </c>
      <c r="B4611" s="16" t="s">
        <v>85</v>
      </c>
      <c r="C4611" s="16" t="s">
        <v>65</v>
      </c>
      <c r="D4611" t="s">
        <v>94</v>
      </c>
      <c r="E4611" s="17">
        <v>130</v>
      </c>
      <c r="F4611" s="12">
        <v>23.7</v>
      </c>
    </row>
    <row r="4612" spans="1:6">
      <c r="A4612" s="18">
        <v>2021</v>
      </c>
      <c r="B4612" s="16" t="s">
        <v>85</v>
      </c>
      <c r="C4612" s="16" t="s">
        <v>66</v>
      </c>
      <c r="D4612" t="s">
        <v>94</v>
      </c>
      <c r="E4612" s="17">
        <v>262</v>
      </c>
      <c r="F4612" s="12">
        <v>27.5</v>
      </c>
    </row>
    <row r="4613" spans="1:6">
      <c r="A4613" s="18">
        <v>2021</v>
      </c>
      <c r="B4613" s="16" t="s">
        <v>85</v>
      </c>
      <c r="C4613" s="16" t="s">
        <v>67</v>
      </c>
      <c r="D4613" t="s">
        <v>94</v>
      </c>
      <c r="E4613" s="17">
        <v>548</v>
      </c>
      <c r="F4613" s="12">
        <v>25.8</v>
      </c>
    </row>
    <row r="4614" spans="1:6">
      <c r="A4614" s="18">
        <v>2021</v>
      </c>
      <c r="B4614" s="16" t="s">
        <v>85</v>
      </c>
      <c r="C4614" s="16" t="s">
        <v>68</v>
      </c>
      <c r="D4614" t="s">
        <v>94</v>
      </c>
      <c r="E4614" s="17">
        <v>282</v>
      </c>
      <c r="F4614" s="12">
        <v>26.3</v>
      </c>
    </row>
    <row r="4615" spans="1:6">
      <c r="A4615" s="18">
        <v>2021</v>
      </c>
      <c r="B4615" s="16" t="s">
        <v>85</v>
      </c>
      <c r="C4615" s="16" t="s">
        <v>69</v>
      </c>
      <c r="D4615" t="s">
        <v>94</v>
      </c>
      <c r="E4615" s="17">
        <v>120</v>
      </c>
      <c r="F4615" s="12">
        <v>22.9</v>
      </c>
    </row>
    <row r="4616" spans="1:6">
      <c r="A4616" s="18">
        <v>2021</v>
      </c>
      <c r="B4616" s="16" t="s">
        <v>86</v>
      </c>
      <c r="C4616" s="16" t="s">
        <v>70</v>
      </c>
      <c r="D4616" t="s">
        <v>94</v>
      </c>
      <c r="E4616" s="17">
        <v>2407</v>
      </c>
      <c r="F4616" s="12">
        <v>52.6</v>
      </c>
    </row>
    <row r="4617" spans="1:6">
      <c r="A4617" s="18">
        <v>2021</v>
      </c>
      <c r="B4617" s="16" t="s">
        <v>86</v>
      </c>
      <c r="C4617" s="16" t="s">
        <v>71</v>
      </c>
      <c r="D4617" t="s">
        <v>94</v>
      </c>
      <c r="E4617" s="17">
        <v>2446</v>
      </c>
      <c r="F4617" s="12">
        <v>43.9</v>
      </c>
    </row>
    <row r="4618" spans="1:6">
      <c r="A4618" s="18">
        <v>2021</v>
      </c>
      <c r="B4618" s="16" t="s">
        <v>86</v>
      </c>
      <c r="C4618" s="16" t="s">
        <v>72</v>
      </c>
      <c r="D4618" t="s">
        <v>94</v>
      </c>
      <c r="E4618" s="17">
        <v>276</v>
      </c>
      <c r="F4618" s="12">
        <v>57</v>
      </c>
    </row>
    <row r="4619" spans="1:6">
      <c r="A4619" s="18">
        <v>2021</v>
      </c>
      <c r="B4619" s="16" t="s">
        <v>87</v>
      </c>
      <c r="C4619" s="16" t="s">
        <v>73</v>
      </c>
      <c r="D4619" t="s">
        <v>94</v>
      </c>
      <c r="E4619" s="17">
        <v>2454</v>
      </c>
      <c r="F4619" s="12">
        <v>41.7</v>
      </c>
    </row>
    <row r="4620" spans="1:6">
      <c r="A4620" s="18">
        <v>2021</v>
      </c>
      <c r="B4620" s="16" t="s">
        <v>87</v>
      </c>
      <c r="C4620" s="16" t="s">
        <v>74</v>
      </c>
      <c r="D4620" t="s">
        <v>94</v>
      </c>
      <c r="E4620" s="17">
        <v>2053</v>
      </c>
      <c r="F4620" s="12">
        <v>39.5</v>
      </c>
    </row>
    <row r="4621" spans="1:6">
      <c r="A4621" s="18">
        <v>2021</v>
      </c>
      <c r="B4621" s="16" t="s">
        <v>87</v>
      </c>
      <c r="C4621" s="16" t="s">
        <v>75</v>
      </c>
      <c r="D4621" t="s">
        <v>94</v>
      </c>
      <c r="E4621" s="17">
        <v>752</v>
      </c>
      <c r="F4621" s="12">
        <v>29.2</v>
      </c>
    </row>
    <row r="4622" spans="1:6">
      <c r="A4622" s="18">
        <v>2022</v>
      </c>
      <c r="B4622" s="16" t="s">
        <v>76</v>
      </c>
      <c r="C4622" s="16" t="s">
        <v>76</v>
      </c>
      <c r="D4622" t="s">
        <v>88</v>
      </c>
      <c r="E4622" s="17">
        <v>4015</v>
      </c>
      <c r="F4622" s="12">
        <v>26.6</v>
      </c>
    </row>
    <row r="4623" spans="1:6">
      <c r="A4623" s="18">
        <v>2022</v>
      </c>
      <c r="B4623" s="16" t="s">
        <v>77</v>
      </c>
      <c r="C4623" s="16" t="s">
        <v>77</v>
      </c>
      <c r="D4623" t="s">
        <v>88</v>
      </c>
      <c r="E4623" s="17">
        <v>7392</v>
      </c>
      <c r="F4623" s="12">
        <v>40</v>
      </c>
    </row>
    <row r="4624" spans="1:6">
      <c r="A4624" s="18">
        <v>2022</v>
      </c>
      <c r="B4624" s="16" t="s">
        <v>78</v>
      </c>
      <c r="C4624" s="16" t="s">
        <v>78</v>
      </c>
      <c r="D4624" t="s">
        <v>88</v>
      </c>
      <c r="E4624" s="17">
        <v>7125</v>
      </c>
      <c r="F4624" s="12">
        <v>33.200000000000003</v>
      </c>
    </row>
    <row r="4625" spans="1:6">
      <c r="A4625" s="18">
        <v>2022</v>
      </c>
      <c r="B4625" s="16" t="s">
        <v>79</v>
      </c>
      <c r="C4625" s="16" t="s">
        <v>79</v>
      </c>
      <c r="D4625" t="s">
        <v>88</v>
      </c>
      <c r="E4625" s="17">
        <v>4589</v>
      </c>
      <c r="F4625" s="12">
        <v>24</v>
      </c>
    </row>
    <row r="4626" spans="1:6">
      <c r="A4626" s="18">
        <v>2022</v>
      </c>
      <c r="B4626" s="16" t="s">
        <v>80</v>
      </c>
      <c r="C4626" s="16" t="s">
        <v>80</v>
      </c>
      <c r="D4626" t="s">
        <v>88</v>
      </c>
      <c r="E4626" s="17">
        <v>1391</v>
      </c>
      <c r="F4626" s="12">
        <v>12.6</v>
      </c>
    </row>
    <row r="4627" spans="1:6">
      <c r="A4627" s="18">
        <v>2022</v>
      </c>
      <c r="B4627" s="16" t="s">
        <v>81</v>
      </c>
      <c r="C4627" s="16" t="s">
        <v>81</v>
      </c>
      <c r="D4627" t="s">
        <v>88</v>
      </c>
      <c r="E4627" s="17">
        <v>561</v>
      </c>
      <c r="F4627" s="12">
        <v>7.7</v>
      </c>
    </row>
    <row r="4628" spans="1:6">
      <c r="A4628" s="18">
        <v>2022</v>
      </c>
      <c r="B4628" s="16" t="s">
        <v>82</v>
      </c>
      <c r="C4628" s="16" t="s">
        <v>82</v>
      </c>
      <c r="D4628" t="s">
        <v>88</v>
      </c>
      <c r="E4628" s="17">
        <v>598</v>
      </c>
      <c r="F4628" s="12">
        <v>12.6</v>
      </c>
    </row>
    <row r="4629" spans="1:6">
      <c r="A4629" s="18">
        <v>2022</v>
      </c>
      <c r="B4629" s="16" t="s">
        <v>83</v>
      </c>
      <c r="C4629" s="16" t="s">
        <v>83</v>
      </c>
      <c r="D4629" t="s">
        <v>88</v>
      </c>
      <c r="E4629" s="17">
        <v>1130</v>
      </c>
      <c r="F4629" s="12">
        <v>20</v>
      </c>
    </row>
    <row r="4630" spans="1:6">
      <c r="A4630" s="18">
        <v>2022</v>
      </c>
      <c r="B4630" s="16" t="s">
        <v>84</v>
      </c>
      <c r="C4630" s="16" t="s">
        <v>84</v>
      </c>
      <c r="D4630" t="s">
        <v>88</v>
      </c>
      <c r="E4630" s="17">
        <v>1107</v>
      </c>
      <c r="F4630" s="12">
        <v>20.2</v>
      </c>
    </row>
    <row r="4631" spans="1:6">
      <c r="A4631" s="18">
        <v>2022</v>
      </c>
      <c r="B4631" s="16" t="s">
        <v>85</v>
      </c>
      <c r="C4631" s="16" t="s">
        <v>85</v>
      </c>
      <c r="D4631" t="s">
        <v>88</v>
      </c>
      <c r="E4631" s="17">
        <v>825</v>
      </c>
      <c r="F4631" s="12">
        <v>8.8000000000000007</v>
      </c>
    </row>
    <row r="4632" spans="1:6">
      <c r="A4632" s="18">
        <v>2022</v>
      </c>
      <c r="B4632" s="16" t="s">
        <v>86</v>
      </c>
      <c r="C4632" s="16" t="s">
        <v>86</v>
      </c>
      <c r="D4632" t="s">
        <v>88</v>
      </c>
      <c r="E4632" s="17">
        <v>2256</v>
      </c>
      <c r="F4632" s="12">
        <v>21</v>
      </c>
    </row>
    <row r="4633" spans="1:6">
      <c r="A4633" s="18">
        <v>2022</v>
      </c>
      <c r="B4633" s="16" t="s">
        <v>87</v>
      </c>
      <c r="C4633" s="16" t="s">
        <v>87</v>
      </c>
      <c r="D4633" t="s">
        <v>88</v>
      </c>
      <c r="E4633" s="17">
        <v>2718</v>
      </c>
      <c r="F4633" s="12">
        <v>19.600000000000001</v>
      </c>
    </row>
    <row r="4634" spans="1:6">
      <c r="A4634" s="18">
        <v>2022</v>
      </c>
      <c r="B4634" s="16" t="s">
        <v>7</v>
      </c>
      <c r="C4634" s="16" t="s">
        <v>7</v>
      </c>
      <c r="D4634" t="s">
        <v>88</v>
      </c>
      <c r="E4634" s="17">
        <v>33707</v>
      </c>
      <c r="F4634" s="12">
        <v>23.7</v>
      </c>
    </row>
    <row r="4635" spans="1:6">
      <c r="A4635" s="18">
        <v>2022</v>
      </c>
      <c r="B4635" s="16" t="s">
        <v>76</v>
      </c>
      <c r="C4635" s="16" t="s">
        <v>76</v>
      </c>
      <c r="D4635" t="s">
        <v>89</v>
      </c>
      <c r="E4635" s="17">
        <v>11103</v>
      </c>
      <c r="F4635" s="12">
        <v>73.400000000000006</v>
      </c>
    </row>
    <row r="4636" spans="1:6">
      <c r="A4636" s="18">
        <v>2022</v>
      </c>
      <c r="B4636" s="16" t="s">
        <v>77</v>
      </c>
      <c r="C4636" s="16" t="s">
        <v>77</v>
      </c>
      <c r="D4636" t="s">
        <v>89</v>
      </c>
      <c r="E4636" s="17">
        <v>11075</v>
      </c>
      <c r="F4636" s="12">
        <v>60</v>
      </c>
    </row>
    <row r="4637" spans="1:6">
      <c r="A4637" s="18">
        <v>2022</v>
      </c>
      <c r="B4637" s="16" t="s">
        <v>78</v>
      </c>
      <c r="C4637" s="16" t="s">
        <v>78</v>
      </c>
      <c r="D4637" t="s">
        <v>89</v>
      </c>
      <c r="E4637" s="17">
        <v>14316</v>
      </c>
      <c r="F4637" s="12">
        <v>66.8</v>
      </c>
    </row>
    <row r="4638" spans="1:6">
      <c r="A4638" s="18">
        <v>2022</v>
      </c>
      <c r="B4638" s="16" t="s">
        <v>79</v>
      </c>
      <c r="C4638" s="16" t="s">
        <v>79</v>
      </c>
      <c r="D4638" t="s">
        <v>89</v>
      </c>
      <c r="E4638" s="17">
        <v>14558</v>
      </c>
      <c r="F4638" s="12">
        <v>76</v>
      </c>
    </row>
    <row r="4639" spans="1:6">
      <c r="A4639" s="18">
        <v>2022</v>
      </c>
      <c r="B4639" s="16" t="s">
        <v>80</v>
      </c>
      <c r="C4639" s="16" t="s">
        <v>80</v>
      </c>
      <c r="D4639" t="s">
        <v>89</v>
      </c>
      <c r="E4639" s="17">
        <v>9671</v>
      </c>
      <c r="F4639" s="12">
        <v>87.4</v>
      </c>
    </row>
    <row r="4640" spans="1:6">
      <c r="A4640" s="18">
        <v>2022</v>
      </c>
      <c r="B4640" s="16" t="s">
        <v>81</v>
      </c>
      <c r="C4640" s="16" t="s">
        <v>81</v>
      </c>
      <c r="D4640" t="s">
        <v>89</v>
      </c>
      <c r="E4640" s="17">
        <v>6694</v>
      </c>
      <c r="F4640" s="12">
        <v>92.3</v>
      </c>
    </row>
    <row r="4641" spans="1:6">
      <c r="A4641" s="18">
        <v>2022</v>
      </c>
      <c r="B4641" s="16" t="s">
        <v>82</v>
      </c>
      <c r="C4641" s="16" t="s">
        <v>82</v>
      </c>
      <c r="D4641" t="s">
        <v>89</v>
      </c>
      <c r="E4641" s="17">
        <v>4147</v>
      </c>
      <c r="F4641" s="12">
        <v>87.4</v>
      </c>
    </row>
    <row r="4642" spans="1:6">
      <c r="A4642" s="18">
        <v>2022</v>
      </c>
      <c r="B4642" s="16" t="s">
        <v>83</v>
      </c>
      <c r="C4642" s="16" t="s">
        <v>83</v>
      </c>
      <c r="D4642" t="s">
        <v>89</v>
      </c>
      <c r="E4642" s="17">
        <v>4520</v>
      </c>
      <c r="F4642" s="12">
        <v>80</v>
      </c>
    </row>
    <row r="4643" spans="1:6">
      <c r="A4643" s="18">
        <v>2022</v>
      </c>
      <c r="B4643" s="16" t="s">
        <v>84</v>
      </c>
      <c r="C4643" s="16" t="s">
        <v>84</v>
      </c>
      <c r="D4643" t="s">
        <v>89</v>
      </c>
      <c r="E4643" s="17">
        <v>4361</v>
      </c>
      <c r="F4643" s="12">
        <v>79.8</v>
      </c>
    </row>
    <row r="4644" spans="1:6">
      <c r="A4644" s="18">
        <v>2022</v>
      </c>
      <c r="B4644" s="16" t="s">
        <v>85</v>
      </c>
      <c r="C4644" s="16" t="s">
        <v>85</v>
      </c>
      <c r="D4644" t="s">
        <v>89</v>
      </c>
      <c r="E4644" s="17">
        <v>8603</v>
      </c>
      <c r="F4644" s="12">
        <v>91.2</v>
      </c>
    </row>
    <row r="4645" spans="1:6">
      <c r="A4645" s="18">
        <v>2022</v>
      </c>
      <c r="B4645" s="16" t="s">
        <v>86</v>
      </c>
      <c r="C4645" s="16" t="s">
        <v>86</v>
      </c>
      <c r="D4645" t="s">
        <v>89</v>
      </c>
      <c r="E4645" s="17">
        <v>8493</v>
      </c>
      <c r="F4645" s="12">
        <v>79</v>
      </c>
    </row>
    <row r="4646" spans="1:6">
      <c r="A4646" s="18">
        <v>2022</v>
      </c>
      <c r="B4646" s="16" t="s">
        <v>87</v>
      </c>
      <c r="C4646" s="16" t="s">
        <v>87</v>
      </c>
      <c r="D4646" t="s">
        <v>89</v>
      </c>
      <c r="E4646" s="17">
        <v>11122</v>
      </c>
      <c r="F4646" s="12">
        <v>80.400000000000006</v>
      </c>
    </row>
    <row r="4647" spans="1:6">
      <c r="A4647" s="18">
        <v>2022</v>
      </c>
      <c r="B4647" s="16" t="s">
        <v>7</v>
      </c>
      <c r="C4647" s="16" t="s">
        <v>7</v>
      </c>
      <c r="D4647" t="s">
        <v>89</v>
      </c>
      <c r="E4647" s="17">
        <v>108663</v>
      </c>
      <c r="F4647" s="12">
        <v>76.3</v>
      </c>
    </row>
    <row r="4648" spans="1:6">
      <c r="A4648" s="18">
        <v>2022</v>
      </c>
      <c r="B4648" s="16" t="s">
        <v>76</v>
      </c>
      <c r="C4648" s="16" t="s">
        <v>76</v>
      </c>
      <c r="D4648" t="s">
        <v>90</v>
      </c>
      <c r="E4648" s="17">
        <v>2639</v>
      </c>
      <c r="F4648" s="12">
        <v>17.5</v>
      </c>
    </row>
    <row r="4649" spans="1:6">
      <c r="A4649" s="18">
        <v>2022</v>
      </c>
      <c r="B4649" s="16" t="s">
        <v>77</v>
      </c>
      <c r="C4649" s="16" t="s">
        <v>77</v>
      </c>
      <c r="D4649" t="s">
        <v>90</v>
      </c>
      <c r="E4649" s="17">
        <v>6703</v>
      </c>
      <c r="F4649" s="12">
        <v>36.299999999999997</v>
      </c>
    </row>
    <row r="4650" spans="1:6">
      <c r="A4650" s="18">
        <v>2022</v>
      </c>
      <c r="B4650" s="16" t="s">
        <v>78</v>
      </c>
      <c r="C4650" s="16" t="s">
        <v>78</v>
      </c>
      <c r="D4650" t="s">
        <v>90</v>
      </c>
      <c r="E4650" s="17">
        <v>6288</v>
      </c>
      <c r="F4650" s="12">
        <v>29.3</v>
      </c>
    </row>
    <row r="4651" spans="1:6">
      <c r="A4651" s="18">
        <v>2022</v>
      </c>
      <c r="B4651" s="16" t="s">
        <v>79</v>
      </c>
      <c r="C4651" s="16" t="s">
        <v>79</v>
      </c>
      <c r="D4651" t="s">
        <v>90</v>
      </c>
      <c r="E4651" s="17">
        <v>4788</v>
      </c>
      <c r="F4651" s="12">
        <v>25</v>
      </c>
    </row>
    <row r="4652" spans="1:6">
      <c r="A4652" s="18">
        <v>2022</v>
      </c>
      <c r="B4652" s="16" t="s">
        <v>80</v>
      </c>
      <c r="C4652" s="16" t="s">
        <v>80</v>
      </c>
      <c r="D4652" t="s">
        <v>90</v>
      </c>
      <c r="E4652" s="17">
        <v>1941</v>
      </c>
      <c r="F4652" s="12">
        <v>17.5</v>
      </c>
    </row>
    <row r="4653" spans="1:6">
      <c r="A4653" s="18">
        <v>2022</v>
      </c>
      <c r="B4653" s="16" t="s">
        <v>81</v>
      </c>
      <c r="C4653" s="16" t="s">
        <v>81</v>
      </c>
      <c r="D4653" t="s">
        <v>90</v>
      </c>
      <c r="E4653" s="17">
        <v>1188</v>
      </c>
      <c r="F4653" s="12">
        <v>16.399999999999999</v>
      </c>
    </row>
    <row r="4654" spans="1:6">
      <c r="A4654" s="18">
        <v>2022</v>
      </c>
      <c r="B4654" s="16" t="s">
        <v>82</v>
      </c>
      <c r="C4654" s="16" t="s">
        <v>82</v>
      </c>
      <c r="D4654" t="s">
        <v>90</v>
      </c>
      <c r="E4654" s="17">
        <v>1162</v>
      </c>
      <c r="F4654" s="12">
        <v>24.5</v>
      </c>
    </row>
    <row r="4655" spans="1:6">
      <c r="A4655" s="18">
        <v>2022</v>
      </c>
      <c r="B4655" s="16" t="s">
        <v>83</v>
      </c>
      <c r="C4655" s="16" t="s">
        <v>83</v>
      </c>
      <c r="D4655" t="s">
        <v>90</v>
      </c>
      <c r="E4655" s="17">
        <v>1477</v>
      </c>
      <c r="F4655" s="12">
        <v>26.1</v>
      </c>
    </row>
    <row r="4656" spans="1:6">
      <c r="A4656" s="18">
        <v>2022</v>
      </c>
      <c r="B4656" s="16" t="s">
        <v>84</v>
      </c>
      <c r="C4656" s="16" t="s">
        <v>84</v>
      </c>
      <c r="D4656" t="s">
        <v>90</v>
      </c>
      <c r="E4656" s="17">
        <v>1285</v>
      </c>
      <c r="F4656" s="12">
        <v>23.5</v>
      </c>
    </row>
    <row r="4657" spans="1:6">
      <c r="A4657" s="18">
        <v>2022</v>
      </c>
      <c r="B4657" s="16" t="s">
        <v>85</v>
      </c>
      <c r="C4657" s="16" t="s">
        <v>85</v>
      </c>
      <c r="D4657" t="s">
        <v>90</v>
      </c>
      <c r="E4657" s="17">
        <v>1705</v>
      </c>
      <c r="F4657" s="12">
        <v>18.100000000000001</v>
      </c>
    </row>
    <row r="4658" spans="1:6">
      <c r="A4658" s="18">
        <v>2022</v>
      </c>
      <c r="B4658" s="16" t="s">
        <v>86</v>
      </c>
      <c r="C4658" s="16" t="s">
        <v>86</v>
      </c>
      <c r="D4658" t="s">
        <v>90</v>
      </c>
      <c r="E4658" s="17">
        <v>3090</v>
      </c>
      <c r="F4658" s="12">
        <v>28.7</v>
      </c>
    </row>
    <row r="4659" spans="1:6">
      <c r="A4659" s="18">
        <v>2022</v>
      </c>
      <c r="B4659" s="16" t="s">
        <v>87</v>
      </c>
      <c r="C4659" s="16" t="s">
        <v>87</v>
      </c>
      <c r="D4659" t="s">
        <v>90</v>
      </c>
      <c r="E4659" s="17">
        <v>2817</v>
      </c>
      <c r="F4659" s="12">
        <v>20.399999999999999</v>
      </c>
    </row>
    <row r="4660" spans="1:6">
      <c r="A4660" s="18">
        <v>2022</v>
      </c>
      <c r="B4660" s="16" t="s">
        <v>7</v>
      </c>
      <c r="C4660" s="16" t="s">
        <v>7</v>
      </c>
      <c r="D4660" t="s">
        <v>90</v>
      </c>
      <c r="E4660" s="17">
        <v>35083</v>
      </c>
      <c r="F4660" s="12">
        <v>24.6</v>
      </c>
    </row>
    <row r="4661" spans="1:6">
      <c r="A4661" s="18">
        <v>2022</v>
      </c>
      <c r="B4661" s="16" t="s">
        <v>76</v>
      </c>
      <c r="C4661" s="16" t="s">
        <v>76</v>
      </c>
      <c r="D4661" t="s">
        <v>91</v>
      </c>
      <c r="E4661" s="17">
        <v>8464</v>
      </c>
      <c r="F4661" s="12">
        <v>56</v>
      </c>
    </row>
    <row r="4662" spans="1:6">
      <c r="A4662" s="18">
        <v>2022</v>
      </c>
      <c r="B4662" s="16" t="s">
        <v>77</v>
      </c>
      <c r="C4662" s="16" t="s">
        <v>77</v>
      </c>
      <c r="D4662" t="s">
        <v>91</v>
      </c>
      <c r="E4662" s="17">
        <v>4372</v>
      </c>
      <c r="F4662" s="12">
        <v>23.7</v>
      </c>
    </row>
    <row r="4663" spans="1:6">
      <c r="A4663" s="18">
        <v>2022</v>
      </c>
      <c r="B4663" s="16" t="s">
        <v>78</v>
      </c>
      <c r="C4663" s="16" t="s">
        <v>78</v>
      </c>
      <c r="D4663" t="s">
        <v>91</v>
      </c>
      <c r="E4663" s="17">
        <v>8028</v>
      </c>
      <c r="F4663" s="12">
        <v>37.4</v>
      </c>
    </row>
    <row r="4664" spans="1:6">
      <c r="A4664" s="18">
        <v>2022</v>
      </c>
      <c r="B4664" s="16" t="s">
        <v>79</v>
      </c>
      <c r="C4664" s="16" t="s">
        <v>79</v>
      </c>
      <c r="D4664" t="s">
        <v>91</v>
      </c>
      <c r="E4664" s="17">
        <v>9770</v>
      </c>
      <c r="F4664" s="12">
        <v>51</v>
      </c>
    </row>
    <row r="4665" spans="1:6">
      <c r="A4665" s="18">
        <v>2022</v>
      </c>
      <c r="B4665" s="16" t="s">
        <v>80</v>
      </c>
      <c r="C4665" s="16" t="s">
        <v>80</v>
      </c>
      <c r="D4665" t="s">
        <v>91</v>
      </c>
      <c r="E4665" s="17">
        <v>7730</v>
      </c>
      <c r="F4665" s="12">
        <v>69.900000000000006</v>
      </c>
    </row>
    <row r="4666" spans="1:6">
      <c r="A4666" s="18">
        <v>2022</v>
      </c>
      <c r="B4666" s="16" t="s">
        <v>81</v>
      </c>
      <c r="C4666" s="16" t="s">
        <v>81</v>
      </c>
      <c r="D4666" t="s">
        <v>91</v>
      </c>
      <c r="E4666" s="17">
        <v>5506</v>
      </c>
      <c r="F4666" s="12">
        <v>75.900000000000006</v>
      </c>
    </row>
    <row r="4667" spans="1:6">
      <c r="A4667" s="18">
        <v>2022</v>
      </c>
      <c r="B4667" s="16" t="s">
        <v>82</v>
      </c>
      <c r="C4667" s="16" t="s">
        <v>82</v>
      </c>
      <c r="D4667" t="s">
        <v>91</v>
      </c>
      <c r="E4667" s="17">
        <v>2985</v>
      </c>
      <c r="F4667" s="12">
        <v>62.9</v>
      </c>
    </row>
    <row r="4668" spans="1:6">
      <c r="A4668" s="18">
        <v>2022</v>
      </c>
      <c r="B4668" s="16" t="s">
        <v>83</v>
      </c>
      <c r="C4668" s="16" t="s">
        <v>83</v>
      </c>
      <c r="D4668" t="s">
        <v>91</v>
      </c>
      <c r="E4668" s="17">
        <v>3043</v>
      </c>
      <c r="F4668" s="12">
        <v>53.9</v>
      </c>
    </row>
    <row r="4669" spans="1:6">
      <c r="A4669" s="18">
        <v>2022</v>
      </c>
      <c r="B4669" s="16" t="s">
        <v>84</v>
      </c>
      <c r="C4669" s="16" t="s">
        <v>84</v>
      </c>
      <c r="D4669" t="s">
        <v>91</v>
      </c>
      <c r="E4669" s="17">
        <v>3076</v>
      </c>
      <c r="F4669" s="12">
        <v>56.3</v>
      </c>
    </row>
    <row r="4670" spans="1:6">
      <c r="A4670" s="18">
        <v>2022</v>
      </c>
      <c r="B4670" s="16" t="s">
        <v>85</v>
      </c>
      <c r="C4670" s="16" t="s">
        <v>85</v>
      </c>
      <c r="D4670" t="s">
        <v>91</v>
      </c>
      <c r="E4670" s="17">
        <v>6898</v>
      </c>
      <c r="F4670" s="12">
        <v>73.2</v>
      </c>
    </row>
    <row r="4671" spans="1:6">
      <c r="A4671" s="18">
        <v>2022</v>
      </c>
      <c r="B4671" s="16" t="s">
        <v>86</v>
      </c>
      <c r="C4671" s="16" t="s">
        <v>86</v>
      </c>
      <c r="D4671" t="s">
        <v>91</v>
      </c>
      <c r="E4671" s="17">
        <v>5403</v>
      </c>
      <c r="F4671" s="12">
        <v>50.3</v>
      </c>
    </row>
    <row r="4672" spans="1:6">
      <c r="A4672" s="18">
        <v>2022</v>
      </c>
      <c r="B4672" s="16" t="s">
        <v>87</v>
      </c>
      <c r="C4672" s="16" t="s">
        <v>87</v>
      </c>
      <c r="D4672" t="s">
        <v>91</v>
      </c>
      <c r="E4672" s="17">
        <v>8305</v>
      </c>
      <c r="F4672" s="12">
        <v>60</v>
      </c>
    </row>
    <row r="4673" spans="1:6">
      <c r="A4673" s="18">
        <v>2022</v>
      </c>
      <c r="B4673" s="16" t="s">
        <v>7</v>
      </c>
      <c r="C4673" s="16" t="s">
        <v>7</v>
      </c>
      <c r="D4673" t="s">
        <v>91</v>
      </c>
      <c r="E4673" s="17">
        <v>73580</v>
      </c>
      <c r="F4673" s="12">
        <v>51.7</v>
      </c>
    </row>
    <row r="4674" spans="1:6">
      <c r="A4674" s="18">
        <v>2022</v>
      </c>
      <c r="B4674" s="16" t="s">
        <v>76</v>
      </c>
      <c r="C4674" s="16" t="s">
        <v>76</v>
      </c>
      <c r="D4674" t="s">
        <v>93</v>
      </c>
      <c r="E4674" s="17">
        <v>15118</v>
      </c>
      <c r="F4674" s="12"/>
    </row>
    <row r="4675" spans="1:6">
      <c r="A4675" s="18">
        <v>2022</v>
      </c>
      <c r="B4675" s="16" t="s">
        <v>77</v>
      </c>
      <c r="C4675" s="16" t="s">
        <v>77</v>
      </c>
      <c r="D4675" t="s">
        <v>93</v>
      </c>
      <c r="E4675" s="17">
        <v>18467</v>
      </c>
      <c r="F4675" s="12"/>
    </row>
    <row r="4676" spans="1:6">
      <c r="A4676" s="18">
        <v>2022</v>
      </c>
      <c r="B4676" s="16" t="s">
        <v>78</v>
      </c>
      <c r="C4676" s="16" t="s">
        <v>78</v>
      </c>
      <c r="D4676" t="s">
        <v>93</v>
      </c>
      <c r="E4676" s="17">
        <v>21441</v>
      </c>
      <c r="F4676" s="12"/>
    </row>
    <row r="4677" spans="1:6">
      <c r="A4677" s="18">
        <v>2022</v>
      </c>
      <c r="B4677" s="16" t="s">
        <v>79</v>
      </c>
      <c r="C4677" s="16" t="s">
        <v>79</v>
      </c>
      <c r="D4677" t="s">
        <v>93</v>
      </c>
      <c r="E4677" s="17">
        <v>19147</v>
      </c>
      <c r="F4677" s="12"/>
    </row>
    <row r="4678" spans="1:6">
      <c r="A4678" s="18">
        <v>2022</v>
      </c>
      <c r="B4678" s="16" t="s">
        <v>80</v>
      </c>
      <c r="C4678" s="16" t="s">
        <v>80</v>
      </c>
      <c r="D4678" t="s">
        <v>93</v>
      </c>
      <c r="E4678" s="17">
        <v>11062</v>
      </c>
      <c r="F4678" s="12"/>
    </row>
    <row r="4679" spans="1:6">
      <c r="A4679" s="18">
        <v>2022</v>
      </c>
      <c r="B4679" s="16" t="s">
        <v>81</v>
      </c>
      <c r="C4679" s="16" t="s">
        <v>81</v>
      </c>
      <c r="D4679" t="s">
        <v>93</v>
      </c>
      <c r="E4679" s="17">
        <v>7255</v>
      </c>
      <c r="F4679" s="12"/>
    </row>
    <row r="4680" spans="1:6">
      <c r="A4680" s="18">
        <v>2022</v>
      </c>
      <c r="B4680" s="16" t="s">
        <v>82</v>
      </c>
      <c r="C4680" s="16" t="s">
        <v>82</v>
      </c>
      <c r="D4680" t="s">
        <v>93</v>
      </c>
      <c r="E4680" s="17">
        <v>4745</v>
      </c>
      <c r="F4680" s="12"/>
    </row>
    <row r="4681" spans="1:6">
      <c r="A4681" s="18">
        <v>2022</v>
      </c>
      <c r="B4681" s="16" t="s">
        <v>83</v>
      </c>
      <c r="C4681" s="16" t="s">
        <v>83</v>
      </c>
      <c r="D4681" t="s">
        <v>93</v>
      </c>
      <c r="E4681" s="17">
        <v>5650</v>
      </c>
      <c r="F4681" s="12"/>
    </row>
    <row r="4682" spans="1:6">
      <c r="A4682" s="18">
        <v>2022</v>
      </c>
      <c r="B4682" s="16" t="s">
        <v>84</v>
      </c>
      <c r="C4682" s="16" t="s">
        <v>84</v>
      </c>
      <c r="D4682" t="s">
        <v>93</v>
      </c>
      <c r="E4682" s="17">
        <v>5468</v>
      </c>
      <c r="F4682" s="12"/>
    </row>
    <row r="4683" spans="1:6">
      <c r="A4683" s="18">
        <v>2022</v>
      </c>
      <c r="B4683" s="16" t="s">
        <v>85</v>
      </c>
      <c r="C4683" s="16" t="s">
        <v>85</v>
      </c>
      <c r="D4683" t="s">
        <v>93</v>
      </c>
      <c r="E4683" s="17">
        <v>9428</v>
      </c>
      <c r="F4683" s="12"/>
    </row>
    <row r="4684" spans="1:6">
      <c r="A4684" s="18">
        <v>2022</v>
      </c>
      <c r="B4684" s="16" t="s">
        <v>86</v>
      </c>
      <c r="C4684" s="16" t="s">
        <v>86</v>
      </c>
      <c r="D4684" t="s">
        <v>93</v>
      </c>
      <c r="E4684" s="17">
        <v>10749</v>
      </c>
      <c r="F4684" s="12"/>
    </row>
    <row r="4685" spans="1:6">
      <c r="A4685" s="18">
        <v>2022</v>
      </c>
      <c r="B4685" s="16" t="s">
        <v>87</v>
      </c>
      <c r="C4685" s="16" t="s">
        <v>87</v>
      </c>
      <c r="D4685" t="s">
        <v>93</v>
      </c>
      <c r="E4685" s="17">
        <v>13840</v>
      </c>
      <c r="F4685" s="12"/>
    </row>
    <row r="4686" spans="1:6">
      <c r="A4686" s="18">
        <v>2022</v>
      </c>
      <c r="B4686" s="16" t="s">
        <v>7</v>
      </c>
      <c r="C4686" s="16" t="s">
        <v>7</v>
      </c>
      <c r="D4686" t="s">
        <v>93</v>
      </c>
      <c r="E4686" s="17">
        <v>142370</v>
      </c>
      <c r="F4686" s="12"/>
    </row>
    <row r="4687" spans="1:6">
      <c r="A4687" s="18">
        <v>2022</v>
      </c>
      <c r="B4687" s="16" t="s">
        <v>76</v>
      </c>
      <c r="C4687" s="16" t="s">
        <v>76</v>
      </c>
      <c r="D4687" t="s">
        <v>94</v>
      </c>
      <c r="E4687" s="17">
        <v>6654</v>
      </c>
      <c r="F4687" s="12">
        <v>44</v>
      </c>
    </row>
    <row r="4688" spans="1:6">
      <c r="A4688" s="18">
        <v>2022</v>
      </c>
      <c r="B4688" s="16" t="s">
        <v>77</v>
      </c>
      <c r="C4688" s="16" t="s">
        <v>77</v>
      </c>
      <c r="D4688" t="s">
        <v>94</v>
      </c>
      <c r="E4688" s="17">
        <v>14095</v>
      </c>
      <c r="F4688" s="12">
        <v>76.3</v>
      </c>
    </row>
    <row r="4689" spans="1:6">
      <c r="A4689" s="18">
        <v>2022</v>
      </c>
      <c r="B4689" s="16" t="s">
        <v>78</v>
      </c>
      <c r="C4689" s="16" t="s">
        <v>78</v>
      </c>
      <c r="D4689" t="s">
        <v>94</v>
      </c>
      <c r="E4689" s="17">
        <v>13413</v>
      </c>
      <c r="F4689" s="12">
        <v>62.6</v>
      </c>
    </row>
    <row r="4690" spans="1:6">
      <c r="A4690" s="18">
        <v>2022</v>
      </c>
      <c r="B4690" s="16" t="s">
        <v>79</v>
      </c>
      <c r="C4690" s="16" t="s">
        <v>79</v>
      </c>
      <c r="D4690" t="s">
        <v>94</v>
      </c>
      <c r="E4690" s="17">
        <v>9377</v>
      </c>
      <c r="F4690" s="12">
        <v>49</v>
      </c>
    </row>
    <row r="4691" spans="1:6">
      <c r="A4691" s="18">
        <v>2022</v>
      </c>
      <c r="B4691" s="16" t="s">
        <v>80</v>
      </c>
      <c r="C4691" s="16" t="s">
        <v>80</v>
      </c>
      <c r="D4691" t="s">
        <v>94</v>
      </c>
      <c r="E4691" s="17">
        <v>3332</v>
      </c>
      <c r="F4691" s="12">
        <v>30.1</v>
      </c>
    </row>
    <row r="4692" spans="1:6">
      <c r="A4692" s="18">
        <v>2022</v>
      </c>
      <c r="B4692" s="16" t="s">
        <v>81</v>
      </c>
      <c r="C4692" s="16" t="s">
        <v>81</v>
      </c>
      <c r="D4692" t="s">
        <v>94</v>
      </c>
      <c r="E4692" s="17">
        <v>1749</v>
      </c>
      <c r="F4692" s="12">
        <v>24.1</v>
      </c>
    </row>
    <row r="4693" spans="1:6">
      <c r="A4693" s="18">
        <v>2022</v>
      </c>
      <c r="B4693" s="16" t="s">
        <v>82</v>
      </c>
      <c r="C4693" s="16" t="s">
        <v>82</v>
      </c>
      <c r="D4693" t="s">
        <v>94</v>
      </c>
      <c r="E4693" s="17">
        <v>1760</v>
      </c>
      <c r="F4693" s="12">
        <v>37.1</v>
      </c>
    </row>
    <row r="4694" spans="1:6">
      <c r="A4694" s="18">
        <v>2022</v>
      </c>
      <c r="B4694" s="16" t="s">
        <v>83</v>
      </c>
      <c r="C4694" s="16" t="s">
        <v>83</v>
      </c>
      <c r="D4694" t="s">
        <v>94</v>
      </c>
      <c r="E4694" s="17">
        <v>2607</v>
      </c>
      <c r="F4694" s="12">
        <v>46.1</v>
      </c>
    </row>
    <row r="4695" spans="1:6">
      <c r="A4695" s="18">
        <v>2022</v>
      </c>
      <c r="B4695" s="16" t="s">
        <v>84</v>
      </c>
      <c r="C4695" s="16" t="s">
        <v>84</v>
      </c>
      <c r="D4695" t="s">
        <v>94</v>
      </c>
      <c r="E4695" s="17">
        <v>2392</v>
      </c>
      <c r="F4695" s="12">
        <v>43.7</v>
      </c>
    </row>
    <row r="4696" spans="1:6">
      <c r="A4696" s="18">
        <v>2022</v>
      </c>
      <c r="B4696" s="16" t="s">
        <v>85</v>
      </c>
      <c r="C4696" s="16" t="s">
        <v>85</v>
      </c>
      <c r="D4696" t="s">
        <v>94</v>
      </c>
      <c r="E4696" s="17">
        <v>2530</v>
      </c>
      <c r="F4696" s="12">
        <v>26.8</v>
      </c>
    </row>
    <row r="4697" spans="1:6">
      <c r="A4697" s="18">
        <v>2022</v>
      </c>
      <c r="B4697" s="16" t="s">
        <v>86</v>
      </c>
      <c r="C4697" s="16" t="s">
        <v>86</v>
      </c>
      <c r="D4697" t="s">
        <v>94</v>
      </c>
      <c r="E4697" s="17">
        <v>5346</v>
      </c>
      <c r="F4697" s="12">
        <v>49.7</v>
      </c>
    </row>
    <row r="4698" spans="1:6">
      <c r="A4698" s="18">
        <v>2022</v>
      </c>
      <c r="B4698" s="16" t="s">
        <v>87</v>
      </c>
      <c r="C4698" s="16" t="s">
        <v>87</v>
      </c>
      <c r="D4698" t="s">
        <v>94</v>
      </c>
      <c r="E4698" s="17">
        <v>5535</v>
      </c>
      <c r="F4698" s="12">
        <v>40</v>
      </c>
    </row>
    <row r="4699" spans="1:6">
      <c r="A4699" s="18">
        <v>2022</v>
      </c>
      <c r="B4699" s="16" t="s">
        <v>7</v>
      </c>
      <c r="C4699" s="16" t="s">
        <v>7</v>
      </c>
      <c r="D4699" t="s">
        <v>94</v>
      </c>
      <c r="E4699" s="17">
        <v>68790</v>
      </c>
      <c r="F4699" s="12">
        <v>48.3</v>
      </c>
    </row>
    <row r="4700" spans="1:6">
      <c r="A4700" s="18">
        <v>2022</v>
      </c>
      <c r="B4700" s="16" t="s">
        <v>76</v>
      </c>
      <c r="C4700" s="16" t="s">
        <v>12</v>
      </c>
      <c r="D4700" t="s">
        <v>88</v>
      </c>
      <c r="E4700" s="17">
        <v>186</v>
      </c>
      <c r="F4700" s="12">
        <v>31.8</v>
      </c>
    </row>
    <row r="4701" spans="1:6">
      <c r="A4701" s="18">
        <v>2022</v>
      </c>
      <c r="B4701" s="16" t="s">
        <v>76</v>
      </c>
      <c r="C4701" s="16" t="s">
        <v>13</v>
      </c>
      <c r="D4701" t="s">
        <v>88</v>
      </c>
      <c r="E4701" s="17">
        <v>512</v>
      </c>
      <c r="F4701" s="12">
        <v>39.799999999999997</v>
      </c>
    </row>
    <row r="4702" spans="1:6">
      <c r="A4702" s="18">
        <v>2022</v>
      </c>
      <c r="B4702" s="16" t="s">
        <v>76</v>
      </c>
      <c r="C4702" s="16" t="s">
        <v>14</v>
      </c>
      <c r="D4702" t="s">
        <v>88</v>
      </c>
      <c r="E4702" s="17">
        <v>788</v>
      </c>
      <c r="F4702" s="12">
        <v>32.299999999999997</v>
      </c>
    </row>
    <row r="4703" spans="1:6">
      <c r="A4703" s="18">
        <v>2022</v>
      </c>
      <c r="B4703" s="16" t="s">
        <v>76</v>
      </c>
      <c r="C4703" s="16" t="s">
        <v>15</v>
      </c>
      <c r="D4703" t="s">
        <v>88</v>
      </c>
      <c r="E4703" s="17">
        <v>106</v>
      </c>
      <c r="F4703" s="12">
        <v>29.6</v>
      </c>
    </row>
    <row r="4704" spans="1:6">
      <c r="A4704" s="18">
        <v>2022</v>
      </c>
      <c r="B4704" s="16" t="s">
        <v>76</v>
      </c>
      <c r="C4704" s="16" t="s">
        <v>16</v>
      </c>
      <c r="D4704" t="s">
        <v>88</v>
      </c>
      <c r="E4704" s="17">
        <v>972</v>
      </c>
      <c r="F4704" s="12">
        <v>36.1</v>
      </c>
    </row>
    <row r="4705" spans="1:6">
      <c r="A4705" s="18">
        <v>2022</v>
      </c>
      <c r="B4705" s="16" t="s">
        <v>76</v>
      </c>
      <c r="C4705" s="16" t="s">
        <v>17</v>
      </c>
      <c r="D4705" t="s">
        <v>88</v>
      </c>
      <c r="E4705" s="17">
        <v>106</v>
      </c>
      <c r="F4705" s="12">
        <v>8.8000000000000007</v>
      </c>
    </row>
    <row r="4706" spans="1:6">
      <c r="A4706" s="18">
        <v>2022</v>
      </c>
      <c r="B4706" s="16" t="s">
        <v>76</v>
      </c>
      <c r="C4706" s="16" t="s">
        <v>18</v>
      </c>
      <c r="D4706" t="s">
        <v>88</v>
      </c>
      <c r="E4706" s="17">
        <v>384</v>
      </c>
      <c r="F4706" s="12">
        <v>13.4</v>
      </c>
    </row>
    <row r="4707" spans="1:6">
      <c r="A4707" s="18">
        <v>2022</v>
      </c>
      <c r="B4707" s="16" t="s">
        <v>76</v>
      </c>
      <c r="C4707" s="16" t="s">
        <v>19</v>
      </c>
      <c r="D4707" t="s">
        <v>88</v>
      </c>
      <c r="E4707" s="17">
        <v>961</v>
      </c>
      <c r="F4707" s="12">
        <v>26.1</v>
      </c>
    </row>
    <row r="4708" spans="1:6">
      <c r="A4708" s="18">
        <v>2022</v>
      </c>
      <c r="B4708" s="16" t="s">
        <v>77</v>
      </c>
      <c r="C4708" s="16" t="s">
        <v>20</v>
      </c>
      <c r="D4708" t="s">
        <v>88</v>
      </c>
      <c r="E4708" s="17">
        <v>531</v>
      </c>
      <c r="F4708" s="12">
        <v>30.5</v>
      </c>
    </row>
    <row r="4709" spans="1:6">
      <c r="A4709" s="18">
        <v>2022</v>
      </c>
      <c r="B4709" s="16" t="s">
        <v>77</v>
      </c>
      <c r="C4709" s="16" t="s">
        <v>21</v>
      </c>
      <c r="D4709" t="s">
        <v>88</v>
      </c>
      <c r="E4709" s="17">
        <v>514</v>
      </c>
      <c r="F4709" s="12">
        <v>33.1</v>
      </c>
    </row>
    <row r="4710" spans="1:6">
      <c r="A4710" s="18">
        <v>2022</v>
      </c>
      <c r="B4710" s="16" t="s">
        <v>77</v>
      </c>
      <c r="C4710" s="16" t="s">
        <v>22</v>
      </c>
      <c r="D4710" t="s">
        <v>88</v>
      </c>
      <c r="E4710" s="17">
        <v>1675</v>
      </c>
      <c r="F4710" s="12">
        <v>42.7</v>
      </c>
    </row>
    <row r="4711" spans="1:6">
      <c r="A4711" s="18">
        <v>2022</v>
      </c>
      <c r="B4711" s="16" t="s">
        <v>77</v>
      </c>
      <c r="C4711" s="16" t="s">
        <v>23</v>
      </c>
      <c r="D4711" t="s">
        <v>88</v>
      </c>
      <c r="E4711" s="17">
        <v>2879</v>
      </c>
      <c r="F4711" s="12">
        <v>43.2</v>
      </c>
    </row>
    <row r="4712" spans="1:6">
      <c r="A4712" s="18">
        <v>2022</v>
      </c>
      <c r="B4712" s="16" t="s">
        <v>77</v>
      </c>
      <c r="C4712" s="16" t="s">
        <v>24</v>
      </c>
      <c r="D4712" t="s">
        <v>88</v>
      </c>
      <c r="E4712" s="17">
        <v>914</v>
      </c>
      <c r="F4712" s="12">
        <v>48.2</v>
      </c>
    </row>
    <row r="4713" spans="1:6">
      <c r="A4713" s="18">
        <v>2022</v>
      </c>
      <c r="B4713" s="16" t="s">
        <v>77</v>
      </c>
      <c r="C4713" s="16" t="s">
        <v>25</v>
      </c>
      <c r="D4713" t="s">
        <v>88</v>
      </c>
      <c r="E4713" s="17">
        <v>879</v>
      </c>
      <c r="F4713" s="12">
        <v>32.6</v>
      </c>
    </row>
    <row r="4714" spans="1:6">
      <c r="A4714" s="18">
        <v>2022</v>
      </c>
      <c r="B4714" s="16" t="s">
        <v>78</v>
      </c>
      <c r="C4714" s="16" t="s">
        <v>26</v>
      </c>
      <c r="D4714" t="s">
        <v>88</v>
      </c>
      <c r="E4714" s="17">
        <v>1328</v>
      </c>
      <c r="F4714" s="12">
        <v>33.700000000000003</v>
      </c>
    </row>
    <row r="4715" spans="1:6">
      <c r="A4715" s="18">
        <v>2022</v>
      </c>
      <c r="B4715" s="16" t="s">
        <v>78</v>
      </c>
      <c r="C4715" s="16" t="s">
        <v>27</v>
      </c>
      <c r="D4715" t="s">
        <v>88</v>
      </c>
      <c r="E4715" s="17">
        <v>2126</v>
      </c>
      <c r="F4715" s="12">
        <v>35.6</v>
      </c>
    </row>
    <row r="4716" spans="1:6">
      <c r="A4716" s="18">
        <v>2022</v>
      </c>
      <c r="B4716" s="16" t="s">
        <v>78</v>
      </c>
      <c r="C4716" s="16" t="s">
        <v>28</v>
      </c>
      <c r="D4716" t="s">
        <v>88</v>
      </c>
      <c r="E4716" s="17">
        <v>43</v>
      </c>
      <c r="F4716" s="12">
        <v>57.3</v>
      </c>
    </row>
    <row r="4717" spans="1:6">
      <c r="A4717" s="18">
        <v>2022</v>
      </c>
      <c r="B4717" s="16" t="s">
        <v>78</v>
      </c>
      <c r="C4717" s="16" t="s">
        <v>29</v>
      </c>
      <c r="D4717" t="s">
        <v>88</v>
      </c>
      <c r="E4717" s="17">
        <v>1062</v>
      </c>
      <c r="F4717" s="12">
        <v>23.8</v>
      </c>
    </row>
    <row r="4718" spans="1:6">
      <c r="A4718" s="18">
        <v>2022</v>
      </c>
      <c r="B4718" s="16" t="s">
        <v>78</v>
      </c>
      <c r="C4718" s="16" t="s">
        <v>30</v>
      </c>
      <c r="D4718" t="s">
        <v>88</v>
      </c>
      <c r="E4718" s="17">
        <v>1262</v>
      </c>
      <c r="F4718" s="12">
        <v>40.9</v>
      </c>
    </row>
    <row r="4719" spans="1:6">
      <c r="A4719" s="18">
        <v>2022</v>
      </c>
      <c r="B4719" s="16" t="s">
        <v>78</v>
      </c>
      <c r="C4719" s="16" t="s">
        <v>31</v>
      </c>
      <c r="D4719" t="s">
        <v>88</v>
      </c>
      <c r="E4719" s="17">
        <v>1304</v>
      </c>
      <c r="F4719" s="12">
        <v>33.4</v>
      </c>
    </row>
    <row r="4720" spans="1:6">
      <c r="A4720" s="18">
        <v>2022</v>
      </c>
      <c r="B4720" s="16" t="s">
        <v>79</v>
      </c>
      <c r="C4720" s="16" t="s">
        <v>32</v>
      </c>
      <c r="D4720" t="s">
        <v>88</v>
      </c>
      <c r="E4720" s="17">
        <v>658</v>
      </c>
      <c r="F4720" s="12">
        <v>19.100000000000001</v>
      </c>
    </row>
    <row r="4721" spans="1:6">
      <c r="A4721" s="18">
        <v>2022</v>
      </c>
      <c r="B4721" s="16" t="s">
        <v>79</v>
      </c>
      <c r="C4721" s="16" t="s">
        <v>33</v>
      </c>
      <c r="D4721" t="s">
        <v>88</v>
      </c>
      <c r="E4721" s="17">
        <v>497</v>
      </c>
      <c r="F4721" s="12">
        <v>15</v>
      </c>
    </row>
    <row r="4722" spans="1:6">
      <c r="A4722" s="18">
        <v>2022</v>
      </c>
      <c r="B4722" s="16" t="s">
        <v>79</v>
      </c>
      <c r="C4722" s="16" t="s">
        <v>34</v>
      </c>
      <c r="D4722" t="s">
        <v>88</v>
      </c>
      <c r="E4722" s="17">
        <v>1802</v>
      </c>
      <c r="F4722" s="12">
        <v>30.5</v>
      </c>
    </row>
    <row r="4723" spans="1:6">
      <c r="A4723" s="18">
        <v>2022</v>
      </c>
      <c r="B4723" s="16" t="s">
        <v>79</v>
      </c>
      <c r="C4723" s="16" t="s">
        <v>35</v>
      </c>
      <c r="D4723" t="s">
        <v>88</v>
      </c>
      <c r="E4723" s="17">
        <v>1053</v>
      </c>
      <c r="F4723" s="12">
        <v>24.7</v>
      </c>
    </row>
    <row r="4724" spans="1:6">
      <c r="A4724" s="18">
        <v>2022</v>
      </c>
      <c r="B4724" s="16" t="s">
        <v>79</v>
      </c>
      <c r="C4724" s="16" t="s">
        <v>36</v>
      </c>
      <c r="D4724" t="s">
        <v>88</v>
      </c>
      <c r="E4724" s="17">
        <v>101</v>
      </c>
      <c r="F4724" s="12">
        <v>43.3</v>
      </c>
    </row>
    <row r="4725" spans="1:6">
      <c r="A4725" s="18">
        <v>2022</v>
      </c>
      <c r="B4725" s="16" t="s">
        <v>79</v>
      </c>
      <c r="C4725" s="16" t="s">
        <v>37</v>
      </c>
      <c r="D4725" t="s">
        <v>88</v>
      </c>
      <c r="E4725" s="17">
        <v>427</v>
      </c>
      <c r="F4725" s="12">
        <v>40.799999999999997</v>
      </c>
    </row>
    <row r="4726" spans="1:6">
      <c r="A4726" s="18">
        <v>2022</v>
      </c>
      <c r="B4726" s="16" t="s">
        <v>79</v>
      </c>
      <c r="C4726" s="16" t="s">
        <v>38</v>
      </c>
      <c r="D4726" t="s">
        <v>88</v>
      </c>
      <c r="E4726" s="17">
        <v>47</v>
      </c>
      <c r="F4726" s="12">
        <v>5.0999999999999996</v>
      </c>
    </row>
    <row r="4727" spans="1:6">
      <c r="A4727" s="18">
        <v>2022</v>
      </c>
      <c r="B4727" s="16" t="s">
        <v>79</v>
      </c>
      <c r="C4727" s="16" t="s">
        <v>39</v>
      </c>
      <c r="D4727" t="s">
        <v>88</v>
      </c>
      <c r="E4727" s="17">
        <v>4</v>
      </c>
      <c r="F4727" s="12">
        <v>57.1</v>
      </c>
    </row>
    <row r="4728" spans="1:6">
      <c r="A4728" s="18">
        <v>2022</v>
      </c>
      <c r="B4728" s="16" t="s">
        <v>80</v>
      </c>
      <c r="C4728" s="16" t="s">
        <v>40</v>
      </c>
      <c r="D4728" t="s">
        <v>88</v>
      </c>
      <c r="E4728" s="17">
        <v>210</v>
      </c>
      <c r="F4728" s="12">
        <v>9.3000000000000007</v>
      </c>
    </row>
    <row r="4729" spans="1:6">
      <c r="A4729" s="18">
        <v>2022</v>
      </c>
      <c r="B4729" s="16" t="s">
        <v>80</v>
      </c>
      <c r="C4729" s="16" t="s">
        <v>41</v>
      </c>
      <c r="D4729" t="s">
        <v>88</v>
      </c>
      <c r="E4729" s="17">
        <v>484</v>
      </c>
      <c r="F4729" s="12">
        <v>14.6</v>
      </c>
    </row>
    <row r="4730" spans="1:6">
      <c r="A4730" s="18">
        <v>2022</v>
      </c>
      <c r="B4730" s="16" t="s">
        <v>80</v>
      </c>
      <c r="C4730" s="16" t="s">
        <v>42</v>
      </c>
      <c r="D4730" t="s">
        <v>88</v>
      </c>
      <c r="E4730" s="17">
        <v>153</v>
      </c>
      <c r="F4730" s="12">
        <v>8</v>
      </c>
    </row>
    <row r="4731" spans="1:6">
      <c r="A4731" s="18">
        <v>2022</v>
      </c>
      <c r="B4731" s="16" t="s">
        <v>80</v>
      </c>
      <c r="C4731" s="16" t="s">
        <v>43</v>
      </c>
      <c r="D4731" t="s">
        <v>88</v>
      </c>
      <c r="E4731" s="17">
        <v>59</v>
      </c>
      <c r="F4731" s="12">
        <v>9.6</v>
      </c>
    </row>
    <row r="4732" spans="1:6">
      <c r="A4732" s="18">
        <v>2022</v>
      </c>
      <c r="B4732" s="16" t="s">
        <v>80</v>
      </c>
      <c r="C4732" s="16" t="s">
        <v>44</v>
      </c>
      <c r="D4732" t="s">
        <v>88</v>
      </c>
      <c r="E4732" s="17">
        <v>485</v>
      </c>
      <c r="F4732" s="12">
        <v>16.399999999999999</v>
      </c>
    </row>
    <row r="4733" spans="1:6">
      <c r="A4733" s="18">
        <v>2022</v>
      </c>
      <c r="B4733" s="16" t="s">
        <v>81</v>
      </c>
      <c r="C4733" s="16" t="s">
        <v>45</v>
      </c>
      <c r="D4733" t="s">
        <v>88</v>
      </c>
      <c r="E4733" s="17">
        <v>186</v>
      </c>
      <c r="F4733" s="12">
        <v>7.9</v>
      </c>
    </row>
    <row r="4734" spans="1:6">
      <c r="A4734" s="18">
        <v>2022</v>
      </c>
      <c r="B4734" s="16" t="s">
        <v>81</v>
      </c>
      <c r="C4734" s="16" t="s">
        <v>46</v>
      </c>
      <c r="D4734" t="s">
        <v>88</v>
      </c>
      <c r="E4734" s="17">
        <v>62</v>
      </c>
      <c r="F4734" s="12">
        <v>6.3</v>
      </c>
    </row>
    <row r="4735" spans="1:6">
      <c r="A4735" s="18">
        <v>2022</v>
      </c>
      <c r="B4735" s="16" t="s">
        <v>81</v>
      </c>
      <c r="C4735" s="16" t="s">
        <v>47</v>
      </c>
      <c r="D4735" t="s">
        <v>88</v>
      </c>
      <c r="E4735" s="17">
        <v>12</v>
      </c>
      <c r="F4735" s="12">
        <v>2.1</v>
      </c>
    </row>
    <row r="4736" spans="1:6">
      <c r="A4736" s="18">
        <v>2022</v>
      </c>
      <c r="B4736" s="16" t="s">
        <v>81</v>
      </c>
      <c r="C4736" s="16" t="s">
        <v>48</v>
      </c>
      <c r="D4736" t="s">
        <v>88</v>
      </c>
      <c r="E4736" s="17">
        <v>27</v>
      </c>
      <c r="F4736" s="12">
        <v>7.8</v>
      </c>
    </row>
    <row r="4737" spans="1:6">
      <c r="A4737" s="18">
        <v>2022</v>
      </c>
      <c r="B4737" s="16" t="s">
        <v>81</v>
      </c>
      <c r="C4737" s="16" t="s">
        <v>49</v>
      </c>
      <c r="D4737" t="s">
        <v>88</v>
      </c>
      <c r="E4737" s="17">
        <v>54</v>
      </c>
      <c r="F4737" s="12">
        <v>9.3000000000000007</v>
      </c>
    </row>
    <row r="4738" spans="1:6">
      <c r="A4738" s="18">
        <v>2022</v>
      </c>
      <c r="B4738" s="16" t="s">
        <v>81</v>
      </c>
      <c r="C4738" s="16" t="s">
        <v>50</v>
      </c>
      <c r="D4738" t="s">
        <v>88</v>
      </c>
      <c r="E4738" s="17">
        <v>220</v>
      </c>
      <c r="F4738" s="12">
        <v>9.1</v>
      </c>
    </row>
    <row r="4739" spans="1:6">
      <c r="A4739" s="18">
        <v>2022</v>
      </c>
      <c r="B4739" s="16" t="s">
        <v>82</v>
      </c>
      <c r="C4739" s="16" t="s">
        <v>51</v>
      </c>
      <c r="D4739" t="s">
        <v>88</v>
      </c>
      <c r="E4739" s="17">
        <v>261</v>
      </c>
      <c r="F4739" s="12">
        <v>15</v>
      </c>
    </row>
    <row r="4740" spans="1:6">
      <c r="A4740" s="18">
        <v>2022</v>
      </c>
      <c r="B4740" s="16" t="s">
        <v>82</v>
      </c>
      <c r="C4740" s="16" t="s">
        <v>52</v>
      </c>
      <c r="D4740" t="s">
        <v>88</v>
      </c>
      <c r="E4740" s="17">
        <v>337</v>
      </c>
      <c r="F4740" s="12">
        <v>11.2</v>
      </c>
    </row>
    <row r="4741" spans="1:6">
      <c r="A4741" s="18">
        <v>2022</v>
      </c>
      <c r="B4741" s="16" t="s">
        <v>83</v>
      </c>
      <c r="C4741" s="16" t="s">
        <v>53</v>
      </c>
      <c r="D4741" t="s">
        <v>88</v>
      </c>
      <c r="E4741" s="17">
        <v>280</v>
      </c>
      <c r="F4741" s="12">
        <v>17.5</v>
      </c>
    </row>
    <row r="4742" spans="1:6">
      <c r="A4742" s="18">
        <v>2022</v>
      </c>
      <c r="B4742" s="16" t="s">
        <v>83</v>
      </c>
      <c r="C4742" s="16" t="s">
        <v>54</v>
      </c>
      <c r="D4742" t="s">
        <v>88</v>
      </c>
      <c r="E4742" s="17">
        <v>562</v>
      </c>
      <c r="F4742" s="12">
        <v>22.8</v>
      </c>
    </row>
    <row r="4743" spans="1:6">
      <c r="A4743" s="18">
        <v>2022</v>
      </c>
      <c r="B4743" s="16" t="s">
        <v>83</v>
      </c>
      <c r="C4743" s="16" t="s">
        <v>55</v>
      </c>
      <c r="D4743" t="s">
        <v>88</v>
      </c>
      <c r="E4743" s="17">
        <v>288</v>
      </c>
      <c r="F4743" s="12">
        <v>18.100000000000001</v>
      </c>
    </row>
    <row r="4744" spans="1:6">
      <c r="A4744" s="18">
        <v>2022</v>
      </c>
      <c r="B4744" s="16" t="s">
        <v>83</v>
      </c>
      <c r="C4744" s="16" t="s">
        <v>56</v>
      </c>
      <c r="D4744" t="s">
        <v>88</v>
      </c>
      <c r="E4744" s="17"/>
      <c r="F4744" s="12">
        <v>0</v>
      </c>
    </row>
    <row r="4745" spans="1:6">
      <c r="A4745" s="18">
        <v>2022</v>
      </c>
      <c r="B4745" s="16" t="s">
        <v>84</v>
      </c>
      <c r="C4745" s="16" t="s">
        <v>57</v>
      </c>
      <c r="D4745" t="s">
        <v>88</v>
      </c>
      <c r="E4745" s="17">
        <v>352</v>
      </c>
      <c r="F4745" s="12">
        <v>23.2</v>
      </c>
    </row>
    <row r="4746" spans="1:6">
      <c r="A4746" s="18">
        <v>2022</v>
      </c>
      <c r="B4746" s="16" t="s">
        <v>84</v>
      </c>
      <c r="C4746" s="16" t="s">
        <v>58</v>
      </c>
      <c r="D4746" t="s">
        <v>88</v>
      </c>
      <c r="E4746" s="17">
        <v>149</v>
      </c>
      <c r="F4746" s="12">
        <v>86.6</v>
      </c>
    </row>
    <row r="4747" spans="1:6">
      <c r="A4747" s="18">
        <v>2022</v>
      </c>
      <c r="B4747" s="16" t="s">
        <v>84</v>
      </c>
      <c r="C4747" s="16" t="s">
        <v>59</v>
      </c>
      <c r="D4747" t="s">
        <v>88</v>
      </c>
      <c r="E4747" s="17">
        <v>297</v>
      </c>
      <c r="F4747" s="12">
        <v>18.3</v>
      </c>
    </row>
    <row r="4748" spans="1:6">
      <c r="A4748" s="18">
        <v>2022</v>
      </c>
      <c r="B4748" s="16" t="s">
        <v>84</v>
      </c>
      <c r="C4748" s="16" t="s">
        <v>60</v>
      </c>
      <c r="D4748" t="s">
        <v>88</v>
      </c>
      <c r="E4748" s="17">
        <v>309</v>
      </c>
      <c r="F4748" s="12">
        <v>14.3</v>
      </c>
    </row>
    <row r="4749" spans="1:6">
      <c r="A4749" s="18">
        <v>2022</v>
      </c>
      <c r="B4749" s="16" t="s">
        <v>85</v>
      </c>
      <c r="C4749" s="16" t="s">
        <v>61</v>
      </c>
      <c r="D4749" t="s">
        <v>88</v>
      </c>
      <c r="E4749" s="17">
        <v>215</v>
      </c>
      <c r="F4749" s="12">
        <v>6.8</v>
      </c>
    </row>
    <row r="4750" spans="1:6">
      <c r="A4750" s="18">
        <v>2022</v>
      </c>
      <c r="B4750" s="16" t="s">
        <v>85</v>
      </c>
      <c r="C4750" s="16" t="s">
        <v>62</v>
      </c>
      <c r="D4750" t="s">
        <v>88</v>
      </c>
      <c r="E4750" s="17">
        <v>11</v>
      </c>
      <c r="F4750" s="12">
        <v>9.8000000000000007</v>
      </c>
    </row>
    <row r="4751" spans="1:6">
      <c r="A4751" s="18">
        <v>2022</v>
      </c>
      <c r="B4751" s="16" t="s">
        <v>85</v>
      </c>
      <c r="C4751" s="16" t="s">
        <v>63</v>
      </c>
      <c r="D4751" t="s">
        <v>88</v>
      </c>
      <c r="E4751" s="17">
        <v>139</v>
      </c>
      <c r="F4751" s="12">
        <v>14.6</v>
      </c>
    </row>
    <row r="4752" spans="1:6">
      <c r="A4752" s="18">
        <v>2022</v>
      </c>
      <c r="B4752" s="16" t="s">
        <v>85</v>
      </c>
      <c r="C4752" s="16" t="s">
        <v>64</v>
      </c>
      <c r="D4752" t="s">
        <v>88</v>
      </c>
      <c r="E4752" s="17"/>
      <c r="F4752" s="12">
        <v>0</v>
      </c>
    </row>
    <row r="4753" spans="1:6">
      <c r="A4753" s="18">
        <v>2022</v>
      </c>
      <c r="B4753" s="16" t="s">
        <v>85</v>
      </c>
      <c r="C4753" s="16" t="s">
        <v>65</v>
      </c>
      <c r="D4753" t="s">
        <v>88</v>
      </c>
      <c r="E4753" s="17">
        <v>53</v>
      </c>
      <c r="F4753" s="12">
        <v>9.8000000000000007</v>
      </c>
    </row>
    <row r="4754" spans="1:6">
      <c r="A4754" s="18">
        <v>2022</v>
      </c>
      <c r="B4754" s="16" t="s">
        <v>85</v>
      </c>
      <c r="C4754" s="16" t="s">
        <v>66</v>
      </c>
      <c r="D4754" t="s">
        <v>88</v>
      </c>
      <c r="E4754" s="17">
        <v>80</v>
      </c>
      <c r="F4754" s="12">
        <v>8.3000000000000007</v>
      </c>
    </row>
    <row r="4755" spans="1:6">
      <c r="A4755" s="18">
        <v>2022</v>
      </c>
      <c r="B4755" s="16" t="s">
        <v>85</v>
      </c>
      <c r="C4755" s="16" t="s">
        <v>67</v>
      </c>
      <c r="D4755" t="s">
        <v>88</v>
      </c>
      <c r="E4755" s="17">
        <v>150</v>
      </c>
      <c r="F4755" s="12">
        <v>7.1</v>
      </c>
    </row>
    <row r="4756" spans="1:6">
      <c r="A4756" s="18">
        <v>2022</v>
      </c>
      <c r="B4756" s="16" t="s">
        <v>85</v>
      </c>
      <c r="C4756" s="16" t="s">
        <v>68</v>
      </c>
      <c r="D4756" t="s">
        <v>88</v>
      </c>
      <c r="E4756" s="17">
        <v>156</v>
      </c>
      <c r="F4756" s="12">
        <v>14.4</v>
      </c>
    </row>
    <row r="4757" spans="1:6">
      <c r="A4757" s="18">
        <v>2022</v>
      </c>
      <c r="B4757" s="16" t="s">
        <v>85</v>
      </c>
      <c r="C4757" s="16" t="s">
        <v>69</v>
      </c>
      <c r="D4757" t="s">
        <v>88</v>
      </c>
      <c r="E4757" s="17">
        <v>21</v>
      </c>
      <c r="F4757" s="12">
        <v>4</v>
      </c>
    </row>
    <row r="4758" spans="1:6">
      <c r="A4758" s="18">
        <v>2022</v>
      </c>
      <c r="B4758" s="16" t="s">
        <v>86</v>
      </c>
      <c r="C4758" s="16" t="s">
        <v>70</v>
      </c>
      <c r="D4758" t="s">
        <v>88</v>
      </c>
      <c r="E4758" s="17">
        <v>1024</v>
      </c>
      <c r="F4758" s="12">
        <v>22.4</v>
      </c>
    </row>
    <row r="4759" spans="1:6">
      <c r="A4759" s="18">
        <v>2022</v>
      </c>
      <c r="B4759" s="16" t="s">
        <v>86</v>
      </c>
      <c r="C4759" s="16" t="s">
        <v>71</v>
      </c>
      <c r="D4759" t="s">
        <v>88</v>
      </c>
      <c r="E4759" s="17">
        <v>1138</v>
      </c>
      <c r="F4759" s="12">
        <v>20</v>
      </c>
    </row>
    <row r="4760" spans="1:6">
      <c r="A4760" s="18">
        <v>2022</v>
      </c>
      <c r="B4760" s="16" t="s">
        <v>86</v>
      </c>
      <c r="C4760" s="16" t="s">
        <v>72</v>
      </c>
      <c r="D4760" t="s">
        <v>88</v>
      </c>
      <c r="E4760" s="17">
        <v>94</v>
      </c>
      <c r="F4760" s="12">
        <v>19.399999999999999</v>
      </c>
    </row>
    <row r="4761" spans="1:6">
      <c r="A4761" s="18">
        <v>2022</v>
      </c>
      <c r="B4761" s="16" t="s">
        <v>87</v>
      </c>
      <c r="C4761" s="16" t="s">
        <v>73</v>
      </c>
      <c r="D4761" t="s">
        <v>88</v>
      </c>
      <c r="E4761" s="17">
        <v>1346</v>
      </c>
      <c r="F4761" s="12">
        <v>22.7</v>
      </c>
    </row>
    <row r="4762" spans="1:6">
      <c r="A4762" s="18">
        <v>2022</v>
      </c>
      <c r="B4762" s="16" t="s">
        <v>87</v>
      </c>
      <c r="C4762" s="16" t="s">
        <v>74</v>
      </c>
      <c r="D4762" t="s">
        <v>88</v>
      </c>
      <c r="E4762" s="17">
        <v>1015</v>
      </c>
      <c r="F4762" s="12">
        <v>19.100000000000001</v>
      </c>
    </row>
    <row r="4763" spans="1:6">
      <c r="A4763" s="18">
        <v>2022</v>
      </c>
      <c r="B4763" s="16" t="s">
        <v>87</v>
      </c>
      <c r="C4763" s="16" t="s">
        <v>75</v>
      </c>
      <c r="D4763" t="s">
        <v>88</v>
      </c>
      <c r="E4763" s="17">
        <v>357</v>
      </c>
      <c r="F4763" s="12">
        <v>13.7</v>
      </c>
    </row>
    <row r="4764" spans="1:6">
      <c r="A4764" s="18">
        <v>2022</v>
      </c>
      <c r="B4764" s="16" t="s">
        <v>76</v>
      </c>
      <c r="C4764" s="16" t="s">
        <v>12</v>
      </c>
      <c r="D4764" t="s">
        <v>89</v>
      </c>
      <c r="E4764" s="17">
        <v>398</v>
      </c>
      <c r="F4764" s="12">
        <v>68.2</v>
      </c>
    </row>
    <row r="4765" spans="1:6">
      <c r="A4765" s="18">
        <v>2022</v>
      </c>
      <c r="B4765" s="16" t="s">
        <v>76</v>
      </c>
      <c r="C4765" s="16" t="s">
        <v>13</v>
      </c>
      <c r="D4765" t="s">
        <v>89</v>
      </c>
      <c r="E4765" s="17">
        <v>773</v>
      </c>
      <c r="F4765" s="12">
        <v>60.2</v>
      </c>
    </row>
    <row r="4766" spans="1:6">
      <c r="A4766" s="18">
        <v>2022</v>
      </c>
      <c r="B4766" s="16" t="s">
        <v>76</v>
      </c>
      <c r="C4766" s="16" t="s">
        <v>14</v>
      </c>
      <c r="D4766" t="s">
        <v>89</v>
      </c>
      <c r="E4766" s="17">
        <v>1654</v>
      </c>
      <c r="F4766" s="12">
        <v>67.7</v>
      </c>
    </row>
    <row r="4767" spans="1:6">
      <c r="A4767" s="18">
        <v>2022</v>
      </c>
      <c r="B4767" s="16" t="s">
        <v>76</v>
      </c>
      <c r="C4767" s="16" t="s">
        <v>15</v>
      </c>
      <c r="D4767" t="s">
        <v>89</v>
      </c>
      <c r="E4767" s="17">
        <v>252</v>
      </c>
      <c r="F4767" s="12">
        <v>70.400000000000006</v>
      </c>
    </row>
    <row r="4768" spans="1:6">
      <c r="A4768" s="18">
        <v>2022</v>
      </c>
      <c r="B4768" s="16" t="s">
        <v>76</v>
      </c>
      <c r="C4768" s="16" t="s">
        <v>16</v>
      </c>
      <c r="D4768" t="s">
        <v>89</v>
      </c>
      <c r="E4768" s="17">
        <v>1720</v>
      </c>
      <c r="F4768" s="12">
        <v>63.9</v>
      </c>
    </row>
    <row r="4769" spans="1:6">
      <c r="A4769" s="18">
        <v>2022</v>
      </c>
      <c r="B4769" s="16" t="s">
        <v>76</v>
      </c>
      <c r="C4769" s="16" t="s">
        <v>17</v>
      </c>
      <c r="D4769" t="s">
        <v>89</v>
      </c>
      <c r="E4769" s="17">
        <v>1100</v>
      </c>
      <c r="F4769" s="12">
        <v>91.2</v>
      </c>
    </row>
    <row r="4770" spans="1:6">
      <c r="A4770" s="18">
        <v>2022</v>
      </c>
      <c r="B4770" s="16" t="s">
        <v>76</v>
      </c>
      <c r="C4770" s="16" t="s">
        <v>18</v>
      </c>
      <c r="D4770" t="s">
        <v>89</v>
      </c>
      <c r="E4770" s="17">
        <v>2483</v>
      </c>
      <c r="F4770" s="12">
        <v>86.6</v>
      </c>
    </row>
    <row r="4771" spans="1:6">
      <c r="A4771" s="18">
        <v>2022</v>
      </c>
      <c r="B4771" s="16" t="s">
        <v>76</v>
      </c>
      <c r="C4771" s="16" t="s">
        <v>19</v>
      </c>
      <c r="D4771" t="s">
        <v>89</v>
      </c>
      <c r="E4771" s="17">
        <v>2723</v>
      </c>
      <c r="F4771" s="12">
        <v>73.900000000000006</v>
      </c>
    </row>
    <row r="4772" spans="1:6">
      <c r="A4772" s="18">
        <v>2022</v>
      </c>
      <c r="B4772" s="16" t="s">
        <v>77</v>
      </c>
      <c r="C4772" s="16" t="s">
        <v>20</v>
      </c>
      <c r="D4772" t="s">
        <v>89</v>
      </c>
      <c r="E4772" s="17">
        <v>1209</v>
      </c>
      <c r="F4772" s="12">
        <v>69.5</v>
      </c>
    </row>
    <row r="4773" spans="1:6">
      <c r="A4773" s="18">
        <v>2022</v>
      </c>
      <c r="B4773" s="16" t="s">
        <v>77</v>
      </c>
      <c r="C4773" s="16" t="s">
        <v>21</v>
      </c>
      <c r="D4773" t="s">
        <v>89</v>
      </c>
      <c r="E4773" s="17">
        <v>1040</v>
      </c>
      <c r="F4773" s="12">
        <v>66.900000000000006</v>
      </c>
    </row>
    <row r="4774" spans="1:6">
      <c r="A4774" s="18">
        <v>2022</v>
      </c>
      <c r="B4774" s="16" t="s">
        <v>77</v>
      </c>
      <c r="C4774" s="16" t="s">
        <v>22</v>
      </c>
      <c r="D4774" t="s">
        <v>89</v>
      </c>
      <c r="E4774" s="17">
        <v>2244</v>
      </c>
      <c r="F4774" s="12">
        <v>57.3</v>
      </c>
    </row>
    <row r="4775" spans="1:6">
      <c r="A4775" s="18">
        <v>2022</v>
      </c>
      <c r="B4775" s="16" t="s">
        <v>77</v>
      </c>
      <c r="C4775" s="16" t="s">
        <v>23</v>
      </c>
      <c r="D4775" t="s">
        <v>89</v>
      </c>
      <c r="E4775" s="17">
        <v>3782</v>
      </c>
      <c r="F4775" s="12">
        <v>56.8</v>
      </c>
    </row>
    <row r="4776" spans="1:6">
      <c r="A4776" s="18">
        <v>2022</v>
      </c>
      <c r="B4776" s="16" t="s">
        <v>77</v>
      </c>
      <c r="C4776" s="16" t="s">
        <v>24</v>
      </c>
      <c r="D4776" t="s">
        <v>89</v>
      </c>
      <c r="E4776" s="17">
        <v>984</v>
      </c>
      <c r="F4776" s="12">
        <v>51.8</v>
      </c>
    </row>
    <row r="4777" spans="1:6">
      <c r="A4777" s="18">
        <v>2022</v>
      </c>
      <c r="B4777" s="16" t="s">
        <v>77</v>
      </c>
      <c r="C4777" s="16" t="s">
        <v>25</v>
      </c>
      <c r="D4777" t="s">
        <v>89</v>
      </c>
      <c r="E4777" s="17">
        <v>1816</v>
      </c>
      <c r="F4777" s="12">
        <v>67.400000000000006</v>
      </c>
    </row>
    <row r="4778" spans="1:6">
      <c r="A4778" s="18">
        <v>2022</v>
      </c>
      <c r="B4778" s="16" t="s">
        <v>78</v>
      </c>
      <c r="C4778" s="16" t="s">
        <v>26</v>
      </c>
      <c r="D4778" t="s">
        <v>89</v>
      </c>
      <c r="E4778" s="17">
        <v>2609</v>
      </c>
      <c r="F4778" s="12">
        <v>66.3</v>
      </c>
    </row>
    <row r="4779" spans="1:6">
      <c r="A4779" s="18">
        <v>2022</v>
      </c>
      <c r="B4779" s="16" t="s">
        <v>78</v>
      </c>
      <c r="C4779" s="16" t="s">
        <v>27</v>
      </c>
      <c r="D4779" t="s">
        <v>89</v>
      </c>
      <c r="E4779" s="17">
        <v>3851</v>
      </c>
      <c r="F4779" s="12">
        <v>64.400000000000006</v>
      </c>
    </row>
    <row r="4780" spans="1:6">
      <c r="A4780" s="18">
        <v>2022</v>
      </c>
      <c r="B4780" s="16" t="s">
        <v>78</v>
      </c>
      <c r="C4780" s="16" t="s">
        <v>28</v>
      </c>
      <c r="D4780" t="s">
        <v>89</v>
      </c>
      <c r="E4780" s="17">
        <v>32</v>
      </c>
      <c r="F4780" s="12">
        <v>42.7</v>
      </c>
    </row>
    <row r="4781" spans="1:6">
      <c r="A4781" s="18">
        <v>2022</v>
      </c>
      <c r="B4781" s="16" t="s">
        <v>78</v>
      </c>
      <c r="C4781" s="16" t="s">
        <v>29</v>
      </c>
      <c r="D4781" t="s">
        <v>89</v>
      </c>
      <c r="E4781" s="17">
        <v>3401</v>
      </c>
      <c r="F4781" s="12">
        <v>76.2</v>
      </c>
    </row>
    <row r="4782" spans="1:6">
      <c r="A4782" s="18">
        <v>2022</v>
      </c>
      <c r="B4782" s="16" t="s">
        <v>78</v>
      </c>
      <c r="C4782" s="16" t="s">
        <v>30</v>
      </c>
      <c r="D4782" t="s">
        <v>89</v>
      </c>
      <c r="E4782" s="17">
        <v>1822</v>
      </c>
      <c r="F4782" s="12">
        <v>59.1</v>
      </c>
    </row>
    <row r="4783" spans="1:6">
      <c r="A4783" s="18">
        <v>2022</v>
      </c>
      <c r="B4783" s="16" t="s">
        <v>78</v>
      </c>
      <c r="C4783" s="16" t="s">
        <v>31</v>
      </c>
      <c r="D4783" t="s">
        <v>89</v>
      </c>
      <c r="E4783" s="17">
        <v>2601</v>
      </c>
      <c r="F4783" s="12">
        <v>66.599999999999994</v>
      </c>
    </row>
    <row r="4784" spans="1:6">
      <c r="A4784" s="18">
        <v>2022</v>
      </c>
      <c r="B4784" s="16" t="s">
        <v>79</v>
      </c>
      <c r="C4784" s="16" t="s">
        <v>32</v>
      </c>
      <c r="D4784" t="s">
        <v>89</v>
      </c>
      <c r="E4784" s="17">
        <v>2783</v>
      </c>
      <c r="F4784" s="12">
        <v>80.900000000000006</v>
      </c>
    </row>
    <row r="4785" spans="1:6">
      <c r="A4785" s="18">
        <v>2022</v>
      </c>
      <c r="B4785" s="16" t="s">
        <v>79</v>
      </c>
      <c r="C4785" s="16" t="s">
        <v>33</v>
      </c>
      <c r="D4785" t="s">
        <v>89</v>
      </c>
      <c r="E4785" s="17">
        <v>2824</v>
      </c>
      <c r="F4785" s="12">
        <v>85</v>
      </c>
    </row>
    <row r="4786" spans="1:6">
      <c r="A4786" s="18">
        <v>2022</v>
      </c>
      <c r="B4786" s="16" t="s">
        <v>79</v>
      </c>
      <c r="C4786" s="16" t="s">
        <v>34</v>
      </c>
      <c r="D4786" t="s">
        <v>89</v>
      </c>
      <c r="E4786" s="17">
        <v>4107</v>
      </c>
      <c r="F4786" s="12">
        <v>69.5</v>
      </c>
    </row>
    <row r="4787" spans="1:6">
      <c r="A4787" s="18">
        <v>2022</v>
      </c>
      <c r="B4787" s="16" t="s">
        <v>79</v>
      </c>
      <c r="C4787" s="16" t="s">
        <v>35</v>
      </c>
      <c r="D4787" t="s">
        <v>89</v>
      </c>
      <c r="E4787" s="17">
        <v>3207</v>
      </c>
      <c r="F4787" s="12">
        <v>75.3</v>
      </c>
    </row>
    <row r="4788" spans="1:6">
      <c r="A4788" s="18">
        <v>2022</v>
      </c>
      <c r="B4788" s="16" t="s">
        <v>79</v>
      </c>
      <c r="C4788" s="16" t="s">
        <v>36</v>
      </c>
      <c r="D4788" t="s">
        <v>89</v>
      </c>
      <c r="E4788" s="17">
        <v>132</v>
      </c>
      <c r="F4788" s="12">
        <v>56.7</v>
      </c>
    </row>
    <row r="4789" spans="1:6">
      <c r="A4789" s="18">
        <v>2022</v>
      </c>
      <c r="B4789" s="16" t="s">
        <v>79</v>
      </c>
      <c r="C4789" s="16" t="s">
        <v>37</v>
      </c>
      <c r="D4789" t="s">
        <v>89</v>
      </c>
      <c r="E4789" s="17">
        <v>619</v>
      </c>
      <c r="F4789" s="12">
        <v>59.2</v>
      </c>
    </row>
    <row r="4790" spans="1:6">
      <c r="A4790" s="18">
        <v>2022</v>
      </c>
      <c r="B4790" s="16" t="s">
        <v>79</v>
      </c>
      <c r="C4790" s="16" t="s">
        <v>38</v>
      </c>
      <c r="D4790" t="s">
        <v>89</v>
      </c>
      <c r="E4790" s="17">
        <v>883</v>
      </c>
      <c r="F4790" s="12">
        <v>94.9</v>
      </c>
    </row>
    <row r="4791" spans="1:6">
      <c r="A4791" s="18">
        <v>2022</v>
      </c>
      <c r="B4791" s="16" t="s">
        <v>79</v>
      </c>
      <c r="C4791" s="16" t="s">
        <v>39</v>
      </c>
      <c r="D4791" t="s">
        <v>89</v>
      </c>
      <c r="E4791" s="17">
        <v>0</v>
      </c>
      <c r="F4791" s="12">
        <v>0</v>
      </c>
    </row>
    <row r="4792" spans="1:6">
      <c r="A4792" s="18">
        <v>2022</v>
      </c>
      <c r="B4792" s="16" t="s">
        <v>80</v>
      </c>
      <c r="C4792" s="16" t="s">
        <v>40</v>
      </c>
      <c r="D4792" t="s">
        <v>89</v>
      </c>
      <c r="E4792" s="17">
        <v>2055</v>
      </c>
      <c r="F4792" s="12">
        <v>90.7</v>
      </c>
    </row>
    <row r="4793" spans="1:6">
      <c r="A4793" s="18">
        <v>2022</v>
      </c>
      <c r="B4793" s="16" t="s">
        <v>80</v>
      </c>
      <c r="C4793" s="16" t="s">
        <v>41</v>
      </c>
      <c r="D4793" t="s">
        <v>89</v>
      </c>
      <c r="E4793" s="17">
        <v>2832</v>
      </c>
      <c r="F4793" s="12">
        <v>85.4</v>
      </c>
    </row>
    <row r="4794" spans="1:6">
      <c r="A4794" s="18">
        <v>2022</v>
      </c>
      <c r="B4794" s="16" t="s">
        <v>80</v>
      </c>
      <c r="C4794" s="16" t="s">
        <v>42</v>
      </c>
      <c r="D4794" t="s">
        <v>89</v>
      </c>
      <c r="E4794" s="17">
        <v>1756</v>
      </c>
      <c r="F4794" s="12">
        <v>92</v>
      </c>
    </row>
    <row r="4795" spans="1:6">
      <c r="A4795" s="18">
        <v>2022</v>
      </c>
      <c r="B4795" s="16" t="s">
        <v>80</v>
      </c>
      <c r="C4795" s="16" t="s">
        <v>43</v>
      </c>
      <c r="D4795" t="s">
        <v>89</v>
      </c>
      <c r="E4795" s="17">
        <v>555</v>
      </c>
      <c r="F4795" s="12">
        <v>90.4</v>
      </c>
    </row>
    <row r="4796" spans="1:6">
      <c r="A4796" s="18">
        <v>2022</v>
      </c>
      <c r="B4796" s="16" t="s">
        <v>80</v>
      </c>
      <c r="C4796" s="16" t="s">
        <v>44</v>
      </c>
      <c r="D4796" t="s">
        <v>89</v>
      </c>
      <c r="E4796" s="17">
        <v>2473</v>
      </c>
      <c r="F4796" s="12">
        <v>83.6</v>
      </c>
    </row>
    <row r="4797" spans="1:6">
      <c r="A4797" s="18">
        <v>2022</v>
      </c>
      <c r="B4797" s="16" t="s">
        <v>81</v>
      </c>
      <c r="C4797" s="16" t="s">
        <v>45</v>
      </c>
      <c r="D4797" t="s">
        <v>89</v>
      </c>
      <c r="E4797" s="17">
        <v>2181</v>
      </c>
      <c r="F4797" s="12">
        <v>92.1</v>
      </c>
    </row>
    <row r="4798" spans="1:6">
      <c r="A4798" s="18">
        <v>2022</v>
      </c>
      <c r="B4798" s="16" t="s">
        <v>81</v>
      </c>
      <c r="C4798" s="16" t="s">
        <v>46</v>
      </c>
      <c r="D4798" t="s">
        <v>89</v>
      </c>
      <c r="E4798" s="17">
        <v>915</v>
      </c>
      <c r="F4798" s="12">
        <v>93.7</v>
      </c>
    </row>
    <row r="4799" spans="1:6">
      <c r="A4799" s="18">
        <v>2022</v>
      </c>
      <c r="B4799" s="16" t="s">
        <v>81</v>
      </c>
      <c r="C4799" s="16" t="s">
        <v>47</v>
      </c>
      <c r="D4799" t="s">
        <v>89</v>
      </c>
      <c r="E4799" s="17">
        <v>560</v>
      </c>
      <c r="F4799" s="12">
        <v>97.9</v>
      </c>
    </row>
    <row r="4800" spans="1:6">
      <c r="A4800" s="18">
        <v>2022</v>
      </c>
      <c r="B4800" s="16" t="s">
        <v>81</v>
      </c>
      <c r="C4800" s="16" t="s">
        <v>48</v>
      </c>
      <c r="D4800" t="s">
        <v>89</v>
      </c>
      <c r="E4800" s="17">
        <v>317</v>
      </c>
      <c r="F4800" s="12">
        <v>92.2</v>
      </c>
    </row>
    <row r="4801" spans="1:6">
      <c r="A4801" s="18">
        <v>2022</v>
      </c>
      <c r="B4801" s="16" t="s">
        <v>81</v>
      </c>
      <c r="C4801" s="16" t="s">
        <v>49</v>
      </c>
      <c r="D4801" t="s">
        <v>89</v>
      </c>
      <c r="E4801" s="17">
        <v>528</v>
      </c>
      <c r="F4801" s="12">
        <v>90.7</v>
      </c>
    </row>
    <row r="4802" spans="1:6">
      <c r="A4802" s="18">
        <v>2022</v>
      </c>
      <c r="B4802" s="16" t="s">
        <v>81</v>
      </c>
      <c r="C4802" s="16" t="s">
        <v>50</v>
      </c>
      <c r="D4802" t="s">
        <v>89</v>
      </c>
      <c r="E4802" s="17">
        <v>2193</v>
      </c>
      <c r="F4802" s="12">
        <v>90.9</v>
      </c>
    </row>
    <row r="4803" spans="1:6">
      <c r="A4803" s="18">
        <v>2022</v>
      </c>
      <c r="B4803" s="16" t="s">
        <v>82</v>
      </c>
      <c r="C4803" s="16" t="s">
        <v>51</v>
      </c>
      <c r="D4803" t="s">
        <v>89</v>
      </c>
      <c r="E4803" s="17">
        <v>1480</v>
      </c>
      <c r="F4803" s="12">
        <v>85</v>
      </c>
    </row>
    <row r="4804" spans="1:6">
      <c r="A4804" s="18">
        <v>2022</v>
      </c>
      <c r="B4804" s="16" t="s">
        <v>82</v>
      </c>
      <c r="C4804" s="16" t="s">
        <v>52</v>
      </c>
      <c r="D4804" t="s">
        <v>89</v>
      </c>
      <c r="E4804" s="17">
        <v>2667</v>
      </c>
      <c r="F4804" s="12">
        <v>88.8</v>
      </c>
    </row>
    <row r="4805" spans="1:6">
      <c r="A4805" s="18">
        <v>2022</v>
      </c>
      <c r="B4805" s="16" t="s">
        <v>83</v>
      </c>
      <c r="C4805" s="16" t="s">
        <v>53</v>
      </c>
      <c r="D4805" t="s">
        <v>89</v>
      </c>
      <c r="E4805" s="17">
        <v>1320</v>
      </c>
      <c r="F4805" s="12">
        <v>82.5</v>
      </c>
    </row>
    <row r="4806" spans="1:6">
      <c r="A4806" s="18">
        <v>2022</v>
      </c>
      <c r="B4806" s="16" t="s">
        <v>83</v>
      </c>
      <c r="C4806" s="16" t="s">
        <v>54</v>
      </c>
      <c r="D4806" t="s">
        <v>89</v>
      </c>
      <c r="E4806" s="17">
        <v>1901</v>
      </c>
      <c r="F4806" s="12">
        <v>77.2</v>
      </c>
    </row>
    <row r="4807" spans="1:6">
      <c r="A4807" s="18">
        <v>2022</v>
      </c>
      <c r="B4807" s="16" t="s">
        <v>83</v>
      </c>
      <c r="C4807" s="16" t="s">
        <v>55</v>
      </c>
      <c r="D4807" t="s">
        <v>89</v>
      </c>
      <c r="E4807" s="17">
        <v>1299</v>
      </c>
      <c r="F4807" s="12">
        <v>81.900000000000006</v>
      </c>
    </row>
    <row r="4808" spans="1:6">
      <c r="A4808" s="18">
        <v>2022</v>
      </c>
      <c r="B4808" s="16" t="s">
        <v>83</v>
      </c>
      <c r="C4808" s="16" t="s">
        <v>56</v>
      </c>
      <c r="D4808" t="s">
        <v>89</v>
      </c>
      <c r="E4808" s="17"/>
      <c r="F4808" s="12">
        <v>0</v>
      </c>
    </row>
    <row r="4809" spans="1:6">
      <c r="A4809" s="18">
        <v>2022</v>
      </c>
      <c r="B4809" s="16" t="s">
        <v>84</v>
      </c>
      <c r="C4809" s="16" t="s">
        <v>57</v>
      </c>
      <c r="D4809" t="s">
        <v>89</v>
      </c>
      <c r="E4809" s="17">
        <v>1162</v>
      </c>
      <c r="F4809" s="12">
        <v>76.8</v>
      </c>
    </row>
    <row r="4810" spans="1:6">
      <c r="A4810" s="18">
        <v>2022</v>
      </c>
      <c r="B4810" s="16" t="s">
        <v>84</v>
      </c>
      <c r="C4810" s="16" t="s">
        <v>58</v>
      </c>
      <c r="D4810" t="s">
        <v>89</v>
      </c>
      <c r="E4810" s="17">
        <v>23</v>
      </c>
      <c r="F4810" s="12">
        <v>13.4</v>
      </c>
    </row>
    <row r="4811" spans="1:6">
      <c r="A4811" s="18">
        <v>2022</v>
      </c>
      <c r="B4811" s="16" t="s">
        <v>84</v>
      </c>
      <c r="C4811" s="16" t="s">
        <v>59</v>
      </c>
      <c r="D4811" t="s">
        <v>89</v>
      </c>
      <c r="E4811" s="17">
        <v>1328</v>
      </c>
      <c r="F4811" s="12">
        <v>81.7</v>
      </c>
    </row>
    <row r="4812" spans="1:6">
      <c r="A4812" s="18">
        <v>2022</v>
      </c>
      <c r="B4812" s="16" t="s">
        <v>84</v>
      </c>
      <c r="C4812" s="16" t="s">
        <v>60</v>
      </c>
      <c r="D4812" t="s">
        <v>89</v>
      </c>
      <c r="E4812" s="17">
        <v>1848</v>
      </c>
      <c r="F4812" s="12">
        <v>85.7</v>
      </c>
    </row>
    <row r="4813" spans="1:6">
      <c r="A4813" s="18">
        <v>2022</v>
      </c>
      <c r="B4813" s="16" t="s">
        <v>85</v>
      </c>
      <c r="C4813" s="16" t="s">
        <v>61</v>
      </c>
      <c r="D4813" t="s">
        <v>89</v>
      </c>
      <c r="E4813" s="17">
        <v>2940</v>
      </c>
      <c r="F4813" s="12">
        <v>93.2</v>
      </c>
    </row>
    <row r="4814" spans="1:6">
      <c r="A4814" s="18">
        <v>2022</v>
      </c>
      <c r="B4814" s="16" t="s">
        <v>85</v>
      </c>
      <c r="C4814" s="16" t="s">
        <v>62</v>
      </c>
      <c r="D4814" t="s">
        <v>89</v>
      </c>
      <c r="E4814" s="17">
        <v>101</v>
      </c>
      <c r="F4814" s="12">
        <v>90.2</v>
      </c>
    </row>
    <row r="4815" spans="1:6">
      <c r="A4815" s="18">
        <v>2022</v>
      </c>
      <c r="B4815" s="16" t="s">
        <v>85</v>
      </c>
      <c r="C4815" s="16" t="s">
        <v>63</v>
      </c>
      <c r="D4815" t="s">
        <v>89</v>
      </c>
      <c r="E4815" s="17">
        <v>812</v>
      </c>
      <c r="F4815" s="12">
        <v>85.4</v>
      </c>
    </row>
    <row r="4816" spans="1:6">
      <c r="A4816" s="18">
        <v>2022</v>
      </c>
      <c r="B4816" s="16" t="s">
        <v>85</v>
      </c>
      <c r="C4816" s="16" t="s">
        <v>64</v>
      </c>
      <c r="D4816" t="s">
        <v>89</v>
      </c>
      <c r="E4816" s="17"/>
      <c r="F4816" s="12">
        <v>0</v>
      </c>
    </row>
    <row r="4817" spans="1:6">
      <c r="A4817" s="18">
        <v>2022</v>
      </c>
      <c r="B4817" s="16" t="s">
        <v>85</v>
      </c>
      <c r="C4817" s="16" t="s">
        <v>65</v>
      </c>
      <c r="D4817" t="s">
        <v>89</v>
      </c>
      <c r="E4817" s="17">
        <v>488</v>
      </c>
      <c r="F4817" s="12">
        <v>90.2</v>
      </c>
    </row>
    <row r="4818" spans="1:6">
      <c r="A4818" s="18">
        <v>2022</v>
      </c>
      <c r="B4818" s="16" t="s">
        <v>85</v>
      </c>
      <c r="C4818" s="16" t="s">
        <v>66</v>
      </c>
      <c r="D4818" t="s">
        <v>89</v>
      </c>
      <c r="E4818" s="17">
        <v>881</v>
      </c>
      <c r="F4818" s="12">
        <v>91.7</v>
      </c>
    </row>
    <row r="4819" spans="1:6">
      <c r="A4819" s="18">
        <v>2022</v>
      </c>
      <c r="B4819" s="16" t="s">
        <v>85</v>
      </c>
      <c r="C4819" s="16" t="s">
        <v>67</v>
      </c>
      <c r="D4819" t="s">
        <v>89</v>
      </c>
      <c r="E4819" s="17">
        <v>1956</v>
      </c>
      <c r="F4819" s="12">
        <v>92.9</v>
      </c>
    </row>
    <row r="4820" spans="1:6">
      <c r="A4820" s="18">
        <v>2022</v>
      </c>
      <c r="B4820" s="16" t="s">
        <v>85</v>
      </c>
      <c r="C4820" s="16" t="s">
        <v>68</v>
      </c>
      <c r="D4820" t="s">
        <v>89</v>
      </c>
      <c r="E4820" s="17">
        <v>925</v>
      </c>
      <c r="F4820" s="12">
        <v>85.6</v>
      </c>
    </row>
    <row r="4821" spans="1:6">
      <c r="A4821" s="18">
        <v>2022</v>
      </c>
      <c r="B4821" s="16" t="s">
        <v>85</v>
      </c>
      <c r="C4821" s="16" t="s">
        <v>69</v>
      </c>
      <c r="D4821" t="s">
        <v>89</v>
      </c>
      <c r="E4821" s="17">
        <v>500</v>
      </c>
      <c r="F4821" s="12">
        <v>96</v>
      </c>
    </row>
    <row r="4822" spans="1:6">
      <c r="A4822" s="18">
        <v>2022</v>
      </c>
      <c r="B4822" s="16" t="s">
        <v>86</v>
      </c>
      <c r="C4822" s="16" t="s">
        <v>70</v>
      </c>
      <c r="D4822" t="s">
        <v>89</v>
      </c>
      <c r="E4822" s="17">
        <v>3553</v>
      </c>
      <c r="F4822" s="12">
        <v>77.599999999999994</v>
      </c>
    </row>
    <row r="4823" spans="1:6">
      <c r="A4823" s="18">
        <v>2022</v>
      </c>
      <c r="B4823" s="16" t="s">
        <v>86</v>
      </c>
      <c r="C4823" s="16" t="s">
        <v>71</v>
      </c>
      <c r="D4823" t="s">
        <v>89</v>
      </c>
      <c r="E4823" s="17">
        <v>4549</v>
      </c>
      <c r="F4823" s="12">
        <v>80</v>
      </c>
    </row>
    <row r="4824" spans="1:6">
      <c r="A4824" s="18">
        <v>2022</v>
      </c>
      <c r="B4824" s="16" t="s">
        <v>86</v>
      </c>
      <c r="C4824" s="16" t="s">
        <v>72</v>
      </c>
      <c r="D4824" t="s">
        <v>89</v>
      </c>
      <c r="E4824" s="17">
        <v>391</v>
      </c>
      <c r="F4824" s="12">
        <v>80.599999999999994</v>
      </c>
    </row>
    <row r="4825" spans="1:6">
      <c r="A4825" s="18">
        <v>2022</v>
      </c>
      <c r="B4825" s="16" t="s">
        <v>87</v>
      </c>
      <c r="C4825" s="16" t="s">
        <v>73</v>
      </c>
      <c r="D4825" t="s">
        <v>89</v>
      </c>
      <c r="E4825" s="17">
        <v>4581</v>
      </c>
      <c r="F4825" s="12">
        <v>77.3</v>
      </c>
    </row>
    <row r="4826" spans="1:6">
      <c r="A4826" s="18">
        <v>2022</v>
      </c>
      <c r="B4826" s="16" t="s">
        <v>87</v>
      </c>
      <c r="C4826" s="16" t="s">
        <v>74</v>
      </c>
      <c r="D4826" t="s">
        <v>89</v>
      </c>
      <c r="E4826" s="17">
        <v>4296</v>
      </c>
      <c r="F4826" s="12">
        <v>80.900000000000006</v>
      </c>
    </row>
    <row r="4827" spans="1:6">
      <c r="A4827" s="18">
        <v>2022</v>
      </c>
      <c r="B4827" s="16" t="s">
        <v>87</v>
      </c>
      <c r="C4827" s="16" t="s">
        <v>75</v>
      </c>
      <c r="D4827" t="s">
        <v>89</v>
      </c>
      <c r="E4827" s="17">
        <v>2245</v>
      </c>
      <c r="F4827" s="12">
        <v>86.3</v>
      </c>
    </row>
    <row r="4828" spans="1:6">
      <c r="A4828" s="18">
        <v>2022</v>
      </c>
      <c r="B4828" s="16" t="s">
        <v>76</v>
      </c>
      <c r="C4828" s="16" t="s">
        <v>12</v>
      </c>
      <c r="D4828" t="s">
        <v>90</v>
      </c>
      <c r="E4828" s="17">
        <v>109</v>
      </c>
      <c r="F4828" s="12">
        <v>18.7</v>
      </c>
    </row>
    <row r="4829" spans="1:6">
      <c r="A4829" s="18">
        <v>2022</v>
      </c>
      <c r="B4829" s="16" t="s">
        <v>76</v>
      </c>
      <c r="C4829" s="16" t="s">
        <v>13</v>
      </c>
      <c r="D4829" t="s">
        <v>90</v>
      </c>
      <c r="E4829" s="17">
        <v>205</v>
      </c>
      <c r="F4829" s="12">
        <v>16</v>
      </c>
    </row>
    <row r="4830" spans="1:6">
      <c r="A4830" s="18">
        <v>2022</v>
      </c>
      <c r="B4830" s="16" t="s">
        <v>76</v>
      </c>
      <c r="C4830" s="16" t="s">
        <v>14</v>
      </c>
      <c r="D4830" t="s">
        <v>90</v>
      </c>
      <c r="E4830" s="17">
        <v>391</v>
      </c>
      <c r="F4830" s="12">
        <v>16</v>
      </c>
    </row>
    <row r="4831" spans="1:6">
      <c r="A4831" s="18">
        <v>2022</v>
      </c>
      <c r="B4831" s="16" t="s">
        <v>76</v>
      </c>
      <c r="C4831" s="16" t="s">
        <v>15</v>
      </c>
      <c r="D4831" t="s">
        <v>90</v>
      </c>
      <c r="E4831" s="17">
        <v>35</v>
      </c>
      <c r="F4831" s="12">
        <v>9.8000000000000007</v>
      </c>
    </row>
    <row r="4832" spans="1:6">
      <c r="A4832" s="18">
        <v>2022</v>
      </c>
      <c r="B4832" s="16" t="s">
        <v>76</v>
      </c>
      <c r="C4832" s="16" t="s">
        <v>16</v>
      </c>
      <c r="D4832" t="s">
        <v>90</v>
      </c>
      <c r="E4832" s="17">
        <v>322</v>
      </c>
      <c r="F4832" s="12">
        <v>12</v>
      </c>
    </row>
    <row r="4833" spans="1:6">
      <c r="A4833" s="18">
        <v>2022</v>
      </c>
      <c r="B4833" s="16" t="s">
        <v>76</v>
      </c>
      <c r="C4833" s="16" t="s">
        <v>17</v>
      </c>
      <c r="D4833" t="s">
        <v>90</v>
      </c>
      <c r="E4833" s="17">
        <v>162</v>
      </c>
      <c r="F4833" s="12">
        <v>13.4</v>
      </c>
    </row>
    <row r="4834" spans="1:6">
      <c r="A4834" s="18">
        <v>2022</v>
      </c>
      <c r="B4834" s="16" t="s">
        <v>76</v>
      </c>
      <c r="C4834" s="16" t="s">
        <v>18</v>
      </c>
      <c r="D4834" t="s">
        <v>90</v>
      </c>
      <c r="E4834" s="17">
        <v>418</v>
      </c>
      <c r="F4834" s="12">
        <v>14.6</v>
      </c>
    </row>
    <row r="4835" spans="1:6">
      <c r="A4835" s="18">
        <v>2022</v>
      </c>
      <c r="B4835" s="16" t="s">
        <v>76</v>
      </c>
      <c r="C4835" s="16" t="s">
        <v>19</v>
      </c>
      <c r="D4835" t="s">
        <v>90</v>
      </c>
      <c r="E4835" s="17">
        <v>997</v>
      </c>
      <c r="F4835" s="12">
        <v>27.1</v>
      </c>
    </row>
    <row r="4836" spans="1:6">
      <c r="A4836" s="18">
        <v>2022</v>
      </c>
      <c r="B4836" s="16" t="s">
        <v>77</v>
      </c>
      <c r="C4836" s="16" t="s">
        <v>20</v>
      </c>
      <c r="D4836" t="s">
        <v>90</v>
      </c>
      <c r="E4836" s="17">
        <v>347</v>
      </c>
      <c r="F4836" s="12">
        <v>19.899999999999999</v>
      </c>
    </row>
    <row r="4837" spans="1:6">
      <c r="A4837" s="18">
        <v>2022</v>
      </c>
      <c r="B4837" s="16" t="s">
        <v>77</v>
      </c>
      <c r="C4837" s="16" t="s">
        <v>21</v>
      </c>
      <c r="D4837" t="s">
        <v>90</v>
      </c>
      <c r="E4837" s="17">
        <v>409</v>
      </c>
      <c r="F4837" s="12">
        <v>26.3</v>
      </c>
    </row>
    <row r="4838" spans="1:6">
      <c r="A4838" s="18">
        <v>2022</v>
      </c>
      <c r="B4838" s="16" t="s">
        <v>77</v>
      </c>
      <c r="C4838" s="16" t="s">
        <v>22</v>
      </c>
      <c r="D4838" t="s">
        <v>90</v>
      </c>
      <c r="E4838" s="17">
        <v>1492</v>
      </c>
      <c r="F4838" s="12">
        <v>38.1</v>
      </c>
    </row>
    <row r="4839" spans="1:6">
      <c r="A4839" s="18">
        <v>2022</v>
      </c>
      <c r="B4839" s="16" t="s">
        <v>77</v>
      </c>
      <c r="C4839" s="16" t="s">
        <v>23</v>
      </c>
      <c r="D4839" t="s">
        <v>90</v>
      </c>
      <c r="E4839" s="17">
        <v>2524</v>
      </c>
      <c r="F4839" s="12">
        <v>37.9</v>
      </c>
    </row>
    <row r="4840" spans="1:6">
      <c r="A4840" s="18">
        <v>2022</v>
      </c>
      <c r="B4840" s="16" t="s">
        <v>77</v>
      </c>
      <c r="C4840" s="16" t="s">
        <v>24</v>
      </c>
      <c r="D4840" t="s">
        <v>90</v>
      </c>
      <c r="E4840" s="17">
        <v>695</v>
      </c>
      <c r="F4840" s="12">
        <v>36.6</v>
      </c>
    </row>
    <row r="4841" spans="1:6">
      <c r="A4841" s="18">
        <v>2022</v>
      </c>
      <c r="B4841" s="16" t="s">
        <v>77</v>
      </c>
      <c r="C4841" s="16" t="s">
        <v>25</v>
      </c>
      <c r="D4841" t="s">
        <v>90</v>
      </c>
      <c r="E4841" s="17">
        <v>1236</v>
      </c>
      <c r="F4841" s="12">
        <v>45.9</v>
      </c>
    </row>
    <row r="4842" spans="1:6">
      <c r="A4842" s="18">
        <v>2022</v>
      </c>
      <c r="B4842" s="16" t="s">
        <v>78</v>
      </c>
      <c r="C4842" s="16" t="s">
        <v>26</v>
      </c>
      <c r="D4842" t="s">
        <v>90</v>
      </c>
      <c r="E4842" s="17">
        <v>1042</v>
      </c>
      <c r="F4842" s="12">
        <v>26.5</v>
      </c>
    </row>
    <row r="4843" spans="1:6">
      <c r="A4843" s="18">
        <v>2022</v>
      </c>
      <c r="B4843" s="16" t="s">
        <v>78</v>
      </c>
      <c r="C4843" s="16" t="s">
        <v>27</v>
      </c>
      <c r="D4843" t="s">
        <v>90</v>
      </c>
      <c r="E4843" s="17">
        <v>1659</v>
      </c>
      <c r="F4843" s="12">
        <v>27.8</v>
      </c>
    </row>
    <row r="4844" spans="1:6">
      <c r="A4844" s="18">
        <v>2022</v>
      </c>
      <c r="B4844" s="16" t="s">
        <v>78</v>
      </c>
      <c r="C4844" s="16" t="s">
        <v>28</v>
      </c>
      <c r="D4844" t="s">
        <v>90</v>
      </c>
      <c r="E4844" s="17">
        <v>13</v>
      </c>
      <c r="F4844" s="12">
        <v>17.3</v>
      </c>
    </row>
    <row r="4845" spans="1:6">
      <c r="A4845" s="18">
        <v>2022</v>
      </c>
      <c r="B4845" s="16" t="s">
        <v>78</v>
      </c>
      <c r="C4845" s="16" t="s">
        <v>29</v>
      </c>
      <c r="D4845" t="s">
        <v>90</v>
      </c>
      <c r="E4845" s="17">
        <v>1367</v>
      </c>
      <c r="F4845" s="12">
        <v>30.6</v>
      </c>
    </row>
    <row r="4846" spans="1:6">
      <c r="A4846" s="18">
        <v>2022</v>
      </c>
      <c r="B4846" s="16" t="s">
        <v>78</v>
      </c>
      <c r="C4846" s="16" t="s">
        <v>30</v>
      </c>
      <c r="D4846" t="s">
        <v>90</v>
      </c>
      <c r="E4846" s="17">
        <v>858</v>
      </c>
      <c r="F4846" s="12">
        <v>27.8</v>
      </c>
    </row>
    <row r="4847" spans="1:6">
      <c r="A4847" s="18">
        <v>2022</v>
      </c>
      <c r="B4847" s="16" t="s">
        <v>78</v>
      </c>
      <c r="C4847" s="16" t="s">
        <v>31</v>
      </c>
      <c r="D4847" t="s">
        <v>90</v>
      </c>
      <c r="E4847" s="17">
        <v>1349</v>
      </c>
      <c r="F4847" s="12">
        <v>34.5</v>
      </c>
    </row>
    <row r="4848" spans="1:6">
      <c r="A4848" s="18">
        <v>2022</v>
      </c>
      <c r="B4848" s="16" t="s">
        <v>79</v>
      </c>
      <c r="C4848" s="16" t="s">
        <v>32</v>
      </c>
      <c r="D4848" t="s">
        <v>90</v>
      </c>
      <c r="E4848" s="17">
        <v>676</v>
      </c>
      <c r="F4848" s="12">
        <v>19.600000000000001</v>
      </c>
    </row>
    <row r="4849" spans="1:6">
      <c r="A4849" s="18">
        <v>2022</v>
      </c>
      <c r="B4849" s="16" t="s">
        <v>79</v>
      </c>
      <c r="C4849" s="16" t="s">
        <v>33</v>
      </c>
      <c r="D4849" t="s">
        <v>90</v>
      </c>
      <c r="E4849" s="17">
        <v>741</v>
      </c>
      <c r="F4849" s="12">
        <v>22.3</v>
      </c>
    </row>
    <row r="4850" spans="1:6">
      <c r="A4850" s="18">
        <v>2022</v>
      </c>
      <c r="B4850" s="16" t="s">
        <v>79</v>
      </c>
      <c r="C4850" s="16" t="s">
        <v>34</v>
      </c>
      <c r="D4850" t="s">
        <v>90</v>
      </c>
      <c r="E4850" s="17">
        <v>1659</v>
      </c>
      <c r="F4850" s="12">
        <v>28.1</v>
      </c>
    </row>
    <row r="4851" spans="1:6">
      <c r="A4851" s="18">
        <v>2022</v>
      </c>
      <c r="B4851" s="16" t="s">
        <v>79</v>
      </c>
      <c r="C4851" s="16" t="s">
        <v>35</v>
      </c>
      <c r="D4851" t="s">
        <v>90</v>
      </c>
      <c r="E4851" s="17">
        <v>1334</v>
      </c>
      <c r="F4851" s="12">
        <v>31.3</v>
      </c>
    </row>
    <row r="4852" spans="1:6">
      <c r="A4852" s="18">
        <v>2022</v>
      </c>
      <c r="B4852" s="16" t="s">
        <v>79</v>
      </c>
      <c r="C4852" s="16" t="s">
        <v>36</v>
      </c>
      <c r="D4852" t="s">
        <v>90</v>
      </c>
      <c r="E4852" s="17">
        <v>32</v>
      </c>
      <c r="F4852" s="12">
        <v>13.7</v>
      </c>
    </row>
    <row r="4853" spans="1:6">
      <c r="A4853" s="18">
        <v>2022</v>
      </c>
      <c r="B4853" s="16" t="s">
        <v>79</v>
      </c>
      <c r="C4853" s="16" t="s">
        <v>37</v>
      </c>
      <c r="D4853" t="s">
        <v>90</v>
      </c>
      <c r="E4853" s="17">
        <v>168</v>
      </c>
      <c r="F4853" s="12">
        <v>16.100000000000001</v>
      </c>
    </row>
    <row r="4854" spans="1:6">
      <c r="A4854" s="18">
        <v>2022</v>
      </c>
      <c r="B4854" s="16" t="s">
        <v>79</v>
      </c>
      <c r="C4854" s="16" t="s">
        <v>38</v>
      </c>
      <c r="D4854" t="s">
        <v>90</v>
      </c>
      <c r="E4854" s="17">
        <v>178</v>
      </c>
      <c r="F4854" s="12">
        <v>19.100000000000001</v>
      </c>
    </row>
    <row r="4855" spans="1:6">
      <c r="A4855" s="18">
        <v>2022</v>
      </c>
      <c r="B4855" s="16" t="s">
        <v>79</v>
      </c>
      <c r="C4855" s="16" t="s">
        <v>39</v>
      </c>
      <c r="D4855" t="s">
        <v>90</v>
      </c>
      <c r="E4855" s="17">
        <v>0</v>
      </c>
      <c r="F4855" s="12">
        <v>0</v>
      </c>
    </row>
    <row r="4856" spans="1:6">
      <c r="A4856" s="18">
        <v>2022</v>
      </c>
      <c r="B4856" s="16" t="s">
        <v>80</v>
      </c>
      <c r="C4856" s="16" t="s">
        <v>40</v>
      </c>
      <c r="D4856" t="s">
        <v>90</v>
      </c>
      <c r="E4856" s="17">
        <v>332</v>
      </c>
      <c r="F4856" s="12">
        <v>14.7</v>
      </c>
    </row>
    <row r="4857" spans="1:6">
      <c r="A4857" s="18">
        <v>2022</v>
      </c>
      <c r="B4857" s="16" t="s">
        <v>80</v>
      </c>
      <c r="C4857" s="16" t="s">
        <v>41</v>
      </c>
      <c r="D4857" t="s">
        <v>90</v>
      </c>
      <c r="E4857" s="17">
        <v>693</v>
      </c>
      <c r="F4857" s="12">
        <v>20.9</v>
      </c>
    </row>
    <row r="4858" spans="1:6">
      <c r="A4858" s="18">
        <v>2022</v>
      </c>
      <c r="B4858" s="16" t="s">
        <v>80</v>
      </c>
      <c r="C4858" s="16" t="s">
        <v>42</v>
      </c>
      <c r="D4858" t="s">
        <v>90</v>
      </c>
      <c r="E4858" s="17">
        <v>310</v>
      </c>
      <c r="F4858" s="12">
        <v>16.2</v>
      </c>
    </row>
    <row r="4859" spans="1:6">
      <c r="A4859" s="18">
        <v>2022</v>
      </c>
      <c r="B4859" s="16" t="s">
        <v>80</v>
      </c>
      <c r="C4859" s="16" t="s">
        <v>43</v>
      </c>
      <c r="D4859" t="s">
        <v>90</v>
      </c>
      <c r="E4859" s="17">
        <v>102</v>
      </c>
      <c r="F4859" s="12">
        <v>16.600000000000001</v>
      </c>
    </row>
    <row r="4860" spans="1:6">
      <c r="A4860" s="18">
        <v>2022</v>
      </c>
      <c r="B4860" s="16" t="s">
        <v>80</v>
      </c>
      <c r="C4860" s="16" t="s">
        <v>44</v>
      </c>
      <c r="D4860" t="s">
        <v>90</v>
      </c>
      <c r="E4860" s="17">
        <v>504</v>
      </c>
      <c r="F4860" s="12">
        <v>17</v>
      </c>
    </row>
    <row r="4861" spans="1:6">
      <c r="A4861" s="18">
        <v>2022</v>
      </c>
      <c r="B4861" s="16" t="s">
        <v>81</v>
      </c>
      <c r="C4861" s="16" t="s">
        <v>45</v>
      </c>
      <c r="D4861" t="s">
        <v>90</v>
      </c>
      <c r="E4861" s="17">
        <v>310</v>
      </c>
      <c r="F4861" s="12">
        <v>13.1</v>
      </c>
    </row>
    <row r="4862" spans="1:6">
      <c r="A4862" s="18">
        <v>2022</v>
      </c>
      <c r="B4862" s="16" t="s">
        <v>81</v>
      </c>
      <c r="C4862" s="16" t="s">
        <v>46</v>
      </c>
      <c r="D4862" t="s">
        <v>90</v>
      </c>
      <c r="E4862" s="17">
        <v>151</v>
      </c>
      <c r="F4862" s="12">
        <v>15.5</v>
      </c>
    </row>
    <row r="4863" spans="1:6">
      <c r="A4863" s="18">
        <v>2022</v>
      </c>
      <c r="B4863" s="16" t="s">
        <v>81</v>
      </c>
      <c r="C4863" s="16" t="s">
        <v>47</v>
      </c>
      <c r="D4863" t="s">
        <v>90</v>
      </c>
      <c r="E4863" s="17">
        <v>118</v>
      </c>
      <c r="F4863" s="12">
        <v>20.6</v>
      </c>
    </row>
    <row r="4864" spans="1:6">
      <c r="A4864" s="18">
        <v>2022</v>
      </c>
      <c r="B4864" s="16" t="s">
        <v>81</v>
      </c>
      <c r="C4864" s="16" t="s">
        <v>48</v>
      </c>
      <c r="D4864" t="s">
        <v>90</v>
      </c>
      <c r="E4864" s="17">
        <v>91</v>
      </c>
      <c r="F4864" s="12">
        <v>26.5</v>
      </c>
    </row>
    <row r="4865" spans="1:6">
      <c r="A4865" s="18">
        <v>2022</v>
      </c>
      <c r="B4865" s="16" t="s">
        <v>81</v>
      </c>
      <c r="C4865" s="16" t="s">
        <v>49</v>
      </c>
      <c r="D4865" t="s">
        <v>90</v>
      </c>
      <c r="E4865" s="17">
        <v>117</v>
      </c>
      <c r="F4865" s="12">
        <v>20.100000000000001</v>
      </c>
    </row>
    <row r="4866" spans="1:6">
      <c r="A4866" s="18">
        <v>2022</v>
      </c>
      <c r="B4866" s="16" t="s">
        <v>81</v>
      </c>
      <c r="C4866" s="16" t="s">
        <v>50</v>
      </c>
      <c r="D4866" t="s">
        <v>90</v>
      </c>
      <c r="E4866" s="17">
        <v>401</v>
      </c>
      <c r="F4866" s="12">
        <v>16.600000000000001</v>
      </c>
    </row>
    <row r="4867" spans="1:6">
      <c r="A4867" s="18">
        <v>2022</v>
      </c>
      <c r="B4867" s="16" t="s">
        <v>82</v>
      </c>
      <c r="C4867" s="16" t="s">
        <v>51</v>
      </c>
      <c r="D4867" t="s">
        <v>90</v>
      </c>
      <c r="E4867" s="17">
        <v>467</v>
      </c>
      <c r="F4867" s="12">
        <v>26.8</v>
      </c>
    </row>
    <row r="4868" spans="1:6">
      <c r="A4868" s="18">
        <v>2022</v>
      </c>
      <c r="B4868" s="16" t="s">
        <v>82</v>
      </c>
      <c r="C4868" s="16" t="s">
        <v>52</v>
      </c>
      <c r="D4868" t="s">
        <v>90</v>
      </c>
      <c r="E4868" s="17">
        <v>695</v>
      </c>
      <c r="F4868" s="12">
        <v>23.1</v>
      </c>
    </row>
    <row r="4869" spans="1:6">
      <c r="A4869" s="18">
        <v>2022</v>
      </c>
      <c r="B4869" s="16" t="s">
        <v>83</v>
      </c>
      <c r="C4869" s="16" t="s">
        <v>53</v>
      </c>
      <c r="D4869" t="s">
        <v>90</v>
      </c>
      <c r="E4869" s="17">
        <v>388</v>
      </c>
      <c r="F4869" s="12">
        <v>24.3</v>
      </c>
    </row>
    <row r="4870" spans="1:6">
      <c r="A4870" s="18">
        <v>2022</v>
      </c>
      <c r="B4870" s="16" t="s">
        <v>83</v>
      </c>
      <c r="C4870" s="16" t="s">
        <v>54</v>
      </c>
      <c r="D4870" t="s">
        <v>90</v>
      </c>
      <c r="E4870" s="17">
        <v>705</v>
      </c>
      <c r="F4870" s="12">
        <v>28.6</v>
      </c>
    </row>
    <row r="4871" spans="1:6">
      <c r="A4871" s="18">
        <v>2022</v>
      </c>
      <c r="B4871" s="16" t="s">
        <v>83</v>
      </c>
      <c r="C4871" s="16" t="s">
        <v>55</v>
      </c>
      <c r="D4871" t="s">
        <v>90</v>
      </c>
      <c r="E4871" s="17">
        <v>384</v>
      </c>
      <c r="F4871" s="12">
        <v>24.2</v>
      </c>
    </row>
    <row r="4872" spans="1:6">
      <c r="A4872" s="18">
        <v>2022</v>
      </c>
      <c r="B4872" s="16" t="s">
        <v>83</v>
      </c>
      <c r="C4872" s="16" t="s">
        <v>56</v>
      </c>
      <c r="D4872" t="s">
        <v>90</v>
      </c>
      <c r="E4872" s="17"/>
      <c r="F4872" s="12">
        <v>0</v>
      </c>
    </row>
    <row r="4873" spans="1:6">
      <c r="A4873" s="18">
        <v>2022</v>
      </c>
      <c r="B4873" s="16" t="s">
        <v>84</v>
      </c>
      <c r="C4873" s="16" t="s">
        <v>57</v>
      </c>
      <c r="D4873" t="s">
        <v>90</v>
      </c>
      <c r="E4873" s="17">
        <v>380</v>
      </c>
      <c r="F4873" s="12">
        <v>25.1</v>
      </c>
    </row>
    <row r="4874" spans="1:6">
      <c r="A4874" s="18">
        <v>2022</v>
      </c>
      <c r="B4874" s="16" t="s">
        <v>84</v>
      </c>
      <c r="C4874" s="16" t="s">
        <v>58</v>
      </c>
      <c r="D4874" t="s">
        <v>90</v>
      </c>
      <c r="E4874" s="17">
        <v>8</v>
      </c>
      <c r="F4874" s="12">
        <v>4.7</v>
      </c>
    </row>
    <row r="4875" spans="1:6">
      <c r="A4875" s="18">
        <v>2022</v>
      </c>
      <c r="B4875" s="16" t="s">
        <v>84</v>
      </c>
      <c r="C4875" s="16" t="s">
        <v>59</v>
      </c>
      <c r="D4875" t="s">
        <v>90</v>
      </c>
      <c r="E4875" s="17">
        <v>443</v>
      </c>
      <c r="F4875" s="12">
        <v>27.3</v>
      </c>
    </row>
    <row r="4876" spans="1:6">
      <c r="A4876" s="18">
        <v>2022</v>
      </c>
      <c r="B4876" s="16" t="s">
        <v>84</v>
      </c>
      <c r="C4876" s="16" t="s">
        <v>60</v>
      </c>
      <c r="D4876" t="s">
        <v>90</v>
      </c>
      <c r="E4876" s="17">
        <v>454</v>
      </c>
      <c r="F4876" s="12">
        <v>21</v>
      </c>
    </row>
    <row r="4877" spans="1:6">
      <c r="A4877" s="18">
        <v>2022</v>
      </c>
      <c r="B4877" s="16" t="s">
        <v>85</v>
      </c>
      <c r="C4877" s="16" t="s">
        <v>61</v>
      </c>
      <c r="D4877" t="s">
        <v>90</v>
      </c>
      <c r="E4877" s="17">
        <v>572</v>
      </c>
      <c r="F4877" s="12">
        <v>18.100000000000001</v>
      </c>
    </row>
    <row r="4878" spans="1:6">
      <c r="A4878" s="18">
        <v>2022</v>
      </c>
      <c r="B4878" s="16" t="s">
        <v>85</v>
      </c>
      <c r="C4878" s="16" t="s">
        <v>62</v>
      </c>
      <c r="D4878" t="s">
        <v>90</v>
      </c>
      <c r="E4878" s="17">
        <v>7</v>
      </c>
      <c r="F4878" s="12">
        <v>6.3</v>
      </c>
    </row>
    <row r="4879" spans="1:6">
      <c r="A4879" s="18">
        <v>2022</v>
      </c>
      <c r="B4879" s="16" t="s">
        <v>85</v>
      </c>
      <c r="C4879" s="16" t="s">
        <v>63</v>
      </c>
      <c r="D4879" t="s">
        <v>90</v>
      </c>
      <c r="E4879" s="17">
        <v>206</v>
      </c>
      <c r="F4879" s="12">
        <v>21.7</v>
      </c>
    </row>
    <row r="4880" spans="1:6">
      <c r="A4880" s="18">
        <v>2022</v>
      </c>
      <c r="B4880" s="16" t="s">
        <v>85</v>
      </c>
      <c r="C4880" s="16" t="s">
        <v>64</v>
      </c>
      <c r="D4880" t="s">
        <v>90</v>
      </c>
      <c r="E4880" s="17"/>
      <c r="F4880" s="12">
        <v>0</v>
      </c>
    </row>
    <row r="4881" spans="1:6">
      <c r="A4881" s="18">
        <v>2022</v>
      </c>
      <c r="B4881" s="16" t="s">
        <v>85</v>
      </c>
      <c r="C4881" s="16" t="s">
        <v>65</v>
      </c>
      <c r="D4881" t="s">
        <v>90</v>
      </c>
      <c r="E4881" s="17">
        <v>80</v>
      </c>
      <c r="F4881" s="12">
        <v>14.8</v>
      </c>
    </row>
    <row r="4882" spans="1:6">
      <c r="A4882" s="18">
        <v>2022</v>
      </c>
      <c r="B4882" s="16" t="s">
        <v>85</v>
      </c>
      <c r="C4882" s="16" t="s">
        <v>66</v>
      </c>
      <c r="D4882" t="s">
        <v>90</v>
      </c>
      <c r="E4882" s="17">
        <v>183</v>
      </c>
      <c r="F4882" s="12">
        <v>19</v>
      </c>
    </row>
    <row r="4883" spans="1:6">
      <c r="A4883" s="18">
        <v>2022</v>
      </c>
      <c r="B4883" s="16" t="s">
        <v>85</v>
      </c>
      <c r="C4883" s="16" t="s">
        <v>67</v>
      </c>
      <c r="D4883" t="s">
        <v>90</v>
      </c>
      <c r="E4883" s="17">
        <v>408</v>
      </c>
      <c r="F4883" s="12">
        <v>19.399999999999999</v>
      </c>
    </row>
    <row r="4884" spans="1:6">
      <c r="A4884" s="18">
        <v>2022</v>
      </c>
      <c r="B4884" s="16" t="s">
        <v>85</v>
      </c>
      <c r="C4884" s="16" t="s">
        <v>68</v>
      </c>
      <c r="D4884" t="s">
        <v>90</v>
      </c>
      <c r="E4884" s="17">
        <v>141</v>
      </c>
      <c r="F4884" s="12">
        <v>13</v>
      </c>
    </row>
    <row r="4885" spans="1:6">
      <c r="A4885" s="18">
        <v>2022</v>
      </c>
      <c r="B4885" s="16" t="s">
        <v>85</v>
      </c>
      <c r="C4885" s="16" t="s">
        <v>69</v>
      </c>
      <c r="D4885" t="s">
        <v>90</v>
      </c>
      <c r="E4885" s="17">
        <v>108</v>
      </c>
      <c r="F4885" s="12">
        <v>20.7</v>
      </c>
    </row>
    <row r="4886" spans="1:6">
      <c r="A4886" s="18">
        <v>2022</v>
      </c>
      <c r="B4886" s="16" t="s">
        <v>86</v>
      </c>
      <c r="C4886" s="16" t="s">
        <v>70</v>
      </c>
      <c r="D4886" t="s">
        <v>90</v>
      </c>
      <c r="E4886" s="17">
        <v>1431</v>
      </c>
      <c r="F4886" s="12">
        <v>31.3</v>
      </c>
    </row>
    <row r="4887" spans="1:6">
      <c r="A4887" s="18">
        <v>2022</v>
      </c>
      <c r="B4887" s="16" t="s">
        <v>86</v>
      </c>
      <c r="C4887" s="16" t="s">
        <v>71</v>
      </c>
      <c r="D4887" t="s">
        <v>90</v>
      </c>
      <c r="E4887" s="17">
        <v>1472</v>
      </c>
      <c r="F4887" s="12">
        <v>25.9</v>
      </c>
    </row>
    <row r="4888" spans="1:6">
      <c r="A4888" s="18">
        <v>2022</v>
      </c>
      <c r="B4888" s="16" t="s">
        <v>86</v>
      </c>
      <c r="C4888" s="16" t="s">
        <v>72</v>
      </c>
      <c r="D4888" t="s">
        <v>90</v>
      </c>
      <c r="E4888" s="17">
        <v>187</v>
      </c>
      <c r="F4888" s="12">
        <v>38.6</v>
      </c>
    </row>
    <row r="4889" spans="1:6">
      <c r="A4889" s="18">
        <v>2022</v>
      </c>
      <c r="B4889" s="16" t="s">
        <v>87</v>
      </c>
      <c r="C4889" s="16" t="s">
        <v>73</v>
      </c>
      <c r="D4889" t="s">
        <v>90</v>
      </c>
      <c r="E4889" s="17">
        <v>1233</v>
      </c>
      <c r="F4889" s="12">
        <v>20.8</v>
      </c>
    </row>
    <row r="4890" spans="1:6">
      <c r="A4890" s="18">
        <v>2022</v>
      </c>
      <c r="B4890" s="16" t="s">
        <v>87</v>
      </c>
      <c r="C4890" s="16" t="s">
        <v>74</v>
      </c>
      <c r="D4890" t="s">
        <v>90</v>
      </c>
      <c r="E4890" s="17">
        <v>1137</v>
      </c>
      <c r="F4890" s="12">
        <v>21.4</v>
      </c>
    </row>
    <row r="4891" spans="1:6">
      <c r="A4891" s="18">
        <v>2022</v>
      </c>
      <c r="B4891" s="16" t="s">
        <v>87</v>
      </c>
      <c r="C4891" s="16" t="s">
        <v>75</v>
      </c>
      <c r="D4891" t="s">
        <v>90</v>
      </c>
      <c r="E4891" s="17">
        <v>447</v>
      </c>
      <c r="F4891" s="12">
        <v>17.2</v>
      </c>
    </row>
    <row r="4892" spans="1:6">
      <c r="A4892" s="18">
        <v>2022</v>
      </c>
      <c r="B4892" s="16" t="s">
        <v>76</v>
      </c>
      <c r="C4892" s="16" t="s">
        <v>12</v>
      </c>
      <c r="D4892" t="s">
        <v>91</v>
      </c>
      <c r="E4892" s="17">
        <v>289</v>
      </c>
      <c r="F4892" s="12">
        <v>49.5</v>
      </c>
    </row>
    <row r="4893" spans="1:6">
      <c r="A4893" s="18">
        <v>2022</v>
      </c>
      <c r="B4893" s="16" t="s">
        <v>76</v>
      </c>
      <c r="C4893" s="16" t="s">
        <v>13</v>
      </c>
      <c r="D4893" t="s">
        <v>91</v>
      </c>
      <c r="E4893" s="17">
        <v>568</v>
      </c>
      <c r="F4893" s="12">
        <v>44.2</v>
      </c>
    </row>
    <row r="4894" spans="1:6">
      <c r="A4894" s="18">
        <v>2022</v>
      </c>
      <c r="B4894" s="16" t="s">
        <v>76</v>
      </c>
      <c r="C4894" s="16" t="s">
        <v>14</v>
      </c>
      <c r="D4894" t="s">
        <v>91</v>
      </c>
      <c r="E4894" s="17">
        <v>1263</v>
      </c>
      <c r="F4894" s="12">
        <v>51.7</v>
      </c>
    </row>
    <row r="4895" spans="1:6">
      <c r="A4895" s="18">
        <v>2022</v>
      </c>
      <c r="B4895" s="16" t="s">
        <v>76</v>
      </c>
      <c r="C4895" s="16" t="s">
        <v>15</v>
      </c>
      <c r="D4895" t="s">
        <v>91</v>
      </c>
      <c r="E4895" s="17">
        <v>217</v>
      </c>
      <c r="F4895" s="12">
        <v>60.6</v>
      </c>
    </row>
    <row r="4896" spans="1:6">
      <c r="A4896" s="18">
        <v>2022</v>
      </c>
      <c r="B4896" s="16" t="s">
        <v>76</v>
      </c>
      <c r="C4896" s="16" t="s">
        <v>16</v>
      </c>
      <c r="D4896" t="s">
        <v>91</v>
      </c>
      <c r="E4896" s="17">
        <v>1398</v>
      </c>
      <c r="F4896" s="12">
        <v>51.9</v>
      </c>
    </row>
    <row r="4897" spans="1:6">
      <c r="A4897" s="18">
        <v>2022</v>
      </c>
      <c r="B4897" s="16" t="s">
        <v>76</v>
      </c>
      <c r="C4897" s="16" t="s">
        <v>17</v>
      </c>
      <c r="D4897" t="s">
        <v>91</v>
      </c>
      <c r="E4897" s="17">
        <v>938</v>
      </c>
      <c r="F4897" s="12">
        <v>77.8</v>
      </c>
    </row>
    <row r="4898" spans="1:6">
      <c r="A4898" s="18">
        <v>2022</v>
      </c>
      <c r="B4898" s="16" t="s">
        <v>76</v>
      </c>
      <c r="C4898" s="16" t="s">
        <v>18</v>
      </c>
      <c r="D4898" t="s">
        <v>91</v>
      </c>
      <c r="E4898" s="17">
        <v>2065</v>
      </c>
      <c r="F4898" s="12">
        <v>72</v>
      </c>
    </row>
    <row r="4899" spans="1:6">
      <c r="A4899" s="18">
        <v>2022</v>
      </c>
      <c r="B4899" s="16" t="s">
        <v>76</v>
      </c>
      <c r="C4899" s="16" t="s">
        <v>19</v>
      </c>
      <c r="D4899" t="s">
        <v>91</v>
      </c>
      <c r="E4899" s="17">
        <v>1726</v>
      </c>
      <c r="F4899" s="12">
        <v>46.9</v>
      </c>
    </row>
    <row r="4900" spans="1:6">
      <c r="A4900" s="18">
        <v>2022</v>
      </c>
      <c r="B4900" s="16" t="s">
        <v>77</v>
      </c>
      <c r="C4900" s="16" t="s">
        <v>20</v>
      </c>
      <c r="D4900" t="s">
        <v>91</v>
      </c>
      <c r="E4900" s="17">
        <v>862</v>
      </c>
      <c r="F4900" s="12">
        <v>49.5</v>
      </c>
    </row>
    <row r="4901" spans="1:6">
      <c r="A4901" s="18">
        <v>2022</v>
      </c>
      <c r="B4901" s="16" t="s">
        <v>77</v>
      </c>
      <c r="C4901" s="16" t="s">
        <v>21</v>
      </c>
      <c r="D4901" t="s">
        <v>91</v>
      </c>
      <c r="E4901" s="17">
        <v>631</v>
      </c>
      <c r="F4901" s="12">
        <v>40.6</v>
      </c>
    </row>
    <row r="4902" spans="1:6">
      <c r="A4902" s="18">
        <v>2022</v>
      </c>
      <c r="B4902" s="16" t="s">
        <v>77</v>
      </c>
      <c r="C4902" s="16" t="s">
        <v>22</v>
      </c>
      <c r="D4902" t="s">
        <v>91</v>
      </c>
      <c r="E4902" s="17">
        <v>752</v>
      </c>
      <c r="F4902" s="12">
        <v>19.2</v>
      </c>
    </row>
    <row r="4903" spans="1:6">
      <c r="A4903" s="18">
        <v>2022</v>
      </c>
      <c r="B4903" s="16" t="s">
        <v>77</v>
      </c>
      <c r="C4903" s="16" t="s">
        <v>23</v>
      </c>
      <c r="D4903" t="s">
        <v>91</v>
      </c>
      <c r="E4903" s="17">
        <v>1258</v>
      </c>
      <c r="F4903" s="12">
        <v>18.899999999999999</v>
      </c>
    </row>
    <row r="4904" spans="1:6">
      <c r="A4904" s="18">
        <v>2022</v>
      </c>
      <c r="B4904" s="16" t="s">
        <v>77</v>
      </c>
      <c r="C4904" s="16" t="s">
        <v>24</v>
      </c>
      <c r="D4904" t="s">
        <v>91</v>
      </c>
      <c r="E4904" s="17">
        <v>289</v>
      </c>
      <c r="F4904" s="12">
        <v>15.2</v>
      </c>
    </row>
    <row r="4905" spans="1:6">
      <c r="A4905" s="18">
        <v>2022</v>
      </c>
      <c r="B4905" s="16" t="s">
        <v>77</v>
      </c>
      <c r="C4905" s="16" t="s">
        <v>25</v>
      </c>
      <c r="D4905" t="s">
        <v>91</v>
      </c>
      <c r="E4905" s="17">
        <v>580</v>
      </c>
      <c r="F4905" s="12">
        <v>21.5</v>
      </c>
    </row>
    <row r="4906" spans="1:6">
      <c r="A4906" s="18">
        <v>2022</v>
      </c>
      <c r="B4906" s="16" t="s">
        <v>78</v>
      </c>
      <c r="C4906" s="16" t="s">
        <v>26</v>
      </c>
      <c r="D4906" t="s">
        <v>91</v>
      </c>
      <c r="E4906" s="17">
        <v>1567</v>
      </c>
      <c r="F4906" s="12">
        <v>39.799999999999997</v>
      </c>
    </row>
    <row r="4907" spans="1:6">
      <c r="A4907" s="18">
        <v>2022</v>
      </c>
      <c r="B4907" s="16" t="s">
        <v>78</v>
      </c>
      <c r="C4907" s="16" t="s">
        <v>27</v>
      </c>
      <c r="D4907" t="s">
        <v>91</v>
      </c>
      <c r="E4907" s="17">
        <v>2192</v>
      </c>
      <c r="F4907" s="12">
        <v>36.700000000000003</v>
      </c>
    </row>
    <row r="4908" spans="1:6">
      <c r="A4908" s="18">
        <v>2022</v>
      </c>
      <c r="B4908" s="16" t="s">
        <v>78</v>
      </c>
      <c r="C4908" s="16" t="s">
        <v>28</v>
      </c>
      <c r="D4908" t="s">
        <v>91</v>
      </c>
      <c r="E4908" s="17">
        <v>19</v>
      </c>
      <c r="F4908" s="12">
        <v>25.3</v>
      </c>
    </row>
    <row r="4909" spans="1:6">
      <c r="A4909" s="18">
        <v>2022</v>
      </c>
      <c r="B4909" s="16" t="s">
        <v>78</v>
      </c>
      <c r="C4909" s="16" t="s">
        <v>29</v>
      </c>
      <c r="D4909" t="s">
        <v>91</v>
      </c>
      <c r="E4909" s="17">
        <v>2034</v>
      </c>
      <c r="F4909" s="12">
        <v>45.6</v>
      </c>
    </row>
    <row r="4910" spans="1:6">
      <c r="A4910" s="18">
        <v>2022</v>
      </c>
      <c r="B4910" s="16" t="s">
        <v>78</v>
      </c>
      <c r="C4910" s="16" t="s">
        <v>30</v>
      </c>
      <c r="D4910" t="s">
        <v>91</v>
      </c>
      <c r="E4910" s="17">
        <v>964</v>
      </c>
      <c r="F4910" s="12">
        <v>31.3</v>
      </c>
    </row>
    <row r="4911" spans="1:6">
      <c r="A4911" s="18">
        <v>2022</v>
      </c>
      <c r="B4911" s="16" t="s">
        <v>78</v>
      </c>
      <c r="C4911" s="16" t="s">
        <v>31</v>
      </c>
      <c r="D4911" t="s">
        <v>91</v>
      </c>
      <c r="E4911" s="17">
        <v>1252</v>
      </c>
      <c r="F4911" s="12">
        <v>32.1</v>
      </c>
    </row>
    <row r="4912" spans="1:6">
      <c r="A4912" s="18">
        <v>2022</v>
      </c>
      <c r="B4912" s="16" t="s">
        <v>79</v>
      </c>
      <c r="C4912" s="16" t="s">
        <v>32</v>
      </c>
      <c r="D4912" t="s">
        <v>91</v>
      </c>
      <c r="E4912" s="17">
        <v>2107</v>
      </c>
      <c r="F4912" s="12">
        <v>61.2</v>
      </c>
    </row>
    <row r="4913" spans="1:6">
      <c r="A4913" s="18">
        <v>2022</v>
      </c>
      <c r="B4913" s="16" t="s">
        <v>79</v>
      </c>
      <c r="C4913" s="16" t="s">
        <v>33</v>
      </c>
      <c r="D4913" t="s">
        <v>91</v>
      </c>
      <c r="E4913" s="17">
        <v>2083</v>
      </c>
      <c r="F4913" s="12">
        <v>62.7</v>
      </c>
    </row>
    <row r="4914" spans="1:6">
      <c r="A4914" s="18">
        <v>2022</v>
      </c>
      <c r="B4914" s="16" t="s">
        <v>79</v>
      </c>
      <c r="C4914" s="16" t="s">
        <v>34</v>
      </c>
      <c r="D4914" t="s">
        <v>91</v>
      </c>
      <c r="E4914" s="17">
        <v>2448</v>
      </c>
      <c r="F4914" s="12">
        <v>41.4</v>
      </c>
    </row>
    <row r="4915" spans="1:6">
      <c r="A4915" s="18">
        <v>2022</v>
      </c>
      <c r="B4915" s="16" t="s">
        <v>79</v>
      </c>
      <c r="C4915" s="16" t="s">
        <v>35</v>
      </c>
      <c r="D4915" t="s">
        <v>91</v>
      </c>
      <c r="E4915" s="17">
        <v>1873</v>
      </c>
      <c r="F4915" s="12">
        <v>44</v>
      </c>
    </row>
    <row r="4916" spans="1:6">
      <c r="A4916" s="18">
        <v>2022</v>
      </c>
      <c r="B4916" s="16" t="s">
        <v>79</v>
      </c>
      <c r="C4916" s="16" t="s">
        <v>36</v>
      </c>
      <c r="D4916" t="s">
        <v>91</v>
      </c>
      <c r="E4916" s="17">
        <v>100</v>
      </c>
      <c r="F4916" s="12">
        <v>42.9</v>
      </c>
    </row>
    <row r="4917" spans="1:6">
      <c r="A4917" s="18">
        <v>2022</v>
      </c>
      <c r="B4917" s="16" t="s">
        <v>79</v>
      </c>
      <c r="C4917" s="16" t="s">
        <v>37</v>
      </c>
      <c r="D4917" t="s">
        <v>91</v>
      </c>
      <c r="E4917" s="17">
        <v>451</v>
      </c>
      <c r="F4917" s="12">
        <v>43.1</v>
      </c>
    </row>
    <row r="4918" spans="1:6">
      <c r="A4918" s="18">
        <v>2022</v>
      </c>
      <c r="B4918" s="16" t="s">
        <v>79</v>
      </c>
      <c r="C4918" s="16" t="s">
        <v>38</v>
      </c>
      <c r="D4918" t="s">
        <v>91</v>
      </c>
      <c r="E4918" s="17">
        <v>705</v>
      </c>
      <c r="F4918" s="12">
        <v>75.8</v>
      </c>
    </row>
    <row r="4919" spans="1:6">
      <c r="A4919" s="18">
        <v>2022</v>
      </c>
      <c r="B4919" s="16" t="s">
        <v>79</v>
      </c>
      <c r="C4919" s="16" t="s">
        <v>39</v>
      </c>
      <c r="D4919" t="s">
        <v>91</v>
      </c>
      <c r="E4919" s="17">
        <v>0</v>
      </c>
      <c r="F4919" s="12">
        <v>0</v>
      </c>
    </row>
    <row r="4920" spans="1:6">
      <c r="A4920" s="18">
        <v>2022</v>
      </c>
      <c r="B4920" s="16" t="s">
        <v>80</v>
      </c>
      <c r="C4920" s="16" t="s">
        <v>40</v>
      </c>
      <c r="D4920" t="s">
        <v>91</v>
      </c>
      <c r="E4920" s="17">
        <v>1723</v>
      </c>
      <c r="F4920" s="12">
        <v>76.099999999999994</v>
      </c>
    </row>
    <row r="4921" spans="1:6">
      <c r="A4921" s="18">
        <v>2022</v>
      </c>
      <c r="B4921" s="16" t="s">
        <v>80</v>
      </c>
      <c r="C4921" s="16" t="s">
        <v>41</v>
      </c>
      <c r="D4921" t="s">
        <v>91</v>
      </c>
      <c r="E4921" s="17">
        <v>2139</v>
      </c>
      <c r="F4921" s="12">
        <v>64.5</v>
      </c>
    </row>
    <row r="4922" spans="1:6">
      <c r="A4922" s="18">
        <v>2022</v>
      </c>
      <c r="B4922" s="16" t="s">
        <v>80</v>
      </c>
      <c r="C4922" s="16" t="s">
        <v>42</v>
      </c>
      <c r="D4922" t="s">
        <v>91</v>
      </c>
      <c r="E4922" s="17">
        <v>1446</v>
      </c>
      <c r="F4922" s="12">
        <v>75.7</v>
      </c>
    </row>
    <row r="4923" spans="1:6">
      <c r="A4923" s="18">
        <v>2022</v>
      </c>
      <c r="B4923" s="16" t="s">
        <v>80</v>
      </c>
      <c r="C4923" s="16" t="s">
        <v>43</v>
      </c>
      <c r="D4923" t="s">
        <v>91</v>
      </c>
      <c r="E4923" s="17">
        <v>453</v>
      </c>
      <c r="F4923" s="12">
        <v>73.8</v>
      </c>
    </row>
    <row r="4924" spans="1:6">
      <c r="A4924" s="18">
        <v>2022</v>
      </c>
      <c r="B4924" s="16" t="s">
        <v>80</v>
      </c>
      <c r="C4924" s="16" t="s">
        <v>44</v>
      </c>
      <c r="D4924" t="s">
        <v>91</v>
      </c>
      <c r="E4924" s="17">
        <v>1969</v>
      </c>
      <c r="F4924" s="12">
        <v>66.599999999999994</v>
      </c>
    </row>
    <row r="4925" spans="1:6">
      <c r="A4925" s="18">
        <v>2022</v>
      </c>
      <c r="B4925" s="16" t="s">
        <v>81</v>
      </c>
      <c r="C4925" s="16" t="s">
        <v>45</v>
      </c>
      <c r="D4925" t="s">
        <v>91</v>
      </c>
      <c r="E4925" s="17">
        <v>1871</v>
      </c>
      <c r="F4925" s="12">
        <v>79</v>
      </c>
    </row>
    <row r="4926" spans="1:6">
      <c r="A4926" s="18">
        <v>2022</v>
      </c>
      <c r="B4926" s="16" t="s">
        <v>81</v>
      </c>
      <c r="C4926" s="16" t="s">
        <v>46</v>
      </c>
      <c r="D4926" t="s">
        <v>91</v>
      </c>
      <c r="E4926" s="17">
        <v>764</v>
      </c>
      <c r="F4926" s="12">
        <v>78.2</v>
      </c>
    </row>
    <row r="4927" spans="1:6">
      <c r="A4927" s="18">
        <v>2022</v>
      </c>
      <c r="B4927" s="16" t="s">
        <v>81</v>
      </c>
      <c r="C4927" s="16" t="s">
        <v>47</v>
      </c>
      <c r="D4927" t="s">
        <v>91</v>
      </c>
      <c r="E4927" s="17">
        <v>442</v>
      </c>
      <c r="F4927" s="12">
        <v>77.3</v>
      </c>
    </row>
    <row r="4928" spans="1:6">
      <c r="A4928" s="18">
        <v>2022</v>
      </c>
      <c r="B4928" s="16" t="s">
        <v>81</v>
      </c>
      <c r="C4928" s="16" t="s">
        <v>48</v>
      </c>
      <c r="D4928" t="s">
        <v>91</v>
      </c>
      <c r="E4928" s="17">
        <v>226</v>
      </c>
      <c r="F4928" s="12">
        <v>65.7</v>
      </c>
    </row>
    <row r="4929" spans="1:6">
      <c r="A4929" s="18">
        <v>2022</v>
      </c>
      <c r="B4929" s="16" t="s">
        <v>81</v>
      </c>
      <c r="C4929" s="16" t="s">
        <v>49</v>
      </c>
      <c r="D4929" t="s">
        <v>91</v>
      </c>
      <c r="E4929" s="17">
        <v>411</v>
      </c>
      <c r="F4929" s="12">
        <v>70.599999999999994</v>
      </c>
    </row>
    <row r="4930" spans="1:6">
      <c r="A4930" s="18">
        <v>2022</v>
      </c>
      <c r="B4930" s="16" t="s">
        <v>81</v>
      </c>
      <c r="C4930" s="16" t="s">
        <v>50</v>
      </c>
      <c r="D4930" t="s">
        <v>91</v>
      </c>
      <c r="E4930" s="17">
        <v>1792</v>
      </c>
      <c r="F4930" s="12">
        <v>74.3</v>
      </c>
    </row>
    <row r="4931" spans="1:6">
      <c r="A4931" s="18">
        <v>2022</v>
      </c>
      <c r="B4931" s="16" t="s">
        <v>82</v>
      </c>
      <c r="C4931" s="16" t="s">
        <v>51</v>
      </c>
      <c r="D4931" t="s">
        <v>91</v>
      </c>
      <c r="E4931" s="17">
        <v>1013</v>
      </c>
      <c r="F4931" s="12">
        <v>58.2</v>
      </c>
    </row>
    <row r="4932" spans="1:6">
      <c r="A4932" s="18">
        <v>2022</v>
      </c>
      <c r="B4932" s="16" t="s">
        <v>82</v>
      </c>
      <c r="C4932" s="16" t="s">
        <v>52</v>
      </c>
      <c r="D4932" t="s">
        <v>91</v>
      </c>
      <c r="E4932" s="17">
        <v>1972</v>
      </c>
      <c r="F4932" s="12">
        <v>65.599999999999994</v>
      </c>
    </row>
    <row r="4933" spans="1:6">
      <c r="A4933" s="18">
        <v>2022</v>
      </c>
      <c r="B4933" s="16" t="s">
        <v>83</v>
      </c>
      <c r="C4933" s="16" t="s">
        <v>53</v>
      </c>
      <c r="D4933" t="s">
        <v>91</v>
      </c>
      <c r="E4933" s="17">
        <v>932</v>
      </c>
      <c r="F4933" s="12">
        <v>58.3</v>
      </c>
    </row>
    <row r="4934" spans="1:6">
      <c r="A4934" s="18">
        <v>2022</v>
      </c>
      <c r="B4934" s="16" t="s">
        <v>83</v>
      </c>
      <c r="C4934" s="16" t="s">
        <v>54</v>
      </c>
      <c r="D4934" t="s">
        <v>91</v>
      </c>
      <c r="E4934" s="17">
        <v>1196</v>
      </c>
      <c r="F4934" s="12">
        <v>48.6</v>
      </c>
    </row>
    <row r="4935" spans="1:6">
      <c r="A4935" s="18">
        <v>2022</v>
      </c>
      <c r="B4935" s="16" t="s">
        <v>83</v>
      </c>
      <c r="C4935" s="16" t="s">
        <v>55</v>
      </c>
      <c r="D4935" t="s">
        <v>91</v>
      </c>
      <c r="E4935" s="17">
        <v>915</v>
      </c>
      <c r="F4935" s="12">
        <v>57.7</v>
      </c>
    </row>
    <row r="4936" spans="1:6">
      <c r="A4936" s="18">
        <v>2022</v>
      </c>
      <c r="B4936" s="16" t="s">
        <v>83</v>
      </c>
      <c r="C4936" s="16" t="s">
        <v>56</v>
      </c>
      <c r="D4936" t="s">
        <v>91</v>
      </c>
      <c r="E4936" s="17"/>
      <c r="F4936" s="12">
        <v>0</v>
      </c>
    </row>
    <row r="4937" spans="1:6">
      <c r="A4937" s="18">
        <v>2022</v>
      </c>
      <c r="B4937" s="16" t="s">
        <v>84</v>
      </c>
      <c r="C4937" s="16" t="s">
        <v>57</v>
      </c>
      <c r="D4937" t="s">
        <v>91</v>
      </c>
      <c r="E4937" s="17">
        <v>782</v>
      </c>
      <c r="F4937" s="12">
        <v>51.7</v>
      </c>
    </row>
    <row r="4938" spans="1:6">
      <c r="A4938" s="18">
        <v>2022</v>
      </c>
      <c r="B4938" s="16" t="s">
        <v>84</v>
      </c>
      <c r="C4938" s="16" t="s">
        <v>58</v>
      </c>
      <c r="D4938" t="s">
        <v>91</v>
      </c>
      <c r="E4938" s="17">
        <v>15</v>
      </c>
      <c r="F4938" s="12">
        <v>8.6999999999999993</v>
      </c>
    </row>
    <row r="4939" spans="1:6">
      <c r="A4939" s="18">
        <v>2022</v>
      </c>
      <c r="B4939" s="16" t="s">
        <v>84</v>
      </c>
      <c r="C4939" s="16" t="s">
        <v>59</v>
      </c>
      <c r="D4939" t="s">
        <v>91</v>
      </c>
      <c r="E4939" s="17">
        <v>885</v>
      </c>
      <c r="F4939" s="12">
        <v>54.5</v>
      </c>
    </row>
    <row r="4940" spans="1:6">
      <c r="A4940" s="18">
        <v>2022</v>
      </c>
      <c r="B4940" s="16" t="s">
        <v>84</v>
      </c>
      <c r="C4940" s="16" t="s">
        <v>60</v>
      </c>
      <c r="D4940" t="s">
        <v>91</v>
      </c>
      <c r="E4940" s="17">
        <v>1394</v>
      </c>
      <c r="F4940" s="12">
        <v>64.599999999999994</v>
      </c>
    </row>
    <row r="4941" spans="1:6">
      <c r="A4941" s="18">
        <v>2022</v>
      </c>
      <c r="B4941" s="16" t="s">
        <v>85</v>
      </c>
      <c r="C4941" s="16" t="s">
        <v>61</v>
      </c>
      <c r="D4941" t="s">
        <v>91</v>
      </c>
      <c r="E4941" s="17">
        <v>2368</v>
      </c>
      <c r="F4941" s="12">
        <v>75.099999999999994</v>
      </c>
    </row>
    <row r="4942" spans="1:6">
      <c r="A4942" s="18">
        <v>2022</v>
      </c>
      <c r="B4942" s="16" t="s">
        <v>85</v>
      </c>
      <c r="C4942" s="16" t="s">
        <v>62</v>
      </c>
      <c r="D4942" t="s">
        <v>91</v>
      </c>
      <c r="E4942" s="17">
        <v>94</v>
      </c>
      <c r="F4942" s="12">
        <v>83.9</v>
      </c>
    </row>
    <row r="4943" spans="1:6">
      <c r="A4943" s="18">
        <v>2022</v>
      </c>
      <c r="B4943" s="16" t="s">
        <v>85</v>
      </c>
      <c r="C4943" s="16" t="s">
        <v>63</v>
      </c>
      <c r="D4943" t="s">
        <v>91</v>
      </c>
      <c r="E4943" s="17">
        <v>606</v>
      </c>
      <c r="F4943" s="12">
        <v>63.7</v>
      </c>
    </row>
    <row r="4944" spans="1:6">
      <c r="A4944" s="18">
        <v>2022</v>
      </c>
      <c r="B4944" s="16" t="s">
        <v>85</v>
      </c>
      <c r="C4944" s="16" t="s">
        <v>64</v>
      </c>
      <c r="D4944" t="s">
        <v>91</v>
      </c>
      <c r="E4944" s="17"/>
      <c r="F4944" s="12">
        <v>0</v>
      </c>
    </row>
    <row r="4945" spans="1:6">
      <c r="A4945" s="18">
        <v>2022</v>
      </c>
      <c r="B4945" s="16" t="s">
        <v>85</v>
      </c>
      <c r="C4945" s="16" t="s">
        <v>65</v>
      </c>
      <c r="D4945" t="s">
        <v>91</v>
      </c>
      <c r="E4945" s="17">
        <v>408</v>
      </c>
      <c r="F4945" s="12">
        <v>75.400000000000006</v>
      </c>
    </row>
    <row r="4946" spans="1:6">
      <c r="A4946" s="18">
        <v>2022</v>
      </c>
      <c r="B4946" s="16" t="s">
        <v>85</v>
      </c>
      <c r="C4946" s="16" t="s">
        <v>66</v>
      </c>
      <c r="D4946" t="s">
        <v>91</v>
      </c>
      <c r="E4946" s="17">
        <v>698</v>
      </c>
      <c r="F4946" s="12">
        <v>72.599999999999994</v>
      </c>
    </row>
    <row r="4947" spans="1:6">
      <c r="A4947" s="18">
        <v>2022</v>
      </c>
      <c r="B4947" s="16" t="s">
        <v>85</v>
      </c>
      <c r="C4947" s="16" t="s">
        <v>67</v>
      </c>
      <c r="D4947" t="s">
        <v>91</v>
      </c>
      <c r="E4947" s="17">
        <v>1548</v>
      </c>
      <c r="F4947" s="12">
        <v>73.5</v>
      </c>
    </row>
    <row r="4948" spans="1:6">
      <c r="A4948" s="18">
        <v>2022</v>
      </c>
      <c r="B4948" s="16" t="s">
        <v>85</v>
      </c>
      <c r="C4948" s="16" t="s">
        <v>68</v>
      </c>
      <c r="D4948" t="s">
        <v>91</v>
      </c>
      <c r="E4948" s="17">
        <v>784</v>
      </c>
      <c r="F4948" s="12">
        <v>72.5</v>
      </c>
    </row>
    <row r="4949" spans="1:6">
      <c r="A4949" s="18">
        <v>2022</v>
      </c>
      <c r="B4949" s="16" t="s">
        <v>85</v>
      </c>
      <c r="C4949" s="16" t="s">
        <v>69</v>
      </c>
      <c r="D4949" t="s">
        <v>91</v>
      </c>
      <c r="E4949" s="17">
        <v>392</v>
      </c>
      <c r="F4949" s="12">
        <v>75.2</v>
      </c>
    </row>
    <row r="4950" spans="1:6">
      <c r="A4950" s="18">
        <v>2022</v>
      </c>
      <c r="B4950" s="16" t="s">
        <v>86</v>
      </c>
      <c r="C4950" s="16" t="s">
        <v>70</v>
      </c>
      <c r="D4950" t="s">
        <v>91</v>
      </c>
      <c r="E4950" s="17">
        <v>2122</v>
      </c>
      <c r="F4950" s="12">
        <v>46.4</v>
      </c>
    </row>
    <row r="4951" spans="1:6">
      <c r="A4951" s="18">
        <v>2022</v>
      </c>
      <c r="B4951" s="16" t="s">
        <v>86</v>
      </c>
      <c r="C4951" s="16" t="s">
        <v>71</v>
      </c>
      <c r="D4951" t="s">
        <v>91</v>
      </c>
      <c r="E4951" s="17">
        <v>3077</v>
      </c>
      <c r="F4951" s="12">
        <v>54.1</v>
      </c>
    </row>
    <row r="4952" spans="1:6">
      <c r="A4952" s="18">
        <v>2022</v>
      </c>
      <c r="B4952" s="16" t="s">
        <v>86</v>
      </c>
      <c r="C4952" s="16" t="s">
        <v>72</v>
      </c>
      <c r="D4952" t="s">
        <v>91</v>
      </c>
      <c r="E4952" s="17">
        <v>204</v>
      </c>
      <c r="F4952" s="12">
        <v>42.1</v>
      </c>
    </row>
    <row r="4953" spans="1:6">
      <c r="A4953" s="18">
        <v>2022</v>
      </c>
      <c r="B4953" s="16" t="s">
        <v>87</v>
      </c>
      <c r="C4953" s="16" t="s">
        <v>73</v>
      </c>
      <c r="D4953" t="s">
        <v>91</v>
      </c>
      <c r="E4953" s="17">
        <v>3348</v>
      </c>
      <c r="F4953" s="12">
        <v>56.5</v>
      </c>
    </row>
    <row r="4954" spans="1:6">
      <c r="A4954" s="18">
        <v>2022</v>
      </c>
      <c r="B4954" s="16" t="s">
        <v>87</v>
      </c>
      <c r="C4954" s="16" t="s">
        <v>74</v>
      </c>
      <c r="D4954" t="s">
        <v>91</v>
      </c>
      <c r="E4954" s="17">
        <v>3159</v>
      </c>
      <c r="F4954" s="12">
        <v>59.5</v>
      </c>
    </row>
    <row r="4955" spans="1:6">
      <c r="A4955" s="18">
        <v>2022</v>
      </c>
      <c r="B4955" s="16" t="s">
        <v>87</v>
      </c>
      <c r="C4955" s="16" t="s">
        <v>75</v>
      </c>
      <c r="D4955" t="s">
        <v>91</v>
      </c>
      <c r="E4955" s="17">
        <v>1798</v>
      </c>
      <c r="F4955" s="12">
        <v>69.099999999999994</v>
      </c>
    </row>
    <row r="4956" spans="1:6">
      <c r="A4956" s="18">
        <v>2022</v>
      </c>
      <c r="B4956" s="16" t="s">
        <v>76</v>
      </c>
      <c r="C4956" s="16" t="s">
        <v>12</v>
      </c>
      <c r="D4956" t="s">
        <v>93</v>
      </c>
      <c r="E4956" s="17">
        <v>584</v>
      </c>
      <c r="F4956" s="12"/>
    </row>
    <row r="4957" spans="1:6">
      <c r="A4957" s="18">
        <v>2022</v>
      </c>
      <c r="B4957" s="16" t="s">
        <v>76</v>
      </c>
      <c r="C4957" s="16" t="s">
        <v>13</v>
      </c>
      <c r="D4957" t="s">
        <v>93</v>
      </c>
      <c r="E4957" s="17">
        <v>1285</v>
      </c>
      <c r="F4957" s="12"/>
    </row>
    <row r="4958" spans="1:6">
      <c r="A4958" s="18">
        <v>2022</v>
      </c>
      <c r="B4958" s="16" t="s">
        <v>76</v>
      </c>
      <c r="C4958" s="16" t="s">
        <v>14</v>
      </c>
      <c r="D4958" t="s">
        <v>93</v>
      </c>
      <c r="E4958" s="17">
        <v>2442</v>
      </c>
      <c r="F4958" s="12"/>
    </row>
    <row r="4959" spans="1:6">
      <c r="A4959" s="18">
        <v>2022</v>
      </c>
      <c r="B4959" s="16" t="s">
        <v>76</v>
      </c>
      <c r="C4959" s="16" t="s">
        <v>15</v>
      </c>
      <c r="D4959" t="s">
        <v>93</v>
      </c>
      <c r="E4959" s="17">
        <v>358</v>
      </c>
      <c r="F4959" s="12"/>
    </row>
    <row r="4960" spans="1:6">
      <c r="A4960" s="18">
        <v>2022</v>
      </c>
      <c r="B4960" s="16" t="s">
        <v>76</v>
      </c>
      <c r="C4960" s="16" t="s">
        <v>16</v>
      </c>
      <c r="D4960" t="s">
        <v>93</v>
      </c>
      <c r="E4960" s="17">
        <v>2692</v>
      </c>
      <c r="F4960" s="12"/>
    </row>
    <row r="4961" spans="1:6">
      <c r="A4961" s="18">
        <v>2022</v>
      </c>
      <c r="B4961" s="16" t="s">
        <v>76</v>
      </c>
      <c r="C4961" s="16" t="s">
        <v>17</v>
      </c>
      <c r="D4961" t="s">
        <v>93</v>
      </c>
      <c r="E4961" s="17">
        <v>1206</v>
      </c>
      <c r="F4961" s="12"/>
    </row>
    <row r="4962" spans="1:6">
      <c r="A4962" s="18">
        <v>2022</v>
      </c>
      <c r="B4962" s="16" t="s">
        <v>76</v>
      </c>
      <c r="C4962" s="16" t="s">
        <v>18</v>
      </c>
      <c r="D4962" t="s">
        <v>93</v>
      </c>
      <c r="E4962" s="17">
        <v>2867</v>
      </c>
      <c r="F4962" s="12"/>
    </row>
    <row r="4963" spans="1:6">
      <c r="A4963" s="18">
        <v>2022</v>
      </c>
      <c r="B4963" s="16" t="s">
        <v>76</v>
      </c>
      <c r="C4963" s="16" t="s">
        <v>19</v>
      </c>
      <c r="D4963" t="s">
        <v>93</v>
      </c>
      <c r="E4963" s="17">
        <v>3684</v>
      </c>
      <c r="F4963" s="12"/>
    </row>
    <row r="4964" spans="1:6">
      <c r="A4964" s="18">
        <v>2022</v>
      </c>
      <c r="B4964" s="16" t="s">
        <v>77</v>
      </c>
      <c r="C4964" s="16" t="s">
        <v>20</v>
      </c>
      <c r="D4964" t="s">
        <v>93</v>
      </c>
      <c r="E4964" s="17">
        <v>1740</v>
      </c>
      <c r="F4964" s="12"/>
    </row>
    <row r="4965" spans="1:6">
      <c r="A4965" s="18">
        <v>2022</v>
      </c>
      <c r="B4965" s="16" t="s">
        <v>77</v>
      </c>
      <c r="C4965" s="16" t="s">
        <v>21</v>
      </c>
      <c r="D4965" t="s">
        <v>93</v>
      </c>
      <c r="E4965" s="17">
        <v>1554</v>
      </c>
      <c r="F4965" s="12"/>
    </row>
    <row r="4966" spans="1:6">
      <c r="A4966" s="18">
        <v>2022</v>
      </c>
      <c r="B4966" s="16" t="s">
        <v>77</v>
      </c>
      <c r="C4966" s="16" t="s">
        <v>22</v>
      </c>
      <c r="D4966" t="s">
        <v>93</v>
      </c>
      <c r="E4966" s="17">
        <v>3919</v>
      </c>
      <c r="F4966" s="12"/>
    </row>
    <row r="4967" spans="1:6">
      <c r="A4967" s="18">
        <v>2022</v>
      </c>
      <c r="B4967" s="16" t="s">
        <v>77</v>
      </c>
      <c r="C4967" s="16" t="s">
        <v>23</v>
      </c>
      <c r="D4967" t="s">
        <v>93</v>
      </c>
      <c r="E4967" s="17">
        <v>6661</v>
      </c>
      <c r="F4967" s="12"/>
    </row>
    <row r="4968" spans="1:6">
      <c r="A4968" s="18">
        <v>2022</v>
      </c>
      <c r="B4968" s="16" t="s">
        <v>77</v>
      </c>
      <c r="C4968" s="16" t="s">
        <v>24</v>
      </c>
      <c r="D4968" t="s">
        <v>93</v>
      </c>
      <c r="E4968" s="17">
        <v>1898</v>
      </c>
      <c r="F4968" s="12"/>
    </row>
    <row r="4969" spans="1:6">
      <c r="A4969" s="18">
        <v>2022</v>
      </c>
      <c r="B4969" s="16" t="s">
        <v>77</v>
      </c>
      <c r="C4969" s="16" t="s">
        <v>25</v>
      </c>
      <c r="D4969" t="s">
        <v>93</v>
      </c>
      <c r="E4969" s="17">
        <v>2695</v>
      </c>
      <c r="F4969" s="12"/>
    </row>
    <row r="4970" spans="1:6">
      <c r="A4970" s="18">
        <v>2022</v>
      </c>
      <c r="B4970" s="16" t="s">
        <v>78</v>
      </c>
      <c r="C4970" s="16" t="s">
        <v>26</v>
      </c>
      <c r="D4970" t="s">
        <v>93</v>
      </c>
      <c r="E4970" s="17">
        <v>3937</v>
      </c>
      <c r="F4970" s="12"/>
    </row>
    <row r="4971" spans="1:6">
      <c r="A4971" s="18">
        <v>2022</v>
      </c>
      <c r="B4971" s="16" t="s">
        <v>78</v>
      </c>
      <c r="C4971" s="16" t="s">
        <v>27</v>
      </c>
      <c r="D4971" t="s">
        <v>93</v>
      </c>
      <c r="E4971" s="17">
        <v>5977</v>
      </c>
      <c r="F4971" s="12"/>
    </row>
    <row r="4972" spans="1:6">
      <c r="A4972" s="18">
        <v>2022</v>
      </c>
      <c r="B4972" s="16" t="s">
        <v>78</v>
      </c>
      <c r="C4972" s="16" t="s">
        <v>28</v>
      </c>
      <c r="D4972" t="s">
        <v>93</v>
      </c>
      <c r="E4972" s="17">
        <v>75</v>
      </c>
      <c r="F4972" s="12"/>
    </row>
    <row r="4973" spans="1:6">
      <c r="A4973" s="18">
        <v>2022</v>
      </c>
      <c r="B4973" s="16" t="s">
        <v>78</v>
      </c>
      <c r="C4973" s="16" t="s">
        <v>29</v>
      </c>
      <c r="D4973" t="s">
        <v>93</v>
      </c>
      <c r="E4973" s="17">
        <v>4463</v>
      </c>
      <c r="F4973" s="12"/>
    </row>
    <row r="4974" spans="1:6">
      <c r="A4974" s="18">
        <v>2022</v>
      </c>
      <c r="B4974" s="16" t="s">
        <v>78</v>
      </c>
      <c r="C4974" s="16" t="s">
        <v>30</v>
      </c>
      <c r="D4974" t="s">
        <v>93</v>
      </c>
      <c r="E4974" s="17">
        <v>3084</v>
      </c>
      <c r="F4974" s="12"/>
    </row>
    <row r="4975" spans="1:6">
      <c r="A4975" s="18">
        <v>2022</v>
      </c>
      <c r="B4975" s="16" t="s">
        <v>78</v>
      </c>
      <c r="C4975" s="16" t="s">
        <v>31</v>
      </c>
      <c r="D4975" t="s">
        <v>93</v>
      </c>
      <c r="E4975" s="17">
        <v>3905</v>
      </c>
      <c r="F4975" s="12"/>
    </row>
    <row r="4976" spans="1:6">
      <c r="A4976" s="18">
        <v>2022</v>
      </c>
      <c r="B4976" s="16" t="s">
        <v>79</v>
      </c>
      <c r="C4976" s="16" t="s">
        <v>32</v>
      </c>
      <c r="D4976" t="s">
        <v>93</v>
      </c>
      <c r="E4976" s="17">
        <v>3441</v>
      </c>
      <c r="F4976" s="12"/>
    </row>
    <row r="4977" spans="1:6">
      <c r="A4977" s="18">
        <v>2022</v>
      </c>
      <c r="B4977" s="16" t="s">
        <v>79</v>
      </c>
      <c r="C4977" s="16" t="s">
        <v>33</v>
      </c>
      <c r="D4977" t="s">
        <v>93</v>
      </c>
      <c r="E4977" s="17">
        <v>3321</v>
      </c>
      <c r="F4977" s="12"/>
    </row>
    <row r="4978" spans="1:6">
      <c r="A4978" s="18">
        <v>2022</v>
      </c>
      <c r="B4978" s="16" t="s">
        <v>79</v>
      </c>
      <c r="C4978" s="16" t="s">
        <v>34</v>
      </c>
      <c r="D4978" t="s">
        <v>93</v>
      </c>
      <c r="E4978" s="17">
        <v>5909</v>
      </c>
      <c r="F4978" s="12"/>
    </row>
    <row r="4979" spans="1:6">
      <c r="A4979" s="18">
        <v>2022</v>
      </c>
      <c r="B4979" s="16" t="s">
        <v>79</v>
      </c>
      <c r="C4979" s="16" t="s">
        <v>35</v>
      </c>
      <c r="D4979" t="s">
        <v>93</v>
      </c>
      <c r="E4979" s="17">
        <v>4260</v>
      </c>
      <c r="F4979" s="12"/>
    </row>
    <row r="4980" spans="1:6">
      <c r="A4980" s="18">
        <v>2022</v>
      </c>
      <c r="B4980" s="16" t="s">
        <v>79</v>
      </c>
      <c r="C4980" s="16" t="s">
        <v>36</v>
      </c>
      <c r="D4980" t="s">
        <v>93</v>
      </c>
      <c r="E4980" s="17">
        <v>233</v>
      </c>
      <c r="F4980" s="12"/>
    </row>
    <row r="4981" spans="1:6">
      <c r="A4981" s="18">
        <v>2022</v>
      </c>
      <c r="B4981" s="16" t="s">
        <v>79</v>
      </c>
      <c r="C4981" s="16" t="s">
        <v>37</v>
      </c>
      <c r="D4981" t="s">
        <v>93</v>
      </c>
      <c r="E4981" s="17">
        <v>1046</v>
      </c>
      <c r="F4981" s="12"/>
    </row>
    <row r="4982" spans="1:6">
      <c r="A4982" s="18">
        <v>2022</v>
      </c>
      <c r="B4982" s="16" t="s">
        <v>79</v>
      </c>
      <c r="C4982" s="16" t="s">
        <v>38</v>
      </c>
      <c r="D4982" t="s">
        <v>93</v>
      </c>
      <c r="E4982" s="17">
        <v>930</v>
      </c>
      <c r="F4982" s="12"/>
    </row>
    <row r="4983" spans="1:6">
      <c r="A4983" s="18">
        <v>2022</v>
      </c>
      <c r="B4983" s="16" t="s">
        <v>79</v>
      </c>
      <c r="C4983" s="16" t="s">
        <v>39</v>
      </c>
      <c r="D4983" t="s">
        <v>93</v>
      </c>
      <c r="E4983" s="17">
        <v>7</v>
      </c>
      <c r="F4983" s="12"/>
    </row>
    <row r="4984" spans="1:6">
      <c r="A4984" s="18">
        <v>2022</v>
      </c>
      <c r="B4984" s="16" t="s">
        <v>80</v>
      </c>
      <c r="C4984" s="16" t="s">
        <v>40</v>
      </c>
      <c r="D4984" t="s">
        <v>93</v>
      </c>
      <c r="E4984" s="17">
        <v>2265</v>
      </c>
      <c r="F4984" s="12"/>
    </row>
    <row r="4985" spans="1:6">
      <c r="A4985" s="18">
        <v>2022</v>
      </c>
      <c r="B4985" s="16" t="s">
        <v>80</v>
      </c>
      <c r="C4985" s="16" t="s">
        <v>41</v>
      </c>
      <c r="D4985" t="s">
        <v>93</v>
      </c>
      <c r="E4985" s="17">
        <v>3316</v>
      </c>
      <c r="F4985" s="12"/>
    </row>
    <row r="4986" spans="1:6">
      <c r="A4986" s="18">
        <v>2022</v>
      </c>
      <c r="B4986" s="16" t="s">
        <v>80</v>
      </c>
      <c r="C4986" s="16" t="s">
        <v>42</v>
      </c>
      <c r="D4986" t="s">
        <v>93</v>
      </c>
      <c r="E4986" s="17">
        <v>1909</v>
      </c>
      <c r="F4986" s="12"/>
    </row>
    <row r="4987" spans="1:6">
      <c r="A4987" s="18">
        <v>2022</v>
      </c>
      <c r="B4987" s="16" t="s">
        <v>80</v>
      </c>
      <c r="C4987" s="16" t="s">
        <v>43</v>
      </c>
      <c r="D4987" t="s">
        <v>93</v>
      </c>
      <c r="E4987" s="17">
        <v>614</v>
      </c>
      <c r="F4987" s="12"/>
    </row>
    <row r="4988" spans="1:6">
      <c r="A4988" s="18">
        <v>2022</v>
      </c>
      <c r="B4988" s="16" t="s">
        <v>80</v>
      </c>
      <c r="C4988" s="16" t="s">
        <v>44</v>
      </c>
      <c r="D4988" t="s">
        <v>93</v>
      </c>
      <c r="E4988" s="17">
        <v>2958</v>
      </c>
      <c r="F4988" s="12"/>
    </row>
    <row r="4989" spans="1:6">
      <c r="A4989" s="18">
        <v>2022</v>
      </c>
      <c r="B4989" s="16" t="s">
        <v>81</v>
      </c>
      <c r="C4989" s="16" t="s">
        <v>45</v>
      </c>
      <c r="D4989" t="s">
        <v>93</v>
      </c>
      <c r="E4989" s="17">
        <v>2367</v>
      </c>
      <c r="F4989" s="12"/>
    </row>
    <row r="4990" spans="1:6">
      <c r="A4990" s="18">
        <v>2022</v>
      </c>
      <c r="B4990" s="16" t="s">
        <v>81</v>
      </c>
      <c r="C4990" s="16" t="s">
        <v>46</v>
      </c>
      <c r="D4990" t="s">
        <v>93</v>
      </c>
      <c r="E4990" s="17">
        <v>977</v>
      </c>
      <c r="F4990" s="12"/>
    </row>
    <row r="4991" spans="1:6">
      <c r="A4991" s="18">
        <v>2022</v>
      </c>
      <c r="B4991" s="16" t="s">
        <v>81</v>
      </c>
      <c r="C4991" s="16" t="s">
        <v>47</v>
      </c>
      <c r="D4991" t="s">
        <v>93</v>
      </c>
      <c r="E4991" s="17">
        <v>572</v>
      </c>
      <c r="F4991" s="12"/>
    </row>
    <row r="4992" spans="1:6">
      <c r="A4992" s="18">
        <v>2022</v>
      </c>
      <c r="B4992" s="16" t="s">
        <v>81</v>
      </c>
      <c r="C4992" s="16" t="s">
        <v>48</v>
      </c>
      <c r="D4992" t="s">
        <v>93</v>
      </c>
      <c r="E4992" s="17">
        <v>344</v>
      </c>
      <c r="F4992" s="12"/>
    </row>
    <row r="4993" spans="1:6">
      <c r="A4993" s="18">
        <v>2022</v>
      </c>
      <c r="B4993" s="16" t="s">
        <v>81</v>
      </c>
      <c r="C4993" s="16" t="s">
        <v>49</v>
      </c>
      <c r="D4993" t="s">
        <v>93</v>
      </c>
      <c r="E4993" s="17">
        <v>582</v>
      </c>
      <c r="F4993" s="12"/>
    </row>
    <row r="4994" spans="1:6">
      <c r="A4994" s="18">
        <v>2022</v>
      </c>
      <c r="B4994" s="16" t="s">
        <v>81</v>
      </c>
      <c r="C4994" s="16" t="s">
        <v>50</v>
      </c>
      <c r="D4994" t="s">
        <v>93</v>
      </c>
      <c r="E4994" s="17">
        <v>2413</v>
      </c>
      <c r="F4994" s="12"/>
    </row>
    <row r="4995" spans="1:6">
      <c r="A4995" s="18">
        <v>2022</v>
      </c>
      <c r="B4995" s="16" t="s">
        <v>82</v>
      </c>
      <c r="C4995" s="16" t="s">
        <v>51</v>
      </c>
      <c r="D4995" t="s">
        <v>93</v>
      </c>
      <c r="E4995" s="17">
        <v>1741</v>
      </c>
      <c r="F4995" s="12"/>
    </row>
    <row r="4996" spans="1:6">
      <c r="A4996" s="18">
        <v>2022</v>
      </c>
      <c r="B4996" s="16" t="s">
        <v>82</v>
      </c>
      <c r="C4996" s="16" t="s">
        <v>52</v>
      </c>
      <c r="D4996" t="s">
        <v>93</v>
      </c>
      <c r="E4996" s="17">
        <v>3004</v>
      </c>
      <c r="F4996" s="12"/>
    </row>
    <row r="4997" spans="1:6">
      <c r="A4997" s="18">
        <v>2022</v>
      </c>
      <c r="B4997" s="16" t="s">
        <v>83</v>
      </c>
      <c r="C4997" s="16" t="s">
        <v>53</v>
      </c>
      <c r="D4997" t="s">
        <v>93</v>
      </c>
      <c r="E4997" s="17">
        <v>1600</v>
      </c>
      <c r="F4997" s="12"/>
    </row>
    <row r="4998" spans="1:6">
      <c r="A4998" s="18">
        <v>2022</v>
      </c>
      <c r="B4998" s="16" t="s">
        <v>83</v>
      </c>
      <c r="C4998" s="16" t="s">
        <v>54</v>
      </c>
      <c r="D4998" t="s">
        <v>93</v>
      </c>
      <c r="E4998" s="17">
        <v>2463</v>
      </c>
      <c r="F4998" s="12"/>
    </row>
    <row r="4999" spans="1:6">
      <c r="A4999" s="18">
        <v>2022</v>
      </c>
      <c r="B4999" s="16" t="s">
        <v>83</v>
      </c>
      <c r="C4999" s="16" t="s">
        <v>55</v>
      </c>
      <c r="D4999" t="s">
        <v>93</v>
      </c>
      <c r="E4999" s="17">
        <v>1587</v>
      </c>
      <c r="F4999" s="12"/>
    </row>
    <row r="5000" spans="1:6">
      <c r="A5000" s="18">
        <v>2022</v>
      </c>
      <c r="B5000" s="16" t="s">
        <v>83</v>
      </c>
      <c r="C5000" s="16" t="s">
        <v>56</v>
      </c>
      <c r="D5000" t="s">
        <v>93</v>
      </c>
      <c r="E5000" s="17"/>
      <c r="F5000" s="12"/>
    </row>
    <row r="5001" spans="1:6">
      <c r="A5001" s="18">
        <v>2022</v>
      </c>
      <c r="B5001" s="16" t="s">
        <v>84</v>
      </c>
      <c r="C5001" s="16" t="s">
        <v>57</v>
      </c>
      <c r="D5001" t="s">
        <v>93</v>
      </c>
      <c r="E5001" s="17">
        <v>1514</v>
      </c>
      <c r="F5001" s="12"/>
    </row>
    <row r="5002" spans="1:6">
      <c r="A5002" s="18">
        <v>2022</v>
      </c>
      <c r="B5002" s="16" t="s">
        <v>84</v>
      </c>
      <c r="C5002" s="16" t="s">
        <v>58</v>
      </c>
      <c r="D5002" t="s">
        <v>93</v>
      </c>
      <c r="E5002" s="17">
        <v>172</v>
      </c>
      <c r="F5002" s="12"/>
    </row>
    <row r="5003" spans="1:6">
      <c r="A5003" s="18">
        <v>2022</v>
      </c>
      <c r="B5003" s="16" t="s">
        <v>84</v>
      </c>
      <c r="C5003" s="16" t="s">
        <v>59</v>
      </c>
      <c r="D5003" t="s">
        <v>93</v>
      </c>
      <c r="E5003" s="17">
        <v>1625</v>
      </c>
      <c r="F5003" s="12"/>
    </row>
    <row r="5004" spans="1:6">
      <c r="A5004" s="18">
        <v>2022</v>
      </c>
      <c r="B5004" s="16" t="s">
        <v>84</v>
      </c>
      <c r="C5004" s="16" t="s">
        <v>60</v>
      </c>
      <c r="D5004" t="s">
        <v>93</v>
      </c>
      <c r="E5004" s="17">
        <v>2157</v>
      </c>
      <c r="F5004" s="12"/>
    </row>
    <row r="5005" spans="1:6">
      <c r="A5005" s="18">
        <v>2022</v>
      </c>
      <c r="B5005" s="16" t="s">
        <v>85</v>
      </c>
      <c r="C5005" s="16" t="s">
        <v>61</v>
      </c>
      <c r="D5005" t="s">
        <v>93</v>
      </c>
      <c r="E5005" s="17">
        <v>3155</v>
      </c>
      <c r="F5005" s="12"/>
    </row>
    <row r="5006" spans="1:6">
      <c r="A5006" s="18">
        <v>2022</v>
      </c>
      <c r="B5006" s="16" t="s">
        <v>85</v>
      </c>
      <c r="C5006" s="16" t="s">
        <v>62</v>
      </c>
      <c r="D5006" t="s">
        <v>93</v>
      </c>
      <c r="E5006" s="17">
        <v>112</v>
      </c>
      <c r="F5006" s="12"/>
    </row>
    <row r="5007" spans="1:6">
      <c r="A5007" s="18">
        <v>2022</v>
      </c>
      <c r="B5007" s="16" t="s">
        <v>85</v>
      </c>
      <c r="C5007" s="16" t="s">
        <v>63</v>
      </c>
      <c r="D5007" t="s">
        <v>93</v>
      </c>
      <c r="E5007" s="17">
        <v>951</v>
      </c>
      <c r="F5007" s="12"/>
    </row>
    <row r="5008" spans="1:6">
      <c r="A5008" s="18">
        <v>2022</v>
      </c>
      <c r="B5008" s="16" t="s">
        <v>85</v>
      </c>
      <c r="C5008" s="16" t="s">
        <v>64</v>
      </c>
      <c r="D5008" t="s">
        <v>93</v>
      </c>
      <c r="E5008" s="17"/>
      <c r="F5008" s="12"/>
    </row>
    <row r="5009" spans="1:6">
      <c r="A5009" s="18">
        <v>2022</v>
      </c>
      <c r="B5009" s="16" t="s">
        <v>85</v>
      </c>
      <c r="C5009" s="16" t="s">
        <v>65</v>
      </c>
      <c r="D5009" t="s">
        <v>93</v>
      </c>
      <c r="E5009" s="17">
        <v>541</v>
      </c>
      <c r="F5009" s="12"/>
    </row>
    <row r="5010" spans="1:6">
      <c r="A5010" s="18">
        <v>2022</v>
      </c>
      <c r="B5010" s="16" t="s">
        <v>85</v>
      </c>
      <c r="C5010" s="16" t="s">
        <v>66</v>
      </c>
      <c r="D5010" t="s">
        <v>93</v>
      </c>
      <c r="E5010" s="17">
        <v>961</v>
      </c>
      <c r="F5010" s="12"/>
    </row>
    <row r="5011" spans="1:6">
      <c r="A5011" s="18">
        <v>2022</v>
      </c>
      <c r="B5011" s="16" t="s">
        <v>85</v>
      </c>
      <c r="C5011" s="16" t="s">
        <v>67</v>
      </c>
      <c r="D5011" t="s">
        <v>93</v>
      </c>
      <c r="E5011" s="17">
        <v>2106</v>
      </c>
      <c r="F5011" s="12"/>
    </row>
    <row r="5012" spans="1:6">
      <c r="A5012" s="18">
        <v>2022</v>
      </c>
      <c r="B5012" s="16" t="s">
        <v>85</v>
      </c>
      <c r="C5012" s="16" t="s">
        <v>68</v>
      </c>
      <c r="D5012" t="s">
        <v>93</v>
      </c>
      <c r="E5012" s="17">
        <v>1081</v>
      </c>
      <c r="F5012" s="12"/>
    </row>
    <row r="5013" spans="1:6">
      <c r="A5013" s="18">
        <v>2022</v>
      </c>
      <c r="B5013" s="16" t="s">
        <v>85</v>
      </c>
      <c r="C5013" s="16" t="s">
        <v>69</v>
      </c>
      <c r="D5013" t="s">
        <v>93</v>
      </c>
      <c r="E5013" s="17">
        <v>521</v>
      </c>
      <c r="F5013" s="12"/>
    </row>
    <row r="5014" spans="1:6">
      <c r="A5014" s="18">
        <v>2022</v>
      </c>
      <c r="B5014" s="16" t="s">
        <v>86</v>
      </c>
      <c r="C5014" s="16" t="s">
        <v>70</v>
      </c>
      <c r="D5014" t="s">
        <v>93</v>
      </c>
      <c r="E5014" s="17">
        <v>4577</v>
      </c>
      <c r="F5014" s="12"/>
    </row>
    <row r="5015" spans="1:6">
      <c r="A5015" s="18">
        <v>2022</v>
      </c>
      <c r="B5015" s="16" t="s">
        <v>86</v>
      </c>
      <c r="C5015" s="16" t="s">
        <v>71</v>
      </c>
      <c r="D5015" t="s">
        <v>93</v>
      </c>
      <c r="E5015" s="17">
        <v>5687</v>
      </c>
      <c r="F5015" s="12"/>
    </row>
    <row r="5016" spans="1:6">
      <c r="A5016" s="18">
        <v>2022</v>
      </c>
      <c r="B5016" s="16" t="s">
        <v>86</v>
      </c>
      <c r="C5016" s="16" t="s">
        <v>72</v>
      </c>
      <c r="D5016" t="s">
        <v>93</v>
      </c>
      <c r="E5016" s="17">
        <v>485</v>
      </c>
      <c r="F5016" s="12"/>
    </row>
    <row r="5017" spans="1:6">
      <c r="A5017" s="18">
        <v>2022</v>
      </c>
      <c r="B5017" s="16" t="s">
        <v>87</v>
      </c>
      <c r="C5017" s="16" t="s">
        <v>73</v>
      </c>
      <c r="D5017" t="s">
        <v>93</v>
      </c>
      <c r="E5017" s="17">
        <v>5927</v>
      </c>
      <c r="F5017" s="12"/>
    </row>
    <row r="5018" spans="1:6">
      <c r="A5018" s="18">
        <v>2022</v>
      </c>
      <c r="B5018" s="16" t="s">
        <v>87</v>
      </c>
      <c r="C5018" s="16" t="s">
        <v>74</v>
      </c>
      <c r="D5018" t="s">
        <v>93</v>
      </c>
      <c r="E5018" s="17">
        <v>5311</v>
      </c>
      <c r="F5018" s="12"/>
    </row>
    <row r="5019" spans="1:6">
      <c r="A5019" s="18">
        <v>2022</v>
      </c>
      <c r="B5019" s="16" t="s">
        <v>87</v>
      </c>
      <c r="C5019" s="16" t="s">
        <v>75</v>
      </c>
      <c r="D5019" t="s">
        <v>93</v>
      </c>
      <c r="E5019" s="17">
        <v>2602</v>
      </c>
      <c r="F5019" s="12"/>
    </row>
    <row r="5020" spans="1:6">
      <c r="A5020" s="18">
        <v>2022</v>
      </c>
      <c r="B5020" s="16" t="s">
        <v>76</v>
      </c>
      <c r="C5020" s="16" t="s">
        <v>12</v>
      </c>
      <c r="D5020" t="s">
        <v>94</v>
      </c>
      <c r="E5020" s="17">
        <v>295</v>
      </c>
      <c r="F5020" s="12">
        <v>50.5</v>
      </c>
    </row>
    <row r="5021" spans="1:6">
      <c r="A5021" s="18">
        <v>2022</v>
      </c>
      <c r="B5021" s="16" t="s">
        <v>76</v>
      </c>
      <c r="C5021" s="16" t="s">
        <v>13</v>
      </c>
      <c r="D5021" t="s">
        <v>94</v>
      </c>
      <c r="E5021" s="17">
        <v>717</v>
      </c>
      <c r="F5021" s="12">
        <v>55.8</v>
      </c>
    </row>
    <row r="5022" spans="1:6">
      <c r="A5022" s="18">
        <v>2022</v>
      </c>
      <c r="B5022" s="16" t="s">
        <v>76</v>
      </c>
      <c r="C5022" s="16" t="s">
        <v>14</v>
      </c>
      <c r="D5022" t="s">
        <v>94</v>
      </c>
      <c r="E5022" s="17">
        <v>1179</v>
      </c>
      <c r="F5022" s="12">
        <v>48.3</v>
      </c>
    </row>
    <row r="5023" spans="1:6">
      <c r="A5023" s="18">
        <v>2022</v>
      </c>
      <c r="B5023" s="16" t="s">
        <v>76</v>
      </c>
      <c r="C5023" s="16" t="s">
        <v>15</v>
      </c>
      <c r="D5023" t="s">
        <v>94</v>
      </c>
      <c r="E5023" s="17">
        <v>141</v>
      </c>
      <c r="F5023" s="12">
        <v>39.4</v>
      </c>
    </row>
    <row r="5024" spans="1:6">
      <c r="A5024" s="18">
        <v>2022</v>
      </c>
      <c r="B5024" s="16" t="s">
        <v>76</v>
      </c>
      <c r="C5024" s="16" t="s">
        <v>16</v>
      </c>
      <c r="D5024" t="s">
        <v>94</v>
      </c>
      <c r="E5024" s="17">
        <v>1294</v>
      </c>
      <c r="F5024" s="12">
        <v>48.1</v>
      </c>
    </row>
    <row r="5025" spans="1:6">
      <c r="A5025" s="18">
        <v>2022</v>
      </c>
      <c r="B5025" s="16" t="s">
        <v>76</v>
      </c>
      <c r="C5025" s="16" t="s">
        <v>17</v>
      </c>
      <c r="D5025" t="s">
        <v>94</v>
      </c>
      <c r="E5025" s="17">
        <v>268</v>
      </c>
      <c r="F5025" s="12">
        <v>22.2</v>
      </c>
    </row>
    <row r="5026" spans="1:6">
      <c r="A5026" s="18">
        <v>2022</v>
      </c>
      <c r="B5026" s="16" t="s">
        <v>76</v>
      </c>
      <c r="C5026" s="16" t="s">
        <v>18</v>
      </c>
      <c r="D5026" t="s">
        <v>94</v>
      </c>
      <c r="E5026" s="17">
        <v>802</v>
      </c>
      <c r="F5026" s="12">
        <v>28</v>
      </c>
    </row>
    <row r="5027" spans="1:6">
      <c r="A5027" s="18">
        <v>2022</v>
      </c>
      <c r="B5027" s="16" t="s">
        <v>76</v>
      </c>
      <c r="C5027" s="16" t="s">
        <v>19</v>
      </c>
      <c r="D5027" t="s">
        <v>94</v>
      </c>
      <c r="E5027" s="17">
        <v>1958</v>
      </c>
      <c r="F5027" s="12">
        <v>53.1</v>
      </c>
    </row>
    <row r="5028" spans="1:6">
      <c r="A5028" s="18">
        <v>2022</v>
      </c>
      <c r="B5028" s="16" t="s">
        <v>77</v>
      </c>
      <c r="C5028" s="16" t="s">
        <v>20</v>
      </c>
      <c r="D5028" t="s">
        <v>94</v>
      </c>
      <c r="E5028" s="17">
        <v>878</v>
      </c>
      <c r="F5028" s="12">
        <v>50.5</v>
      </c>
    </row>
    <row r="5029" spans="1:6">
      <c r="A5029" s="18">
        <v>2022</v>
      </c>
      <c r="B5029" s="16" t="s">
        <v>77</v>
      </c>
      <c r="C5029" s="16" t="s">
        <v>21</v>
      </c>
      <c r="D5029" t="s">
        <v>94</v>
      </c>
      <c r="E5029" s="17">
        <v>923</v>
      </c>
      <c r="F5029" s="12">
        <v>59.4</v>
      </c>
    </row>
    <row r="5030" spans="1:6">
      <c r="A5030" s="18">
        <v>2022</v>
      </c>
      <c r="B5030" s="16" t="s">
        <v>77</v>
      </c>
      <c r="C5030" s="16" t="s">
        <v>22</v>
      </c>
      <c r="D5030" t="s">
        <v>94</v>
      </c>
      <c r="E5030" s="17">
        <v>3167</v>
      </c>
      <c r="F5030" s="12">
        <v>80.8</v>
      </c>
    </row>
    <row r="5031" spans="1:6">
      <c r="A5031" s="18">
        <v>2022</v>
      </c>
      <c r="B5031" s="16" t="s">
        <v>77</v>
      </c>
      <c r="C5031" s="16" t="s">
        <v>23</v>
      </c>
      <c r="D5031" t="s">
        <v>94</v>
      </c>
      <c r="E5031" s="17">
        <v>5403</v>
      </c>
      <c r="F5031" s="12">
        <v>81.099999999999994</v>
      </c>
    </row>
    <row r="5032" spans="1:6">
      <c r="A5032" s="18">
        <v>2022</v>
      </c>
      <c r="B5032" s="16" t="s">
        <v>77</v>
      </c>
      <c r="C5032" s="16" t="s">
        <v>24</v>
      </c>
      <c r="D5032" t="s">
        <v>94</v>
      </c>
      <c r="E5032" s="17">
        <v>1609</v>
      </c>
      <c r="F5032" s="12">
        <v>84.8</v>
      </c>
    </row>
    <row r="5033" spans="1:6">
      <c r="A5033" s="18">
        <v>2022</v>
      </c>
      <c r="B5033" s="16" t="s">
        <v>77</v>
      </c>
      <c r="C5033" s="16" t="s">
        <v>25</v>
      </c>
      <c r="D5033" t="s">
        <v>94</v>
      </c>
      <c r="E5033" s="17">
        <v>2115</v>
      </c>
      <c r="F5033" s="12">
        <v>78.5</v>
      </c>
    </row>
    <row r="5034" spans="1:6">
      <c r="A5034" s="18">
        <v>2022</v>
      </c>
      <c r="B5034" s="16" t="s">
        <v>78</v>
      </c>
      <c r="C5034" s="16" t="s">
        <v>26</v>
      </c>
      <c r="D5034" t="s">
        <v>94</v>
      </c>
      <c r="E5034" s="17">
        <v>2370</v>
      </c>
      <c r="F5034" s="12">
        <v>60.2</v>
      </c>
    </row>
    <row r="5035" spans="1:6">
      <c r="A5035" s="18">
        <v>2022</v>
      </c>
      <c r="B5035" s="16" t="s">
        <v>78</v>
      </c>
      <c r="C5035" s="16" t="s">
        <v>27</v>
      </c>
      <c r="D5035" t="s">
        <v>94</v>
      </c>
      <c r="E5035" s="17">
        <v>3785</v>
      </c>
      <c r="F5035" s="12">
        <v>63.3</v>
      </c>
    </row>
    <row r="5036" spans="1:6">
      <c r="A5036" s="18">
        <v>2022</v>
      </c>
      <c r="B5036" s="16" t="s">
        <v>78</v>
      </c>
      <c r="C5036" s="16" t="s">
        <v>28</v>
      </c>
      <c r="D5036" t="s">
        <v>94</v>
      </c>
      <c r="E5036" s="17">
        <v>56</v>
      </c>
      <c r="F5036" s="12">
        <v>74.7</v>
      </c>
    </row>
    <row r="5037" spans="1:6">
      <c r="A5037" s="18">
        <v>2022</v>
      </c>
      <c r="B5037" s="16" t="s">
        <v>78</v>
      </c>
      <c r="C5037" s="16" t="s">
        <v>29</v>
      </c>
      <c r="D5037" t="s">
        <v>94</v>
      </c>
      <c r="E5037" s="17">
        <v>2429</v>
      </c>
      <c r="F5037" s="12">
        <v>54.4</v>
      </c>
    </row>
    <row r="5038" spans="1:6">
      <c r="A5038" s="18">
        <v>2022</v>
      </c>
      <c r="B5038" s="16" t="s">
        <v>78</v>
      </c>
      <c r="C5038" s="16" t="s">
        <v>30</v>
      </c>
      <c r="D5038" t="s">
        <v>94</v>
      </c>
      <c r="E5038" s="17">
        <v>2120</v>
      </c>
      <c r="F5038" s="12">
        <v>68.7</v>
      </c>
    </row>
    <row r="5039" spans="1:6">
      <c r="A5039" s="18">
        <v>2022</v>
      </c>
      <c r="B5039" s="16" t="s">
        <v>78</v>
      </c>
      <c r="C5039" s="16" t="s">
        <v>31</v>
      </c>
      <c r="D5039" t="s">
        <v>94</v>
      </c>
      <c r="E5039" s="17">
        <v>2653</v>
      </c>
      <c r="F5039" s="12">
        <v>67.900000000000006</v>
      </c>
    </row>
    <row r="5040" spans="1:6">
      <c r="A5040" s="18">
        <v>2022</v>
      </c>
      <c r="B5040" s="16" t="s">
        <v>79</v>
      </c>
      <c r="C5040" s="16" t="s">
        <v>32</v>
      </c>
      <c r="D5040" t="s">
        <v>94</v>
      </c>
      <c r="E5040" s="17">
        <v>1334</v>
      </c>
      <c r="F5040" s="12">
        <v>38.799999999999997</v>
      </c>
    </row>
    <row r="5041" spans="1:6">
      <c r="A5041" s="18">
        <v>2022</v>
      </c>
      <c r="B5041" s="16" t="s">
        <v>79</v>
      </c>
      <c r="C5041" s="16" t="s">
        <v>33</v>
      </c>
      <c r="D5041" t="s">
        <v>94</v>
      </c>
      <c r="E5041" s="17">
        <v>1238</v>
      </c>
      <c r="F5041" s="12">
        <v>37.299999999999997</v>
      </c>
    </row>
    <row r="5042" spans="1:6">
      <c r="A5042" s="18">
        <v>2022</v>
      </c>
      <c r="B5042" s="16" t="s">
        <v>79</v>
      </c>
      <c r="C5042" s="16" t="s">
        <v>34</v>
      </c>
      <c r="D5042" t="s">
        <v>94</v>
      </c>
      <c r="E5042" s="17">
        <v>3461</v>
      </c>
      <c r="F5042" s="12">
        <v>58.6</v>
      </c>
    </row>
    <row r="5043" spans="1:6">
      <c r="A5043" s="18">
        <v>2022</v>
      </c>
      <c r="B5043" s="16" t="s">
        <v>79</v>
      </c>
      <c r="C5043" s="16" t="s">
        <v>35</v>
      </c>
      <c r="D5043" t="s">
        <v>94</v>
      </c>
      <c r="E5043" s="17">
        <v>2387</v>
      </c>
      <c r="F5043" s="12">
        <v>56</v>
      </c>
    </row>
    <row r="5044" spans="1:6">
      <c r="A5044" s="18">
        <v>2022</v>
      </c>
      <c r="B5044" s="16" t="s">
        <v>79</v>
      </c>
      <c r="C5044" s="16" t="s">
        <v>36</v>
      </c>
      <c r="D5044" t="s">
        <v>94</v>
      </c>
      <c r="E5044" s="17">
        <v>133</v>
      </c>
      <c r="F5044" s="12">
        <v>57.1</v>
      </c>
    </row>
    <row r="5045" spans="1:6">
      <c r="A5045" s="18">
        <v>2022</v>
      </c>
      <c r="B5045" s="16" t="s">
        <v>79</v>
      </c>
      <c r="C5045" s="16" t="s">
        <v>37</v>
      </c>
      <c r="D5045" t="s">
        <v>94</v>
      </c>
      <c r="E5045" s="17">
        <v>595</v>
      </c>
      <c r="F5045" s="12">
        <v>56.9</v>
      </c>
    </row>
    <row r="5046" spans="1:6">
      <c r="A5046" s="18">
        <v>2022</v>
      </c>
      <c r="B5046" s="16" t="s">
        <v>79</v>
      </c>
      <c r="C5046" s="16" t="s">
        <v>38</v>
      </c>
      <c r="D5046" t="s">
        <v>94</v>
      </c>
      <c r="E5046" s="17">
        <v>225</v>
      </c>
      <c r="F5046" s="12">
        <v>24.2</v>
      </c>
    </row>
    <row r="5047" spans="1:6">
      <c r="A5047" s="18">
        <v>2022</v>
      </c>
      <c r="B5047" s="16" t="s">
        <v>79</v>
      </c>
      <c r="C5047" s="16" t="s">
        <v>39</v>
      </c>
      <c r="D5047" t="s">
        <v>94</v>
      </c>
      <c r="E5047" s="17">
        <v>4</v>
      </c>
      <c r="F5047" s="12">
        <v>57.1</v>
      </c>
    </row>
    <row r="5048" spans="1:6">
      <c r="A5048" s="18">
        <v>2022</v>
      </c>
      <c r="B5048" s="16" t="s">
        <v>80</v>
      </c>
      <c r="C5048" s="16" t="s">
        <v>40</v>
      </c>
      <c r="D5048" t="s">
        <v>94</v>
      </c>
      <c r="E5048" s="17">
        <v>542</v>
      </c>
      <c r="F5048" s="12">
        <v>23.9</v>
      </c>
    </row>
    <row r="5049" spans="1:6">
      <c r="A5049" s="18">
        <v>2022</v>
      </c>
      <c r="B5049" s="16" t="s">
        <v>80</v>
      </c>
      <c r="C5049" s="16" t="s">
        <v>41</v>
      </c>
      <c r="D5049" t="s">
        <v>94</v>
      </c>
      <c r="E5049" s="17">
        <v>1177</v>
      </c>
      <c r="F5049" s="12">
        <v>35.5</v>
      </c>
    </row>
    <row r="5050" spans="1:6">
      <c r="A5050" s="18">
        <v>2022</v>
      </c>
      <c r="B5050" s="16" t="s">
        <v>80</v>
      </c>
      <c r="C5050" s="16" t="s">
        <v>42</v>
      </c>
      <c r="D5050" t="s">
        <v>94</v>
      </c>
      <c r="E5050" s="17">
        <v>463</v>
      </c>
      <c r="F5050" s="12">
        <v>24.3</v>
      </c>
    </row>
    <row r="5051" spans="1:6">
      <c r="A5051" s="18">
        <v>2022</v>
      </c>
      <c r="B5051" s="16" t="s">
        <v>80</v>
      </c>
      <c r="C5051" s="16" t="s">
        <v>43</v>
      </c>
      <c r="D5051" t="s">
        <v>94</v>
      </c>
      <c r="E5051" s="17">
        <v>161</v>
      </c>
      <c r="F5051" s="12">
        <v>26.2</v>
      </c>
    </row>
    <row r="5052" spans="1:6">
      <c r="A5052" s="18">
        <v>2022</v>
      </c>
      <c r="B5052" s="16" t="s">
        <v>80</v>
      </c>
      <c r="C5052" s="16" t="s">
        <v>44</v>
      </c>
      <c r="D5052" t="s">
        <v>94</v>
      </c>
      <c r="E5052" s="17">
        <v>989</v>
      </c>
      <c r="F5052" s="12">
        <v>33.4</v>
      </c>
    </row>
    <row r="5053" spans="1:6">
      <c r="A5053" s="18">
        <v>2022</v>
      </c>
      <c r="B5053" s="16" t="s">
        <v>81</v>
      </c>
      <c r="C5053" s="16" t="s">
        <v>45</v>
      </c>
      <c r="D5053" t="s">
        <v>94</v>
      </c>
      <c r="E5053" s="17">
        <v>496</v>
      </c>
      <c r="F5053" s="12">
        <v>21</v>
      </c>
    </row>
    <row r="5054" spans="1:6">
      <c r="A5054" s="18">
        <v>2022</v>
      </c>
      <c r="B5054" s="16" t="s">
        <v>81</v>
      </c>
      <c r="C5054" s="16" t="s">
        <v>46</v>
      </c>
      <c r="D5054" t="s">
        <v>94</v>
      </c>
      <c r="E5054" s="17">
        <v>213</v>
      </c>
      <c r="F5054" s="12">
        <v>21.8</v>
      </c>
    </row>
    <row r="5055" spans="1:6">
      <c r="A5055" s="18">
        <v>2022</v>
      </c>
      <c r="B5055" s="16" t="s">
        <v>81</v>
      </c>
      <c r="C5055" s="16" t="s">
        <v>47</v>
      </c>
      <c r="D5055" t="s">
        <v>94</v>
      </c>
      <c r="E5055" s="17">
        <v>130</v>
      </c>
      <c r="F5055" s="12">
        <v>22.7</v>
      </c>
    </row>
    <row r="5056" spans="1:6">
      <c r="A5056" s="18">
        <v>2022</v>
      </c>
      <c r="B5056" s="16" t="s">
        <v>81</v>
      </c>
      <c r="C5056" s="16" t="s">
        <v>48</v>
      </c>
      <c r="D5056" t="s">
        <v>94</v>
      </c>
      <c r="E5056" s="17">
        <v>118</v>
      </c>
      <c r="F5056" s="12">
        <v>34.299999999999997</v>
      </c>
    </row>
    <row r="5057" spans="1:6">
      <c r="A5057" s="18">
        <v>2022</v>
      </c>
      <c r="B5057" s="16" t="s">
        <v>81</v>
      </c>
      <c r="C5057" s="16" t="s">
        <v>49</v>
      </c>
      <c r="D5057" t="s">
        <v>94</v>
      </c>
      <c r="E5057" s="17">
        <v>171</v>
      </c>
      <c r="F5057" s="12">
        <v>29.4</v>
      </c>
    </row>
    <row r="5058" spans="1:6">
      <c r="A5058" s="18">
        <v>2022</v>
      </c>
      <c r="B5058" s="16" t="s">
        <v>81</v>
      </c>
      <c r="C5058" s="16" t="s">
        <v>50</v>
      </c>
      <c r="D5058" t="s">
        <v>94</v>
      </c>
      <c r="E5058" s="17">
        <v>621</v>
      </c>
      <c r="F5058" s="12">
        <v>25.7</v>
      </c>
    </row>
    <row r="5059" spans="1:6">
      <c r="A5059" s="18">
        <v>2022</v>
      </c>
      <c r="B5059" s="16" t="s">
        <v>82</v>
      </c>
      <c r="C5059" s="16" t="s">
        <v>51</v>
      </c>
      <c r="D5059" t="s">
        <v>94</v>
      </c>
      <c r="E5059" s="17">
        <v>728</v>
      </c>
      <c r="F5059" s="12">
        <v>41.8</v>
      </c>
    </row>
    <row r="5060" spans="1:6">
      <c r="A5060" s="18">
        <v>2022</v>
      </c>
      <c r="B5060" s="16" t="s">
        <v>82</v>
      </c>
      <c r="C5060" s="16" t="s">
        <v>52</v>
      </c>
      <c r="D5060" t="s">
        <v>94</v>
      </c>
      <c r="E5060" s="17">
        <v>1032</v>
      </c>
      <c r="F5060" s="12">
        <v>34.4</v>
      </c>
    </row>
    <row r="5061" spans="1:6">
      <c r="A5061" s="18">
        <v>2022</v>
      </c>
      <c r="B5061" s="16" t="s">
        <v>83</v>
      </c>
      <c r="C5061" s="16" t="s">
        <v>53</v>
      </c>
      <c r="D5061" t="s">
        <v>94</v>
      </c>
      <c r="E5061" s="17">
        <v>668</v>
      </c>
      <c r="F5061" s="12">
        <v>41.8</v>
      </c>
    </row>
    <row r="5062" spans="1:6">
      <c r="A5062" s="18">
        <v>2022</v>
      </c>
      <c r="B5062" s="16" t="s">
        <v>83</v>
      </c>
      <c r="C5062" s="16" t="s">
        <v>54</v>
      </c>
      <c r="D5062" t="s">
        <v>94</v>
      </c>
      <c r="E5062" s="17">
        <v>1267</v>
      </c>
      <c r="F5062" s="12">
        <v>51.4</v>
      </c>
    </row>
    <row r="5063" spans="1:6">
      <c r="A5063" s="18">
        <v>2022</v>
      </c>
      <c r="B5063" s="16" t="s">
        <v>83</v>
      </c>
      <c r="C5063" s="16" t="s">
        <v>55</v>
      </c>
      <c r="D5063" t="s">
        <v>94</v>
      </c>
      <c r="E5063" s="17">
        <v>672</v>
      </c>
      <c r="F5063" s="12">
        <v>42.3</v>
      </c>
    </row>
    <row r="5064" spans="1:6">
      <c r="A5064" s="18">
        <v>2022</v>
      </c>
      <c r="B5064" s="16" t="s">
        <v>83</v>
      </c>
      <c r="C5064" s="16" t="s">
        <v>56</v>
      </c>
      <c r="D5064" t="s">
        <v>94</v>
      </c>
      <c r="E5064" s="17"/>
      <c r="F5064" s="12">
        <v>0</v>
      </c>
    </row>
    <row r="5065" spans="1:6">
      <c r="A5065" s="18">
        <v>2022</v>
      </c>
      <c r="B5065" s="16" t="s">
        <v>84</v>
      </c>
      <c r="C5065" s="16" t="s">
        <v>57</v>
      </c>
      <c r="D5065" t="s">
        <v>94</v>
      </c>
      <c r="E5065" s="17">
        <v>732</v>
      </c>
      <c r="F5065" s="12">
        <v>48.3</v>
      </c>
    </row>
    <row r="5066" spans="1:6">
      <c r="A5066" s="18">
        <v>2022</v>
      </c>
      <c r="B5066" s="16" t="s">
        <v>84</v>
      </c>
      <c r="C5066" s="16" t="s">
        <v>58</v>
      </c>
      <c r="D5066" t="s">
        <v>94</v>
      </c>
      <c r="E5066" s="17">
        <v>157</v>
      </c>
      <c r="F5066" s="12">
        <v>91.3</v>
      </c>
    </row>
    <row r="5067" spans="1:6">
      <c r="A5067" s="18">
        <v>2022</v>
      </c>
      <c r="B5067" s="16" t="s">
        <v>84</v>
      </c>
      <c r="C5067" s="16" t="s">
        <v>59</v>
      </c>
      <c r="D5067" t="s">
        <v>94</v>
      </c>
      <c r="E5067" s="17">
        <v>740</v>
      </c>
      <c r="F5067" s="12">
        <v>45.5</v>
      </c>
    </row>
    <row r="5068" spans="1:6">
      <c r="A5068" s="18">
        <v>2022</v>
      </c>
      <c r="B5068" s="16" t="s">
        <v>84</v>
      </c>
      <c r="C5068" s="16" t="s">
        <v>60</v>
      </c>
      <c r="D5068" t="s">
        <v>94</v>
      </c>
      <c r="E5068" s="17">
        <v>763</v>
      </c>
      <c r="F5068" s="12">
        <v>35.4</v>
      </c>
    </row>
    <row r="5069" spans="1:6">
      <c r="A5069" s="18">
        <v>2022</v>
      </c>
      <c r="B5069" s="16" t="s">
        <v>85</v>
      </c>
      <c r="C5069" s="16" t="s">
        <v>61</v>
      </c>
      <c r="D5069" t="s">
        <v>94</v>
      </c>
      <c r="E5069" s="17">
        <v>787</v>
      </c>
      <c r="F5069" s="12">
        <v>24.9</v>
      </c>
    </row>
    <row r="5070" spans="1:6">
      <c r="A5070" s="18">
        <v>2022</v>
      </c>
      <c r="B5070" s="16" t="s">
        <v>85</v>
      </c>
      <c r="C5070" s="16" t="s">
        <v>62</v>
      </c>
      <c r="D5070" t="s">
        <v>94</v>
      </c>
      <c r="E5070" s="17">
        <v>18</v>
      </c>
      <c r="F5070" s="12">
        <v>16.100000000000001</v>
      </c>
    </row>
    <row r="5071" spans="1:6">
      <c r="A5071" s="18">
        <v>2022</v>
      </c>
      <c r="B5071" s="16" t="s">
        <v>85</v>
      </c>
      <c r="C5071" s="16" t="s">
        <v>63</v>
      </c>
      <c r="D5071" t="s">
        <v>94</v>
      </c>
      <c r="E5071" s="17">
        <v>345</v>
      </c>
      <c r="F5071" s="12">
        <v>36.299999999999997</v>
      </c>
    </row>
    <row r="5072" spans="1:6">
      <c r="A5072" s="18">
        <v>2022</v>
      </c>
      <c r="B5072" s="16" t="s">
        <v>85</v>
      </c>
      <c r="C5072" s="16" t="s">
        <v>64</v>
      </c>
      <c r="D5072" t="s">
        <v>94</v>
      </c>
      <c r="E5072" s="17"/>
      <c r="F5072" s="12">
        <v>0</v>
      </c>
    </row>
    <row r="5073" spans="1:6">
      <c r="A5073" s="18">
        <v>2022</v>
      </c>
      <c r="B5073" s="16" t="s">
        <v>85</v>
      </c>
      <c r="C5073" s="16" t="s">
        <v>65</v>
      </c>
      <c r="D5073" t="s">
        <v>94</v>
      </c>
      <c r="E5073" s="17">
        <v>133</v>
      </c>
      <c r="F5073" s="12">
        <v>24.6</v>
      </c>
    </row>
    <row r="5074" spans="1:6">
      <c r="A5074" s="18">
        <v>2022</v>
      </c>
      <c r="B5074" s="16" t="s">
        <v>85</v>
      </c>
      <c r="C5074" s="16" t="s">
        <v>66</v>
      </c>
      <c r="D5074" t="s">
        <v>94</v>
      </c>
      <c r="E5074" s="17">
        <v>263</v>
      </c>
      <c r="F5074" s="12">
        <v>27.4</v>
      </c>
    </row>
    <row r="5075" spans="1:6">
      <c r="A5075" s="18">
        <v>2022</v>
      </c>
      <c r="B5075" s="16" t="s">
        <v>85</v>
      </c>
      <c r="C5075" s="16" t="s">
        <v>67</v>
      </c>
      <c r="D5075" t="s">
        <v>94</v>
      </c>
      <c r="E5075" s="17">
        <v>558</v>
      </c>
      <c r="F5075" s="12">
        <v>26.5</v>
      </c>
    </row>
    <row r="5076" spans="1:6">
      <c r="A5076" s="18">
        <v>2022</v>
      </c>
      <c r="B5076" s="16" t="s">
        <v>85</v>
      </c>
      <c r="C5076" s="16" t="s">
        <v>68</v>
      </c>
      <c r="D5076" t="s">
        <v>94</v>
      </c>
      <c r="E5076" s="17">
        <v>297</v>
      </c>
      <c r="F5076" s="12">
        <v>27.5</v>
      </c>
    </row>
    <row r="5077" spans="1:6">
      <c r="A5077" s="18">
        <v>2022</v>
      </c>
      <c r="B5077" s="16" t="s">
        <v>85</v>
      </c>
      <c r="C5077" s="16" t="s">
        <v>69</v>
      </c>
      <c r="D5077" t="s">
        <v>94</v>
      </c>
      <c r="E5077" s="17">
        <v>129</v>
      </c>
      <c r="F5077" s="12">
        <v>24.8</v>
      </c>
    </row>
    <row r="5078" spans="1:6">
      <c r="A5078" s="18">
        <v>2022</v>
      </c>
      <c r="B5078" s="16" t="s">
        <v>86</v>
      </c>
      <c r="C5078" s="16" t="s">
        <v>70</v>
      </c>
      <c r="D5078" t="s">
        <v>94</v>
      </c>
      <c r="E5078" s="17">
        <v>2455</v>
      </c>
      <c r="F5078" s="12">
        <v>53.6</v>
      </c>
    </row>
    <row r="5079" spans="1:6">
      <c r="A5079" s="18">
        <v>2022</v>
      </c>
      <c r="B5079" s="16" t="s">
        <v>86</v>
      </c>
      <c r="C5079" s="16" t="s">
        <v>71</v>
      </c>
      <c r="D5079" t="s">
        <v>94</v>
      </c>
      <c r="E5079" s="17">
        <v>2610</v>
      </c>
      <c r="F5079" s="12">
        <v>45.9</v>
      </c>
    </row>
    <row r="5080" spans="1:6">
      <c r="A5080" s="18">
        <v>2022</v>
      </c>
      <c r="B5080" s="16" t="s">
        <v>86</v>
      </c>
      <c r="C5080" s="16" t="s">
        <v>72</v>
      </c>
      <c r="D5080" t="s">
        <v>94</v>
      </c>
      <c r="E5080" s="17">
        <v>281</v>
      </c>
      <c r="F5080" s="12">
        <v>57.9</v>
      </c>
    </row>
    <row r="5081" spans="1:6">
      <c r="A5081" s="18">
        <v>2022</v>
      </c>
      <c r="B5081" s="16" t="s">
        <v>87</v>
      </c>
      <c r="C5081" s="16" t="s">
        <v>73</v>
      </c>
      <c r="D5081" t="s">
        <v>94</v>
      </c>
      <c r="E5081" s="17">
        <v>2579</v>
      </c>
      <c r="F5081" s="12">
        <v>43.5</v>
      </c>
    </row>
    <row r="5082" spans="1:6">
      <c r="A5082" s="18">
        <v>2022</v>
      </c>
      <c r="B5082" s="16" t="s">
        <v>87</v>
      </c>
      <c r="C5082" s="16" t="s">
        <v>74</v>
      </c>
      <c r="D5082" t="s">
        <v>94</v>
      </c>
      <c r="E5082" s="17">
        <v>2152</v>
      </c>
      <c r="F5082" s="12">
        <v>40.5</v>
      </c>
    </row>
    <row r="5083" spans="1:6">
      <c r="A5083" s="18">
        <v>2022</v>
      </c>
      <c r="B5083" s="16" t="s">
        <v>87</v>
      </c>
      <c r="C5083" s="16" t="s">
        <v>75</v>
      </c>
      <c r="D5083" t="s">
        <v>94</v>
      </c>
      <c r="E5083" s="17">
        <v>804</v>
      </c>
      <c r="F5083" s="12">
        <v>30.9</v>
      </c>
    </row>
    <row r="5084" spans="1:6">
      <c r="A5084" s="18">
        <v>2023</v>
      </c>
      <c r="B5084" s="16" t="s">
        <v>76</v>
      </c>
      <c r="C5084" s="16" t="s">
        <v>76</v>
      </c>
      <c r="D5084" t="s">
        <v>88</v>
      </c>
      <c r="E5084" s="17">
        <v>4290</v>
      </c>
      <c r="F5084" s="12">
        <v>28</v>
      </c>
    </row>
    <row r="5085" spans="1:6">
      <c r="A5085" s="18">
        <v>2023</v>
      </c>
      <c r="B5085" s="16" t="s">
        <v>77</v>
      </c>
      <c r="C5085" s="16" t="s">
        <v>77</v>
      </c>
      <c r="D5085" t="s">
        <v>88</v>
      </c>
      <c r="E5085" s="17">
        <v>7777</v>
      </c>
      <c r="F5085" s="12">
        <v>41.5</v>
      </c>
    </row>
    <row r="5086" spans="1:6">
      <c r="A5086" s="18">
        <v>2023</v>
      </c>
      <c r="B5086" s="16" t="s">
        <v>78</v>
      </c>
      <c r="C5086" s="16" t="s">
        <v>78</v>
      </c>
      <c r="D5086" t="s">
        <v>88</v>
      </c>
      <c r="E5086" s="17">
        <v>7504</v>
      </c>
      <c r="F5086" s="12">
        <v>34.6</v>
      </c>
    </row>
    <row r="5087" spans="1:6">
      <c r="A5087" s="18">
        <v>2023</v>
      </c>
      <c r="B5087" s="16" t="s">
        <v>79</v>
      </c>
      <c r="C5087" s="16" t="s">
        <v>79</v>
      </c>
      <c r="D5087" t="s">
        <v>88</v>
      </c>
      <c r="E5087" s="17">
        <v>5008</v>
      </c>
      <c r="F5087" s="12">
        <v>25.7</v>
      </c>
    </row>
    <row r="5088" spans="1:6">
      <c r="A5088" s="18">
        <v>2023</v>
      </c>
      <c r="B5088" s="16" t="s">
        <v>80</v>
      </c>
      <c r="C5088" s="16" t="s">
        <v>80</v>
      </c>
      <c r="D5088" t="s">
        <v>88</v>
      </c>
      <c r="E5088" s="17">
        <v>1479</v>
      </c>
      <c r="F5088" s="12">
        <v>13.3</v>
      </c>
    </row>
    <row r="5089" spans="1:6">
      <c r="A5089" s="18">
        <v>2023</v>
      </c>
      <c r="B5089" s="16" t="s">
        <v>81</v>
      </c>
      <c r="C5089" s="16" t="s">
        <v>81</v>
      </c>
      <c r="D5089" t="s">
        <v>88</v>
      </c>
      <c r="E5089" s="17">
        <v>579</v>
      </c>
      <c r="F5089" s="12">
        <v>8</v>
      </c>
    </row>
    <row r="5090" spans="1:6">
      <c r="A5090" s="18">
        <v>2023</v>
      </c>
      <c r="B5090" s="16" t="s">
        <v>82</v>
      </c>
      <c r="C5090" s="16" t="s">
        <v>82</v>
      </c>
      <c r="D5090" t="s">
        <v>88</v>
      </c>
      <c r="E5090" s="17">
        <v>581</v>
      </c>
      <c r="F5090" s="12">
        <v>12.3</v>
      </c>
    </row>
    <row r="5091" spans="1:6">
      <c r="A5091" s="18">
        <v>2023</v>
      </c>
      <c r="B5091" s="16" t="s">
        <v>83</v>
      </c>
      <c r="C5091" s="16" t="s">
        <v>83</v>
      </c>
      <c r="D5091" t="s">
        <v>88</v>
      </c>
      <c r="E5091" s="17">
        <v>1140</v>
      </c>
      <c r="F5091" s="12">
        <v>20.2</v>
      </c>
    </row>
    <row r="5092" spans="1:6">
      <c r="A5092" s="18">
        <v>2023</v>
      </c>
      <c r="B5092" s="16" t="s">
        <v>84</v>
      </c>
      <c r="C5092" s="16" t="s">
        <v>84</v>
      </c>
      <c r="D5092" t="s">
        <v>88</v>
      </c>
      <c r="E5092" s="17">
        <v>1187</v>
      </c>
      <c r="F5092" s="12">
        <v>21.4</v>
      </c>
    </row>
    <row r="5093" spans="1:6">
      <c r="A5093" s="18">
        <v>2023</v>
      </c>
      <c r="B5093" s="16" t="s">
        <v>85</v>
      </c>
      <c r="C5093" s="16" t="s">
        <v>85</v>
      </c>
      <c r="D5093" t="s">
        <v>88</v>
      </c>
      <c r="E5093" s="17">
        <v>865</v>
      </c>
      <c r="F5093" s="12">
        <v>9.1</v>
      </c>
    </row>
    <row r="5094" spans="1:6">
      <c r="A5094" s="18">
        <v>2023</v>
      </c>
      <c r="B5094" s="16" t="s">
        <v>86</v>
      </c>
      <c r="C5094" s="16" t="s">
        <v>86</v>
      </c>
      <c r="D5094" t="s">
        <v>88</v>
      </c>
      <c r="E5094" s="17">
        <v>2403</v>
      </c>
      <c r="F5094" s="12">
        <v>22.3</v>
      </c>
    </row>
    <row r="5095" spans="1:6">
      <c r="A5095" s="18">
        <v>2023</v>
      </c>
      <c r="B5095" s="16" t="s">
        <v>87</v>
      </c>
      <c r="C5095" s="16" t="s">
        <v>87</v>
      </c>
      <c r="D5095" t="s">
        <v>88</v>
      </c>
      <c r="E5095" s="17">
        <v>2905</v>
      </c>
      <c r="F5095" s="12">
        <v>21</v>
      </c>
    </row>
    <row r="5096" spans="1:6">
      <c r="A5096" s="18">
        <v>2023</v>
      </c>
      <c r="B5096" s="16" t="s">
        <v>7</v>
      </c>
      <c r="C5096" s="16" t="s">
        <v>7</v>
      </c>
      <c r="D5096" t="s">
        <v>88</v>
      </c>
      <c r="E5096" s="17">
        <v>35718</v>
      </c>
      <c r="F5096" s="12">
        <v>24.9</v>
      </c>
    </row>
    <row r="5097" spans="1:6">
      <c r="A5097" s="18">
        <v>2023</v>
      </c>
      <c r="B5097" s="16" t="s">
        <v>76</v>
      </c>
      <c r="C5097" s="16" t="s">
        <v>76</v>
      </c>
      <c r="D5097" t="s">
        <v>89</v>
      </c>
      <c r="E5097" s="17">
        <v>11015</v>
      </c>
      <c r="F5097" s="12">
        <v>72</v>
      </c>
    </row>
    <row r="5098" spans="1:6">
      <c r="A5098" s="18">
        <v>2023</v>
      </c>
      <c r="B5098" s="16" t="s">
        <v>77</v>
      </c>
      <c r="C5098" s="16" t="s">
        <v>77</v>
      </c>
      <c r="D5098" t="s">
        <v>89</v>
      </c>
      <c r="E5098" s="17">
        <v>10953</v>
      </c>
      <c r="F5098" s="12">
        <v>58.5</v>
      </c>
    </row>
    <row r="5099" spans="1:6">
      <c r="A5099" s="18">
        <v>2023</v>
      </c>
      <c r="B5099" s="16" t="s">
        <v>78</v>
      </c>
      <c r="C5099" s="16" t="s">
        <v>78</v>
      </c>
      <c r="D5099" t="s">
        <v>89</v>
      </c>
      <c r="E5099" s="17">
        <v>14205</v>
      </c>
      <c r="F5099" s="12">
        <v>65.400000000000006</v>
      </c>
    </row>
    <row r="5100" spans="1:6">
      <c r="A5100" s="18">
        <v>2023</v>
      </c>
      <c r="B5100" s="16" t="s">
        <v>79</v>
      </c>
      <c r="C5100" s="16" t="s">
        <v>79</v>
      </c>
      <c r="D5100" t="s">
        <v>89</v>
      </c>
      <c r="E5100" s="17">
        <v>14481</v>
      </c>
      <c r="F5100" s="12">
        <v>74.3</v>
      </c>
    </row>
    <row r="5101" spans="1:6">
      <c r="A5101" s="18">
        <v>2023</v>
      </c>
      <c r="B5101" s="16" t="s">
        <v>80</v>
      </c>
      <c r="C5101" s="16" t="s">
        <v>80</v>
      </c>
      <c r="D5101" t="s">
        <v>89</v>
      </c>
      <c r="E5101" s="17">
        <v>9607</v>
      </c>
      <c r="F5101" s="12">
        <v>86.7</v>
      </c>
    </row>
    <row r="5102" spans="1:6">
      <c r="A5102" s="18">
        <v>2023</v>
      </c>
      <c r="B5102" s="16" t="s">
        <v>81</v>
      </c>
      <c r="C5102" s="16" t="s">
        <v>81</v>
      </c>
      <c r="D5102" t="s">
        <v>89</v>
      </c>
      <c r="E5102" s="17">
        <v>6674</v>
      </c>
      <c r="F5102" s="12">
        <v>92</v>
      </c>
    </row>
    <row r="5103" spans="1:6">
      <c r="A5103" s="18">
        <v>2023</v>
      </c>
      <c r="B5103" s="16" t="s">
        <v>82</v>
      </c>
      <c r="C5103" s="16" t="s">
        <v>82</v>
      </c>
      <c r="D5103" t="s">
        <v>89</v>
      </c>
      <c r="E5103" s="17">
        <v>4143</v>
      </c>
      <c r="F5103" s="12">
        <v>87.7</v>
      </c>
    </row>
    <row r="5104" spans="1:6">
      <c r="A5104" s="18">
        <v>2023</v>
      </c>
      <c r="B5104" s="16" t="s">
        <v>83</v>
      </c>
      <c r="C5104" s="16" t="s">
        <v>83</v>
      </c>
      <c r="D5104" t="s">
        <v>89</v>
      </c>
      <c r="E5104" s="17">
        <v>4501</v>
      </c>
      <c r="F5104" s="12">
        <v>79.8</v>
      </c>
    </row>
    <row r="5105" spans="1:6">
      <c r="A5105" s="18">
        <v>2023</v>
      </c>
      <c r="B5105" s="16" t="s">
        <v>84</v>
      </c>
      <c r="C5105" s="16" t="s">
        <v>84</v>
      </c>
      <c r="D5105" t="s">
        <v>89</v>
      </c>
      <c r="E5105" s="17">
        <v>4366</v>
      </c>
      <c r="F5105" s="12">
        <v>78.599999999999994</v>
      </c>
    </row>
    <row r="5106" spans="1:6">
      <c r="A5106" s="18">
        <v>2023</v>
      </c>
      <c r="B5106" s="16" t="s">
        <v>85</v>
      </c>
      <c r="C5106" s="16" t="s">
        <v>85</v>
      </c>
      <c r="D5106" t="s">
        <v>89</v>
      </c>
      <c r="E5106" s="17">
        <v>8634</v>
      </c>
      <c r="F5106" s="12">
        <v>90.9</v>
      </c>
    </row>
    <row r="5107" spans="1:6">
      <c r="A5107" s="18">
        <v>2023</v>
      </c>
      <c r="B5107" s="16" t="s">
        <v>86</v>
      </c>
      <c r="C5107" s="16" t="s">
        <v>86</v>
      </c>
      <c r="D5107" t="s">
        <v>89</v>
      </c>
      <c r="E5107" s="17">
        <v>8368</v>
      </c>
      <c r="F5107" s="12">
        <v>77.7</v>
      </c>
    </row>
    <row r="5108" spans="1:6">
      <c r="A5108" s="18">
        <v>2023</v>
      </c>
      <c r="B5108" s="16" t="s">
        <v>87</v>
      </c>
      <c r="C5108" s="16" t="s">
        <v>87</v>
      </c>
      <c r="D5108" t="s">
        <v>89</v>
      </c>
      <c r="E5108" s="17">
        <v>10925</v>
      </c>
      <c r="F5108" s="12">
        <v>79</v>
      </c>
    </row>
    <row r="5109" spans="1:6">
      <c r="A5109" s="18">
        <v>2023</v>
      </c>
      <c r="B5109" s="16" t="s">
        <v>7</v>
      </c>
      <c r="C5109" s="16" t="s">
        <v>7</v>
      </c>
      <c r="D5109" t="s">
        <v>89</v>
      </c>
      <c r="E5109" s="17">
        <v>107872</v>
      </c>
      <c r="F5109" s="12">
        <v>75.099999999999994</v>
      </c>
    </row>
    <row r="5110" spans="1:6">
      <c r="A5110" s="18">
        <v>2023</v>
      </c>
      <c r="B5110" s="16" t="s">
        <v>76</v>
      </c>
      <c r="C5110" s="16" t="s">
        <v>76</v>
      </c>
      <c r="D5110" t="s">
        <v>90</v>
      </c>
      <c r="E5110" s="17">
        <v>2693</v>
      </c>
      <c r="F5110" s="12">
        <v>17.600000000000001</v>
      </c>
    </row>
    <row r="5111" spans="1:6">
      <c r="A5111" s="18">
        <v>2023</v>
      </c>
      <c r="B5111" s="16" t="s">
        <v>77</v>
      </c>
      <c r="C5111" s="16" t="s">
        <v>77</v>
      </c>
      <c r="D5111" t="s">
        <v>90</v>
      </c>
      <c r="E5111" s="17">
        <v>6720</v>
      </c>
      <c r="F5111" s="12">
        <v>35.9</v>
      </c>
    </row>
    <row r="5112" spans="1:6">
      <c r="A5112" s="18">
        <v>2023</v>
      </c>
      <c r="B5112" s="16" t="s">
        <v>78</v>
      </c>
      <c r="C5112" s="16" t="s">
        <v>78</v>
      </c>
      <c r="D5112" t="s">
        <v>90</v>
      </c>
      <c r="E5112" s="17">
        <v>6323</v>
      </c>
      <c r="F5112" s="12">
        <v>29.1</v>
      </c>
    </row>
    <row r="5113" spans="1:6">
      <c r="A5113" s="18">
        <v>2023</v>
      </c>
      <c r="B5113" s="16" t="s">
        <v>79</v>
      </c>
      <c r="C5113" s="16" t="s">
        <v>79</v>
      </c>
      <c r="D5113" t="s">
        <v>90</v>
      </c>
      <c r="E5113" s="17">
        <v>4883</v>
      </c>
      <c r="F5113" s="12">
        <v>25.1</v>
      </c>
    </row>
    <row r="5114" spans="1:6">
      <c r="A5114" s="18">
        <v>2023</v>
      </c>
      <c r="B5114" s="16" t="s">
        <v>80</v>
      </c>
      <c r="C5114" s="16" t="s">
        <v>80</v>
      </c>
      <c r="D5114" t="s">
        <v>90</v>
      </c>
      <c r="E5114" s="17">
        <v>1947</v>
      </c>
      <c r="F5114" s="12">
        <v>17.600000000000001</v>
      </c>
    </row>
    <row r="5115" spans="1:6">
      <c r="A5115" s="18">
        <v>2023</v>
      </c>
      <c r="B5115" s="16" t="s">
        <v>81</v>
      </c>
      <c r="C5115" s="16" t="s">
        <v>81</v>
      </c>
      <c r="D5115" t="s">
        <v>90</v>
      </c>
      <c r="E5115" s="17">
        <v>1226</v>
      </c>
      <c r="F5115" s="12">
        <v>16.899999999999999</v>
      </c>
    </row>
    <row r="5116" spans="1:6">
      <c r="A5116" s="18">
        <v>2023</v>
      </c>
      <c r="B5116" s="16" t="s">
        <v>82</v>
      </c>
      <c r="C5116" s="16" t="s">
        <v>82</v>
      </c>
      <c r="D5116" t="s">
        <v>90</v>
      </c>
      <c r="E5116" s="17">
        <v>1188</v>
      </c>
      <c r="F5116" s="12">
        <v>25.1</v>
      </c>
    </row>
    <row r="5117" spans="1:6">
      <c r="A5117" s="18">
        <v>2023</v>
      </c>
      <c r="B5117" s="16" t="s">
        <v>83</v>
      </c>
      <c r="C5117" s="16" t="s">
        <v>83</v>
      </c>
      <c r="D5117" t="s">
        <v>90</v>
      </c>
      <c r="E5117" s="17">
        <v>1510</v>
      </c>
      <c r="F5117" s="12">
        <v>26.8</v>
      </c>
    </row>
    <row r="5118" spans="1:6">
      <c r="A5118" s="18">
        <v>2023</v>
      </c>
      <c r="B5118" s="16" t="s">
        <v>84</v>
      </c>
      <c r="C5118" s="16" t="s">
        <v>84</v>
      </c>
      <c r="D5118" t="s">
        <v>90</v>
      </c>
      <c r="E5118" s="17">
        <v>1296</v>
      </c>
      <c r="F5118" s="12">
        <v>23.3</v>
      </c>
    </row>
    <row r="5119" spans="1:6">
      <c r="A5119" s="18">
        <v>2023</v>
      </c>
      <c r="B5119" s="16" t="s">
        <v>85</v>
      </c>
      <c r="C5119" s="16" t="s">
        <v>85</v>
      </c>
      <c r="D5119" t="s">
        <v>90</v>
      </c>
      <c r="E5119" s="17">
        <v>1727</v>
      </c>
      <c r="F5119" s="12">
        <v>18.2</v>
      </c>
    </row>
    <row r="5120" spans="1:6">
      <c r="A5120" s="18">
        <v>2023</v>
      </c>
      <c r="B5120" s="16" t="s">
        <v>86</v>
      </c>
      <c r="C5120" s="16" t="s">
        <v>86</v>
      </c>
      <c r="D5120" t="s">
        <v>90</v>
      </c>
      <c r="E5120" s="17">
        <v>3064</v>
      </c>
      <c r="F5120" s="12">
        <v>28.4</v>
      </c>
    </row>
    <row r="5121" spans="1:6">
      <c r="A5121" s="18">
        <v>2023</v>
      </c>
      <c r="B5121" s="16" t="s">
        <v>87</v>
      </c>
      <c r="C5121" s="16" t="s">
        <v>87</v>
      </c>
      <c r="D5121" t="s">
        <v>90</v>
      </c>
      <c r="E5121" s="17">
        <v>2826</v>
      </c>
      <c r="F5121" s="12">
        <v>20.399999999999999</v>
      </c>
    </row>
    <row r="5122" spans="1:6">
      <c r="A5122" s="18">
        <v>2023</v>
      </c>
      <c r="B5122" s="16" t="s">
        <v>7</v>
      </c>
      <c r="C5122" s="16" t="s">
        <v>7</v>
      </c>
      <c r="D5122" t="s">
        <v>90</v>
      </c>
      <c r="E5122" s="17">
        <v>35403</v>
      </c>
      <c r="F5122" s="12">
        <v>24.7</v>
      </c>
    </row>
    <row r="5123" spans="1:6">
      <c r="A5123" s="18">
        <v>2023</v>
      </c>
      <c r="B5123" s="16" t="s">
        <v>76</v>
      </c>
      <c r="C5123" s="16" t="s">
        <v>76</v>
      </c>
      <c r="D5123" t="s">
        <v>91</v>
      </c>
      <c r="E5123" s="17">
        <v>8322</v>
      </c>
      <c r="F5123" s="12">
        <v>54.4</v>
      </c>
    </row>
    <row r="5124" spans="1:6">
      <c r="A5124" s="18">
        <v>2023</v>
      </c>
      <c r="B5124" s="16" t="s">
        <v>77</v>
      </c>
      <c r="C5124" s="16" t="s">
        <v>77</v>
      </c>
      <c r="D5124" t="s">
        <v>91</v>
      </c>
      <c r="E5124" s="17">
        <v>4233</v>
      </c>
      <c r="F5124" s="12">
        <v>22.6</v>
      </c>
    </row>
    <row r="5125" spans="1:6">
      <c r="A5125" s="18">
        <v>2023</v>
      </c>
      <c r="B5125" s="16" t="s">
        <v>78</v>
      </c>
      <c r="C5125" s="16" t="s">
        <v>78</v>
      </c>
      <c r="D5125" t="s">
        <v>91</v>
      </c>
      <c r="E5125" s="17">
        <v>7882</v>
      </c>
      <c r="F5125" s="12">
        <v>36.299999999999997</v>
      </c>
    </row>
    <row r="5126" spans="1:6">
      <c r="A5126" s="18">
        <v>2023</v>
      </c>
      <c r="B5126" s="16" t="s">
        <v>79</v>
      </c>
      <c r="C5126" s="16" t="s">
        <v>79</v>
      </c>
      <c r="D5126" t="s">
        <v>91</v>
      </c>
      <c r="E5126" s="17">
        <v>9598</v>
      </c>
      <c r="F5126" s="12">
        <v>49.2</v>
      </c>
    </row>
    <row r="5127" spans="1:6">
      <c r="A5127" s="18">
        <v>2023</v>
      </c>
      <c r="B5127" s="16" t="s">
        <v>80</v>
      </c>
      <c r="C5127" s="16" t="s">
        <v>80</v>
      </c>
      <c r="D5127" t="s">
        <v>91</v>
      </c>
      <c r="E5127" s="17">
        <v>7660</v>
      </c>
      <c r="F5127" s="12">
        <v>69.099999999999994</v>
      </c>
    </row>
    <row r="5128" spans="1:6">
      <c r="A5128" s="18">
        <v>2023</v>
      </c>
      <c r="B5128" s="16" t="s">
        <v>81</v>
      </c>
      <c r="C5128" s="16" t="s">
        <v>81</v>
      </c>
      <c r="D5128" t="s">
        <v>91</v>
      </c>
      <c r="E5128" s="17">
        <v>5448</v>
      </c>
      <c r="F5128" s="12">
        <v>75.099999999999994</v>
      </c>
    </row>
    <row r="5129" spans="1:6">
      <c r="A5129" s="18">
        <v>2023</v>
      </c>
      <c r="B5129" s="16" t="s">
        <v>82</v>
      </c>
      <c r="C5129" s="16" t="s">
        <v>82</v>
      </c>
      <c r="D5129" t="s">
        <v>91</v>
      </c>
      <c r="E5129" s="17">
        <v>2955</v>
      </c>
      <c r="F5129" s="12">
        <v>62.6</v>
      </c>
    </row>
    <row r="5130" spans="1:6">
      <c r="A5130" s="18">
        <v>2023</v>
      </c>
      <c r="B5130" s="16" t="s">
        <v>83</v>
      </c>
      <c r="C5130" s="16" t="s">
        <v>83</v>
      </c>
      <c r="D5130" t="s">
        <v>91</v>
      </c>
      <c r="E5130" s="17">
        <v>2991</v>
      </c>
      <c r="F5130" s="12">
        <v>53</v>
      </c>
    </row>
    <row r="5131" spans="1:6">
      <c r="A5131" s="18">
        <v>2023</v>
      </c>
      <c r="B5131" s="16" t="s">
        <v>84</v>
      </c>
      <c r="C5131" s="16" t="s">
        <v>84</v>
      </c>
      <c r="D5131" t="s">
        <v>91</v>
      </c>
      <c r="E5131" s="17">
        <v>3070</v>
      </c>
      <c r="F5131" s="12">
        <v>55.3</v>
      </c>
    </row>
    <row r="5132" spans="1:6">
      <c r="A5132" s="18">
        <v>2023</v>
      </c>
      <c r="B5132" s="16" t="s">
        <v>85</v>
      </c>
      <c r="C5132" s="16" t="s">
        <v>85</v>
      </c>
      <c r="D5132" t="s">
        <v>91</v>
      </c>
      <c r="E5132" s="17">
        <v>6907</v>
      </c>
      <c r="F5132" s="12">
        <v>72.7</v>
      </c>
    </row>
    <row r="5133" spans="1:6">
      <c r="A5133" s="18">
        <v>2023</v>
      </c>
      <c r="B5133" s="16" t="s">
        <v>86</v>
      </c>
      <c r="C5133" s="16" t="s">
        <v>86</v>
      </c>
      <c r="D5133" t="s">
        <v>91</v>
      </c>
      <c r="E5133" s="17">
        <v>5304</v>
      </c>
      <c r="F5133" s="12">
        <v>49.2</v>
      </c>
    </row>
    <row r="5134" spans="1:6">
      <c r="A5134" s="18">
        <v>2023</v>
      </c>
      <c r="B5134" s="16" t="s">
        <v>87</v>
      </c>
      <c r="C5134" s="16" t="s">
        <v>87</v>
      </c>
      <c r="D5134" t="s">
        <v>91</v>
      </c>
      <c r="E5134" s="17">
        <v>8099</v>
      </c>
      <c r="F5134" s="12">
        <v>58.6</v>
      </c>
    </row>
    <row r="5135" spans="1:6">
      <c r="A5135" s="18">
        <v>2023</v>
      </c>
      <c r="B5135" s="16" t="s">
        <v>7</v>
      </c>
      <c r="C5135" s="16" t="s">
        <v>7</v>
      </c>
      <c r="D5135" t="s">
        <v>91</v>
      </c>
      <c r="E5135" s="17">
        <v>72469</v>
      </c>
      <c r="F5135" s="12">
        <v>50.5</v>
      </c>
    </row>
    <row r="5136" spans="1:6">
      <c r="A5136" s="18">
        <v>2023</v>
      </c>
      <c r="B5136" s="16" t="s">
        <v>76</v>
      </c>
      <c r="C5136" s="16" t="s">
        <v>76</v>
      </c>
      <c r="D5136" t="s">
        <v>93</v>
      </c>
      <c r="E5136" s="17">
        <v>15305</v>
      </c>
      <c r="F5136" s="12"/>
    </row>
    <row r="5137" spans="1:6">
      <c r="A5137" s="18">
        <v>2023</v>
      </c>
      <c r="B5137" s="16" t="s">
        <v>77</v>
      </c>
      <c r="C5137" s="16" t="s">
        <v>77</v>
      </c>
      <c r="D5137" t="s">
        <v>93</v>
      </c>
      <c r="E5137" s="17">
        <v>18730</v>
      </c>
      <c r="F5137" s="12"/>
    </row>
    <row r="5138" spans="1:6">
      <c r="A5138" s="18">
        <v>2023</v>
      </c>
      <c r="B5138" s="16" t="s">
        <v>78</v>
      </c>
      <c r="C5138" s="16" t="s">
        <v>78</v>
      </c>
      <c r="D5138" t="s">
        <v>93</v>
      </c>
      <c r="E5138" s="17">
        <v>21709</v>
      </c>
      <c r="F5138" s="12"/>
    </row>
    <row r="5139" spans="1:6">
      <c r="A5139" s="18">
        <v>2023</v>
      </c>
      <c r="B5139" s="16" t="s">
        <v>79</v>
      </c>
      <c r="C5139" s="16" t="s">
        <v>79</v>
      </c>
      <c r="D5139" t="s">
        <v>93</v>
      </c>
      <c r="E5139" s="17">
        <v>19489</v>
      </c>
      <c r="F5139" s="12"/>
    </row>
    <row r="5140" spans="1:6">
      <c r="A5140" s="18">
        <v>2023</v>
      </c>
      <c r="B5140" s="16" t="s">
        <v>80</v>
      </c>
      <c r="C5140" s="16" t="s">
        <v>80</v>
      </c>
      <c r="D5140" t="s">
        <v>93</v>
      </c>
      <c r="E5140" s="17">
        <v>11086</v>
      </c>
      <c r="F5140" s="12"/>
    </row>
    <row r="5141" spans="1:6">
      <c r="A5141" s="18">
        <v>2023</v>
      </c>
      <c r="B5141" s="16" t="s">
        <v>81</v>
      </c>
      <c r="C5141" s="16" t="s">
        <v>81</v>
      </c>
      <c r="D5141" t="s">
        <v>93</v>
      </c>
      <c r="E5141" s="17">
        <v>7253</v>
      </c>
      <c r="F5141" s="12"/>
    </row>
    <row r="5142" spans="1:6">
      <c r="A5142" s="18">
        <v>2023</v>
      </c>
      <c r="B5142" s="16" t="s">
        <v>82</v>
      </c>
      <c r="C5142" s="16" t="s">
        <v>82</v>
      </c>
      <c r="D5142" t="s">
        <v>93</v>
      </c>
      <c r="E5142" s="17">
        <v>4724</v>
      </c>
      <c r="F5142" s="12"/>
    </row>
    <row r="5143" spans="1:6">
      <c r="A5143" s="18">
        <v>2023</v>
      </c>
      <c r="B5143" s="16" t="s">
        <v>83</v>
      </c>
      <c r="C5143" s="16" t="s">
        <v>83</v>
      </c>
      <c r="D5143" t="s">
        <v>93</v>
      </c>
      <c r="E5143" s="17">
        <v>5641</v>
      </c>
      <c r="F5143" s="12"/>
    </row>
    <row r="5144" spans="1:6">
      <c r="A5144" s="18">
        <v>2023</v>
      </c>
      <c r="B5144" s="16" t="s">
        <v>84</v>
      </c>
      <c r="C5144" s="16" t="s">
        <v>84</v>
      </c>
      <c r="D5144" t="s">
        <v>93</v>
      </c>
      <c r="E5144" s="17">
        <v>5553</v>
      </c>
      <c r="F5144" s="12"/>
    </row>
    <row r="5145" spans="1:6">
      <c r="A5145" s="18">
        <v>2023</v>
      </c>
      <c r="B5145" s="16" t="s">
        <v>85</v>
      </c>
      <c r="C5145" s="16" t="s">
        <v>85</v>
      </c>
      <c r="D5145" t="s">
        <v>93</v>
      </c>
      <c r="E5145" s="17">
        <v>9499</v>
      </c>
      <c r="F5145" s="12"/>
    </row>
    <row r="5146" spans="1:6">
      <c r="A5146" s="18">
        <v>2023</v>
      </c>
      <c r="B5146" s="16" t="s">
        <v>86</v>
      </c>
      <c r="C5146" s="16" t="s">
        <v>86</v>
      </c>
      <c r="D5146" t="s">
        <v>93</v>
      </c>
      <c r="E5146" s="17">
        <v>10771</v>
      </c>
      <c r="F5146" s="12"/>
    </row>
    <row r="5147" spans="1:6">
      <c r="A5147" s="18">
        <v>2023</v>
      </c>
      <c r="B5147" s="16" t="s">
        <v>87</v>
      </c>
      <c r="C5147" s="16" t="s">
        <v>87</v>
      </c>
      <c r="D5147" t="s">
        <v>93</v>
      </c>
      <c r="E5147" s="17">
        <v>13830</v>
      </c>
      <c r="F5147" s="12"/>
    </row>
    <row r="5148" spans="1:6">
      <c r="A5148" s="18">
        <v>2023</v>
      </c>
      <c r="B5148" s="16" t="s">
        <v>7</v>
      </c>
      <c r="C5148" s="16" t="s">
        <v>7</v>
      </c>
      <c r="D5148" t="s">
        <v>93</v>
      </c>
      <c r="E5148" s="17">
        <v>143590</v>
      </c>
      <c r="F5148" s="12"/>
    </row>
    <row r="5149" spans="1:6">
      <c r="A5149" s="18">
        <v>2023</v>
      </c>
      <c r="B5149" s="16" t="s">
        <v>76</v>
      </c>
      <c r="C5149" s="16" t="s">
        <v>76</v>
      </c>
      <c r="D5149" t="s">
        <v>94</v>
      </c>
      <c r="E5149" s="17">
        <v>6654</v>
      </c>
      <c r="F5149" s="12">
        <v>43.5</v>
      </c>
    </row>
    <row r="5150" spans="1:6">
      <c r="A5150" s="18">
        <v>2023</v>
      </c>
      <c r="B5150" s="16" t="s">
        <v>77</v>
      </c>
      <c r="C5150" s="16" t="s">
        <v>77</v>
      </c>
      <c r="D5150" t="s">
        <v>94</v>
      </c>
      <c r="E5150" s="17">
        <v>14095</v>
      </c>
      <c r="F5150" s="12">
        <v>75.3</v>
      </c>
    </row>
    <row r="5151" spans="1:6">
      <c r="A5151" s="18">
        <v>2023</v>
      </c>
      <c r="B5151" s="16" t="s">
        <v>78</v>
      </c>
      <c r="C5151" s="16" t="s">
        <v>78</v>
      </c>
      <c r="D5151" t="s">
        <v>94</v>
      </c>
      <c r="E5151" s="17">
        <v>13413</v>
      </c>
      <c r="F5151" s="12">
        <v>61.8</v>
      </c>
    </row>
    <row r="5152" spans="1:6">
      <c r="A5152" s="18">
        <v>2023</v>
      </c>
      <c r="B5152" s="16" t="s">
        <v>79</v>
      </c>
      <c r="C5152" s="16" t="s">
        <v>79</v>
      </c>
      <c r="D5152" t="s">
        <v>94</v>
      </c>
      <c r="E5152" s="17">
        <v>9377</v>
      </c>
      <c r="F5152" s="12">
        <v>48.1</v>
      </c>
    </row>
    <row r="5153" spans="1:6">
      <c r="A5153" s="18">
        <v>2023</v>
      </c>
      <c r="B5153" s="16" t="s">
        <v>80</v>
      </c>
      <c r="C5153" s="16" t="s">
        <v>80</v>
      </c>
      <c r="D5153" t="s">
        <v>94</v>
      </c>
      <c r="E5153" s="17">
        <v>3332</v>
      </c>
      <c r="F5153" s="12">
        <v>30.1</v>
      </c>
    </row>
    <row r="5154" spans="1:6">
      <c r="A5154" s="18">
        <v>2023</v>
      </c>
      <c r="B5154" s="16" t="s">
        <v>81</v>
      </c>
      <c r="C5154" s="16" t="s">
        <v>81</v>
      </c>
      <c r="D5154" t="s">
        <v>94</v>
      </c>
      <c r="E5154" s="17">
        <v>1749</v>
      </c>
      <c r="F5154" s="12">
        <v>24.1</v>
      </c>
    </row>
    <row r="5155" spans="1:6">
      <c r="A5155" s="18">
        <v>2023</v>
      </c>
      <c r="B5155" s="16" t="s">
        <v>82</v>
      </c>
      <c r="C5155" s="16" t="s">
        <v>82</v>
      </c>
      <c r="D5155" t="s">
        <v>94</v>
      </c>
      <c r="E5155" s="17">
        <v>1760</v>
      </c>
      <c r="F5155" s="12">
        <v>37.299999999999997</v>
      </c>
    </row>
    <row r="5156" spans="1:6">
      <c r="A5156" s="18">
        <v>2023</v>
      </c>
      <c r="B5156" s="16" t="s">
        <v>83</v>
      </c>
      <c r="C5156" s="16" t="s">
        <v>83</v>
      </c>
      <c r="D5156" t="s">
        <v>94</v>
      </c>
      <c r="E5156" s="17">
        <v>2607</v>
      </c>
      <c r="F5156" s="12">
        <v>46.2</v>
      </c>
    </row>
    <row r="5157" spans="1:6">
      <c r="A5157" s="18">
        <v>2023</v>
      </c>
      <c r="B5157" s="16" t="s">
        <v>84</v>
      </c>
      <c r="C5157" s="16" t="s">
        <v>84</v>
      </c>
      <c r="D5157" t="s">
        <v>94</v>
      </c>
      <c r="E5157" s="17">
        <v>2392</v>
      </c>
      <c r="F5157" s="12">
        <v>43.1</v>
      </c>
    </row>
    <row r="5158" spans="1:6">
      <c r="A5158" s="18">
        <v>2023</v>
      </c>
      <c r="B5158" s="16" t="s">
        <v>85</v>
      </c>
      <c r="C5158" s="16" t="s">
        <v>85</v>
      </c>
      <c r="D5158" t="s">
        <v>94</v>
      </c>
      <c r="E5158" s="17">
        <v>2530</v>
      </c>
      <c r="F5158" s="12">
        <v>26.6</v>
      </c>
    </row>
    <row r="5159" spans="1:6">
      <c r="A5159" s="18">
        <v>2023</v>
      </c>
      <c r="B5159" s="16" t="s">
        <v>86</v>
      </c>
      <c r="C5159" s="16" t="s">
        <v>86</v>
      </c>
      <c r="D5159" t="s">
        <v>94</v>
      </c>
      <c r="E5159" s="17">
        <v>5346</v>
      </c>
      <c r="F5159" s="12">
        <v>49.6</v>
      </c>
    </row>
    <row r="5160" spans="1:6">
      <c r="A5160" s="18">
        <v>2023</v>
      </c>
      <c r="B5160" s="16" t="s">
        <v>87</v>
      </c>
      <c r="C5160" s="16" t="s">
        <v>87</v>
      </c>
      <c r="D5160" t="s">
        <v>94</v>
      </c>
      <c r="E5160" s="17">
        <v>5535</v>
      </c>
      <c r="F5160" s="12">
        <v>40</v>
      </c>
    </row>
    <row r="5161" spans="1:6">
      <c r="A5161" s="18">
        <v>2023</v>
      </c>
      <c r="B5161" s="16" t="s">
        <v>7</v>
      </c>
      <c r="C5161" s="16" t="s">
        <v>7</v>
      </c>
      <c r="D5161" t="s">
        <v>94</v>
      </c>
      <c r="E5161" s="17">
        <v>71121</v>
      </c>
      <c r="F5161" s="12">
        <v>49.5</v>
      </c>
    </row>
    <row r="5162" spans="1:6">
      <c r="A5162" s="18">
        <v>2023</v>
      </c>
      <c r="B5162" s="16" t="s">
        <v>76</v>
      </c>
      <c r="C5162" s="16" t="s">
        <v>12</v>
      </c>
      <c r="D5162" t="s">
        <v>88</v>
      </c>
      <c r="E5162" s="17">
        <v>192</v>
      </c>
      <c r="F5162" s="12">
        <v>32.4</v>
      </c>
    </row>
    <row r="5163" spans="1:6">
      <c r="A5163" s="18">
        <v>2023</v>
      </c>
      <c r="B5163" s="16" t="s">
        <v>76</v>
      </c>
      <c r="C5163" s="16" t="s">
        <v>13</v>
      </c>
      <c r="D5163" t="s">
        <v>88</v>
      </c>
      <c r="E5163" s="17">
        <v>565</v>
      </c>
      <c r="F5163" s="12">
        <v>42.5</v>
      </c>
    </row>
    <row r="5164" spans="1:6">
      <c r="A5164" s="18">
        <v>2023</v>
      </c>
      <c r="B5164" s="16" t="s">
        <v>76</v>
      </c>
      <c r="C5164" s="16" t="s">
        <v>14</v>
      </c>
      <c r="D5164" t="s">
        <v>88</v>
      </c>
      <c r="E5164" s="17">
        <v>882</v>
      </c>
      <c r="F5164" s="12">
        <v>35.200000000000003</v>
      </c>
    </row>
    <row r="5165" spans="1:6">
      <c r="A5165" s="18">
        <v>2023</v>
      </c>
      <c r="B5165" s="16" t="s">
        <v>76</v>
      </c>
      <c r="C5165" s="16" t="s">
        <v>15</v>
      </c>
      <c r="D5165" t="s">
        <v>88</v>
      </c>
      <c r="E5165" s="17">
        <v>118</v>
      </c>
      <c r="F5165" s="12">
        <v>32.1</v>
      </c>
    </row>
    <row r="5166" spans="1:6">
      <c r="A5166" s="18">
        <v>2023</v>
      </c>
      <c r="B5166" s="16" t="s">
        <v>76</v>
      </c>
      <c r="C5166" s="16" t="s">
        <v>16</v>
      </c>
      <c r="D5166" t="s">
        <v>88</v>
      </c>
      <c r="E5166" s="17">
        <v>1009</v>
      </c>
      <c r="F5166" s="12">
        <v>37.4</v>
      </c>
    </row>
    <row r="5167" spans="1:6">
      <c r="A5167" s="18">
        <v>2023</v>
      </c>
      <c r="B5167" s="16" t="s">
        <v>76</v>
      </c>
      <c r="C5167" s="16" t="s">
        <v>17</v>
      </c>
      <c r="D5167" t="s">
        <v>88</v>
      </c>
      <c r="E5167" s="17">
        <v>115</v>
      </c>
      <c r="F5167" s="12">
        <v>9.5</v>
      </c>
    </row>
    <row r="5168" spans="1:6">
      <c r="A5168" s="18">
        <v>2023</v>
      </c>
      <c r="B5168" s="16" t="s">
        <v>76</v>
      </c>
      <c r="C5168" s="16" t="s">
        <v>18</v>
      </c>
      <c r="D5168" t="s">
        <v>88</v>
      </c>
      <c r="E5168" s="17">
        <v>422</v>
      </c>
      <c r="F5168" s="12">
        <v>14.4</v>
      </c>
    </row>
    <row r="5169" spans="1:6">
      <c r="A5169" s="18">
        <v>2023</v>
      </c>
      <c r="B5169" s="16" t="s">
        <v>76</v>
      </c>
      <c r="C5169" s="16" t="s">
        <v>19</v>
      </c>
      <c r="D5169" t="s">
        <v>88</v>
      </c>
      <c r="E5169" s="17">
        <v>987</v>
      </c>
      <c r="F5169" s="12">
        <v>26.9</v>
      </c>
    </row>
    <row r="5170" spans="1:6">
      <c r="A5170" s="18">
        <v>2023</v>
      </c>
      <c r="B5170" s="16" t="s">
        <v>77</v>
      </c>
      <c r="C5170" s="16" t="s">
        <v>20</v>
      </c>
      <c r="D5170" t="s">
        <v>88</v>
      </c>
      <c r="E5170" s="17">
        <v>571</v>
      </c>
      <c r="F5170" s="12">
        <v>32.5</v>
      </c>
    </row>
    <row r="5171" spans="1:6">
      <c r="A5171" s="18">
        <v>2023</v>
      </c>
      <c r="B5171" s="16" t="s">
        <v>77</v>
      </c>
      <c r="C5171" s="16" t="s">
        <v>21</v>
      </c>
      <c r="D5171" t="s">
        <v>88</v>
      </c>
      <c r="E5171" s="17">
        <v>564</v>
      </c>
      <c r="F5171" s="12">
        <v>35.299999999999997</v>
      </c>
    </row>
    <row r="5172" spans="1:6">
      <c r="A5172" s="18">
        <v>2023</v>
      </c>
      <c r="B5172" s="16" t="s">
        <v>77</v>
      </c>
      <c r="C5172" s="16" t="s">
        <v>22</v>
      </c>
      <c r="D5172" t="s">
        <v>88</v>
      </c>
      <c r="E5172" s="17">
        <v>1674</v>
      </c>
      <c r="F5172" s="12">
        <v>43.3</v>
      </c>
    </row>
    <row r="5173" spans="1:6">
      <c r="A5173" s="18">
        <v>2023</v>
      </c>
      <c r="B5173" s="16" t="s">
        <v>77</v>
      </c>
      <c r="C5173" s="16" t="s">
        <v>23</v>
      </c>
      <c r="D5173" t="s">
        <v>88</v>
      </c>
      <c r="E5173" s="17">
        <v>3017</v>
      </c>
      <c r="F5173" s="12">
        <v>45</v>
      </c>
    </row>
    <row r="5174" spans="1:6">
      <c r="A5174" s="18">
        <v>2023</v>
      </c>
      <c r="B5174" s="16" t="s">
        <v>77</v>
      </c>
      <c r="C5174" s="16" t="s">
        <v>24</v>
      </c>
      <c r="D5174" t="s">
        <v>88</v>
      </c>
      <c r="E5174" s="17">
        <v>991</v>
      </c>
      <c r="F5174" s="12">
        <v>50.1</v>
      </c>
    </row>
    <row r="5175" spans="1:6">
      <c r="A5175" s="18">
        <v>2023</v>
      </c>
      <c r="B5175" s="16" t="s">
        <v>77</v>
      </c>
      <c r="C5175" s="16" t="s">
        <v>25</v>
      </c>
      <c r="D5175" t="s">
        <v>88</v>
      </c>
      <c r="E5175" s="17">
        <v>960</v>
      </c>
      <c r="F5175" s="12">
        <v>34</v>
      </c>
    </row>
    <row r="5176" spans="1:6">
      <c r="A5176" s="18">
        <v>2023</v>
      </c>
      <c r="B5176" s="16" t="s">
        <v>78</v>
      </c>
      <c r="C5176" s="16" t="s">
        <v>26</v>
      </c>
      <c r="D5176" t="s">
        <v>88</v>
      </c>
      <c r="E5176" s="17">
        <v>1398</v>
      </c>
      <c r="F5176" s="12">
        <v>35.299999999999997</v>
      </c>
    </row>
    <row r="5177" spans="1:6">
      <c r="A5177" s="18">
        <v>2023</v>
      </c>
      <c r="B5177" s="16" t="s">
        <v>78</v>
      </c>
      <c r="C5177" s="16" t="s">
        <v>27</v>
      </c>
      <c r="D5177" t="s">
        <v>88</v>
      </c>
      <c r="E5177" s="17">
        <v>2267</v>
      </c>
      <c r="F5177" s="12">
        <v>36.9</v>
      </c>
    </row>
    <row r="5178" spans="1:6">
      <c r="A5178" s="18">
        <v>2023</v>
      </c>
      <c r="B5178" s="16" t="s">
        <v>78</v>
      </c>
      <c r="C5178" s="16" t="s">
        <v>28</v>
      </c>
      <c r="D5178" t="s">
        <v>88</v>
      </c>
      <c r="E5178" s="17">
        <v>42</v>
      </c>
      <c r="F5178" s="12">
        <v>59.2</v>
      </c>
    </row>
    <row r="5179" spans="1:6">
      <c r="A5179" s="18">
        <v>2023</v>
      </c>
      <c r="B5179" s="16" t="s">
        <v>78</v>
      </c>
      <c r="C5179" s="16" t="s">
        <v>29</v>
      </c>
      <c r="D5179" t="s">
        <v>88</v>
      </c>
      <c r="E5179" s="17">
        <v>1060</v>
      </c>
      <c r="F5179" s="12">
        <v>23.9</v>
      </c>
    </row>
    <row r="5180" spans="1:6">
      <c r="A5180" s="18">
        <v>2023</v>
      </c>
      <c r="B5180" s="16" t="s">
        <v>78</v>
      </c>
      <c r="C5180" s="16" t="s">
        <v>30</v>
      </c>
      <c r="D5180" t="s">
        <v>88</v>
      </c>
      <c r="E5180" s="17">
        <v>1387</v>
      </c>
      <c r="F5180" s="12">
        <v>43.4</v>
      </c>
    </row>
    <row r="5181" spans="1:6">
      <c r="A5181" s="18">
        <v>2023</v>
      </c>
      <c r="B5181" s="16" t="s">
        <v>78</v>
      </c>
      <c r="C5181" s="16" t="s">
        <v>31</v>
      </c>
      <c r="D5181" t="s">
        <v>88</v>
      </c>
      <c r="E5181" s="17">
        <v>1350</v>
      </c>
      <c r="F5181" s="12">
        <v>34.5</v>
      </c>
    </row>
    <row r="5182" spans="1:6">
      <c r="A5182" s="18">
        <v>2023</v>
      </c>
      <c r="B5182" s="16" t="s">
        <v>79</v>
      </c>
      <c r="C5182" s="16" t="s">
        <v>32</v>
      </c>
      <c r="D5182" t="s">
        <v>88</v>
      </c>
      <c r="E5182" s="17">
        <v>679</v>
      </c>
      <c r="F5182" s="12">
        <v>19.600000000000001</v>
      </c>
    </row>
    <row r="5183" spans="1:6">
      <c r="A5183" s="18">
        <v>2023</v>
      </c>
      <c r="B5183" s="16" t="s">
        <v>79</v>
      </c>
      <c r="C5183" s="16" t="s">
        <v>33</v>
      </c>
      <c r="D5183" t="s">
        <v>88</v>
      </c>
      <c r="E5183" s="17">
        <v>535</v>
      </c>
      <c r="F5183" s="12">
        <v>16.100000000000001</v>
      </c>
    </row>
    <row r="5184" spans="1:6">
      <c r="A5184" s="18">
        <v>2023</v>
      </c>
      <c r="B5184" s="16" t="s">
        <v>79</v>
      </c>
      <c r="C5184" s="16" t="s">
        <v>34</v>
      </c>
      <c r="D5184" t="s">
        <v>88</v>
      </c>
      <c r="E5184" s="17">
        <v>1879</v>
      </c>
      <c r="F5184" s="12">
        <v>31.9</v>
      </c>
    </row>
    <row r="5185" spans="1:6">
      <c r="A5185" s="18">
        <v>2023</v>
      </c>
      <c r="B5185" s="16" t="s">
        <v>79</v>
      </c>
      <c r="C5185" s="16" t="s">
        <v>35</v>
      </c>
      <c r="D5185" t="s">
        <v>88</v>
      </c>
      <c r="E5185" s="17">
        <v>1142</v>
      </c>
      <c r="F5185" s="12">
        <v>25.9</v>
      </c>
    </row>
    <row r="5186" spans="1:6">
      <c r="A5186" s="18">
        <v>2023</v>
      </c>
      <c r="B5186" s="16" t="s">
        <v>79</v>
      </c>
      <c r="C5186" s="16" t="s">
        <v>36</v>
      </c>
      <c r="D5186" t="s">
        <v>88</v>
      </c>
      <c r="E5186" s="17">
        <v>133</v>
      </c>
      <c r="F5186" s="12">
        <v>52.4</v>
      </c>
    </row>
    <row r="5187" spans="1:6">
      <c r="A5187" s="18">
        <v>2023</v>
      </c>
      <c r="B5187" s="16" t="s">
        <v>79</v>
      </c>
      <c r="C5187" s="16" t="s">
        <v>37</v>
      </c>
      <c r="D5187" t="s">
        <v>88</v>
      </c>
      <c r="E5187" s="17">
        <v>589</v>
      </c>
      <c r="F5187" s="12">
        <v>48.3</v>
      </c>
    </row>
    <row r="5188" spans="1:6">
      <c r="A5188" s="18">
        <v>2023</v>
      </c>
      <c r="B5188" s="16" t="s">
        <v>79</v>
      </c>
      <c r="C5188" s="16" t="s">
        <v>38</v>
      </c>
      <c r="D5188" t="s">
        <v>88</v>
      </c>
      <c r="E5188" s="17">
        <v>43</v>
      </c>
      <c r="F5188" s="12">
        <v>4.7</v>
      </c>
    </row>
    <row r="5189" spans="1:6">
      <c r="A5189" s="18">
        <v>2023</v>
      </c>
      <c r="B5189" s="16" t="s">
        <v>79</v>
      </c>
      <c r="C5189" s="16" t="s">
        <v>39</v>
      </c>
      <c r="D5189" t="s">
        <v>88</v>
      </c>
      <c r="E5189" s="17">
        <v>8</v>
      </c>
      <c r="F5189" s="12">
        <v>72.7</v>
      </c>
    </row>
    <row r="5190" spans="1:6">
      <c r="A5190" s="18">
        <v>2023</v>
      </c>
      <c r="B5190" s="16" t="s">
        <v>80</v>
      </c>
      <c r="C5190" s="16" t="s">
        <v>40</v>
      </c>
      <c r="D5190" t="s">
        <v>88</v>
      </c>
      <c r="E5190" s="17">
        <v>207</v>
      </c>
      <c r="F5190" s="12">
        <v>9.3000000000000007</v>
      </c>
    </row>
    <row r="5191" spans="1:6">
      <c r="A5191" s="18">
        <v>2023</v>
      </c>
      <c r="B5191" s="16" t="s">
        <v>80</v>
      </c>
      <c r="C5191" s="16" t="s">
        <v>41</v>
      </c>
      <c r="D5191" t="s">
        <v>88</v>
      </c>
      <c r="E5191" s="17">
        <v>506</v>
      </c>
      <c r="F5191" s="12">
        <v>15.3</v>
      </c>
    </row>
    <row r="5192" spans="1:6">
      <c r="A5192" s="18">
        <v>2023</v>
      </c>
      <c r="B5192" s="16" t="s">
        <v>80</v>
      </c>
      <c r="C5192" s="16" t="s">
        <v>42</v>
      </c>
      <c r="D5192" t="s">
        <v>88</v>
      </c>
      <c r="E5192" s="17">
        <v>181</v>
      </c>
      <c r="F5192" s="12">
        <v>9.4</v>
      </c>
    </row>
    <row r="5193" spans="1:6">
      <c r="A5193" s="18">
        <v>2023</v>
      </c>
      <c r="B5193" s="16" t="s">
        <v>80</v>
      </c>
      <c r="C5193" s="16" t="s">
        <v>43</v>
      </c>
      <c r="D5193" t="s">
        <v>88</v>
      </c>
      <c r="E5193" s="17">
        <v>64</v>
      </c>
      <c r="F5193" s="12">
        <v>10.6</v>
      </c>
    </row>
    <row r="5194" spans="1:6">
      <c r="A5194" s="18">
        <v>2023</v>
      </c>
      <c r="B5194" s="16" t="s">
        <v>80</v>
      </c>
      <c r="C5194" s="16" t="s">
        <v>44</v>
      </c>
      <c r="D5194" t="s">
        <v>88</v>
      </c>
      <c r="E5194" s="17">
        <v>521</v>
      </c>
      <c r="F5194" s="12">
        <v>17.3</v>
      </c>
    </row>
    <row r="5195" spans="1:6">
      <c r="A5195" s="18">
        <v>2023</v>
      </c>
      <c r="B5195" s="16" t="s">
        <v>81</v>
      </c>
      <c r="C5195" s="16" t="s">
        <v>45</v>
      </c>
      <c r="D5195" t="s">
        <v>88</v>
      </c>
      <c r="E5195" s="17">
        <v>190</v>
      </c>
      <c r="F5195" s="12">
        <v>8</v>
      </c>
    </row>
    <row r="5196" spans="1:6">
      <c r="A5196" s="18">
        <v>2023</v>
      </c>
      <c r="B5196" s="16" t="s">
        <v>81</v>
      </c>
      <c r="C5196" s="16" t="s">
        <v>46</v>
      </c>
      <c r="D5196" t="s">
        <v>88</v>
      </c>
      <c r="E5196" s="17">
        <v>74</v>
      </c>
      <c r="F5196" s="12">
        <v>7.5</v>
      </c>
    </row>
    <row r="5197" spans="1:6">
      <c r="A5197" s="18">
        <v>2023</v>
      </c>
      <c r="B5197" s="16" t="s">
        <v>81</v>
      </c>
      <c r="C5197" s="16" t="s">
        <v>47</v>
      </c>
      <c r="D5197" t="s">
        <v>88</v>
      </c>
      <c r="E5197" s="17">
        <v>15</v>
      </c>
      <c r="F5197" s="12">
        <v>2.6</v>
      </c>
    </row>
    <row r="5198" spans="1:6">
      <c r="A5198" s="18">
        <v>2023</v>
      </c>
      <c r="B5198" s="16" t="s">
        <v>81</v>
      </c>
      <c r="C5198" s="16" t="s">
        <v>48</v>
      </c>
      <c r="D5198" t="s">
        <v>88</v>
      </c>
      <c r="E5198" s="17">
        <v>25</v>
      </c>
      <c r="F5198" s="12">
        <v>7.3</v>
      </c>
    </row>
    <row r="5199" spans="1:6">
      <c r="A5199" s="18">
        <v>2023</v>
      </c>
      <c r="B5199" s="16" t="s">
        <v>81</v>
      </c>
      <c r="C5199" s="16" t="s">
        <v>49</v>
      </c>
      <c r="D5199" t="s">
        <v>88</v>
      </c>
      <c r="E5199" s="17">
        <v>52</v>
      </c>
      <c r="F5199" s="12">
        <v>9.1</v>
      </c>
    </row>
    <row r="5200" spans="1:6">
      <c r="A5200" s="18">
        <v>2023</v>
      </c>
      <c r="B5200" s="16" t="s">
        <v>81</v>
      </c>
      <c r="C5200" s="16" t="s">
        <v>50</v>
      </c>
      <c r="D5200" t="s">
        <v>88</v>
      </c>
      <c r="E5200" s="17">
        <v>223</v>
      </c>
      <c r="F5200" s="12">
        <v>9.3000000000000007</v>
      </c>
    </row>
    <row r="5201" spans="1:6">
      <c r="A5201" s="18">
        <v>2023</v>
      </c>
      <c r="B5201" s="16" t="s">
        <v>82</v>
      </c>
      <c r="C5201" s="16" t="s">
        <v>51</v>
      </c>
      <c r="D5201" t="s">
        <v>88</v>
      </c>
      <c r="E5201" s="17">
        <v>247</v>
      </c>
      <c r="F5201" s="12">
        <v>14.1</v>
      </c>
    </row>
    <row r="5202" spans="1:6">
      <c r="A5202" s="18">
        <v>2023</v>
      </c>
      <c r="B5202" s="16" t="s">
        <v>82</v>
      </c>
      <c r="C5202" s="16" t="s">
        <v>52</v>
      </c>
      <c r="D5202" t="s">
        <v>88</v>
      </c>
      <c r="E5202" s="17">
        <v>334</v>
      </c>
      <c r="F5202" s="12">
        <v>11.2</v>
      </c>
    </row>
    <row r="5203" spans="1:6">
      <c r="A5203" s="18">
        <v>2023</v>
      </c>
      <c r="B5203" s="16" t="s">
        <v>83</v>
      </c>
      <c r="C5203" s="16" t="s">
        <v>53</v>
      </c>
      <c r="D5203" t="s">
        <v>88</v>
      </c>
      <c r="E5203" s="17">
        <v>302</v>
      </c>
      <c r="F5203" s="12">
        <v>18.399999999999999</v>
      </c>
    </row>
    <row r="5204" spans="1:6">
      <c r="A5204" s="18">
        <v>2023</v>
      </c>
      <c r="B5204" s="16" t="s">
        <v>83</v>
      </c>
      <c r="C5204" s="16" t="s">
        <v>54</v>
      </c>
      <c r="D5204" t="s">
        <v>88</v>
      </c>
      <c r="E5204" s="17">
        <v>552</v>
      </c>
      <c r="F5204" s="12">
        <v>22.6</v>
      </c>
    </row>
    <row r="5205" spans="1:6">
      <c r="A5205" s="18">
        <v>2023</v>
      </c>
      <c r="B5205" s="16" t="s">
        <v>83</v>
      </c>
      <c r="C5205" s="16" t="s">
        <v>55</v>
      </c>
      <c r="D5205" t="s">
        <v>88</v>
      </c>
      <c r="E5205" s="17">
        <v>286</v>
      </c>
      <c r="F5205" s="12">
        <v>18.399999999999999</v>
      </c>
    </row>
    <row r="5206" spans="1:6">
      <c r="A5206" s="18">
        <v>2023</v>
      </c>
      <c r="B5206" s="16" t="s">
        <v>83</v>
      </c>
      <c r="C5206" s="16" t="s">
        <v>56</v>
      </c>
      <c r="D5206" t="s">
        <v>88</v>
      </c>
      <c r="E5206" s="17"/>
      <c r="F5206" s="12">
        <v>0</v>
      </c>
    </row>
    <row r="5207" spans="1:6">
      <c r="A5207" s="18">
        <v>2023</v>
      </c>
      <c r="B5207" s="16" t="s">
        <v>84</v>
      </c>
      <c r="C5207" s="16" t="s">
        <v>57</v>
      </c>
      <c r="D5207" t="s">
        <v>88</v>
      </c>
      <c r="E5207" s="17">
        <v>350</v>
      </c>
      <c r="F5207" s="12">
        <v>23.1</v>
      </c>
    </row>
    <row r="5208" spans="1:6">
      <c r="A5208" s="18">
        <v>2023</v>
      </c>
      <c r="B5208" s="16" t="s">
        <v>84</v>
      </c>
      <c r="C5208" s="16" t="s">
        <v>58</v>
      </c>
      <c r="D5208" t="s">
        <v>88</v>
      </c>
      <c r="E5208" s="17">
        <v>160</v>
      </c>
      <c r="F5208" s="12">
        <v>84.2</v>
      </c>
    </row>
    <row r="5209" spans="1:6">
      <c r="A5209" s="18">
        <v>2023</v>
      </c>
      <c r="B5209" s="16" t="s">
        <v>84</v>
      </c>
      <c r="C5209" s="16" t="s">
        <v>59</v>
      </c>
      <c r="D5209" t="s">
        <v>88</v>
      </c>
      <c r="E5209" s="17">
        <v>340</v>
      </c>
      <c r="F5209" s="12">
        <v>20.3</v>
      </c>
    </row>
    <row r="5210" spans="1:6">
      <c r="A5210" s="18">
        <v>2023</v>
      </c>
      <c r="B5210" s="16" t="s">
        <v>84</v>
      </c>
      <c r="C5210" s="16" t="s">
        <v>60</v>
      </c>
      <c r="D5210" t="s">
        <v>88</v>
      </c>
      <c r="E5210" s="17">
        <v>337</v>
      </c>
      <c r="F5210" s="12">
        <v>15.5</v>
      </c>
    </row>
    <row r="5211" spans="1:6">
      <c r="A5211" s="18">
        <v>2023</v>
      </c>
      <c r="B5211" s="16" t="s">
        <v>85</v>
      </c>
      <c r="C5211" s="16" t="s">
        <v>61</v>
      </c>
      <c r="D5211" t="s">
        <v>88</v>
      </c>
      <c r="E5211" s="17">
        <v>271</v>
      </c>
      <c r="F5211" s="12">
        <v>8.5</v>
      </c>
    </row>
    <row r="5212" spans="1:6">
      <c r="A5212" s="18">
        <v>2023</v>
      </c>
      <c r="B5212" s="16" t="s">
        <v>85</v>
      </c>
      <c r="C5212" s="16" t="s">
        <v>62</v>
      </c>
      <c r="D5212" t="s">
        <v>88</v>
      </c>
      <c r="E5212" s="17">
        <v>11</v>
      </c>
      <c r="F5212" s="12">
        <v>9.8000000000000007</v>
      </c>
    </row>
    <row r="5213" spans="1:6">
      <c r="A5213" s="18">
        <v>2023</v>
      </c>
      <c r="B5213" s="16" t="s">
        <v>85</v>
      </c>
      <c r="C5213" s="16" t="s">
        <v>63</v>
      </c>
      <c r="D5213" t="s">
        <v>88</v>
      </c>
      <c r="E5213" s="17">
        <v>115</v>
      </c>
      <c r="F5213" s="12">
        <v>12.3</v>
      </c>
    </row>
    <row r="5214" spans="1:6">
      <c r="A5214" s="18">
        <v>2023</v>
      </c>
      <c r="B5214" s="16" t="s">
        <v>85</v>
      </c>
      <c r="C5214" s="16" t="s">
        <v>64</v>
      </c>
      <c r="D5214" t="s">
        <v>88</v>
      </c>
      <c r="E5214" s="17"/>
      <c r="F5214" s="12">
        <v>0</v>
      </c>
    </row>
    <row r="5215" spans="1:6">
      <c r="A5215" s="18">
        <v>2023</v>
      </c>
      <c r="B5215" s="16" t="s">
        <v>85</v>
      </c>
      <c r="C5215" s="16" t="s">
        <v>65</v>
      </c>
      <c r="D5215" t="s">
        <v>88</v>
      </c>
      <c r="E5215" s="17">
        <v>48</v>
      </c>
      <c r="F5215" s="12">
        <v>8.6999999999999993</v>
      </c>
    </row>
    <row r="5216" spans="1:6">
      <c r="A5216" s="18">
        <v>2023</v>
      </c>
      <c r="B5216" s="16" t="s">
        <v>85</v>
      </c>
      <c r="C5216" s="16" t="s">
        <v>66</v>
      </c>
      <c r="D5216" t="s">
        <v>88</v>
      </c>
      <c r="E5216" s="17">
        <v>76</v>
      </c>
      <c r="F5216" s="12">
        <v>8.1</v>
      </c>
    </row>
    <row r="5217" spans="1:6">
      <c r="A5217" s="18">
        <v>2023</v>
      </c>
      <c r="B5217" s="16" t="s">
        <v>85</v>
      </c>
      <c r="C5217" s="16" t="s">
        <v>67</v>
      </c>
      <c r="D5217" t="s">
        <v>88</v>
      </c>
      <c r="E5217" s="17">
        <v>161</v>
      </c>
      <c r="F5217" s="12">
        <v>7.6</v>
      </c>
    </row>
    <row r="5218" spans="1:6">
      <c r="A5218" s="18">
        <v>2023</v>
      </c>
      <c r="B5218" s="16" t="s">
        <v>85</v>
      </c>
      <c r="C5218" s="16" t="s">
        <v>68</v>
      </c>
      <c r="D5218" t="s">
        <v>88</v>
      </c>
      <c r="E5218" s="17">
        <v>163</v>
      </c>
      <c r="F5218" s="12">
        <v>14.6</v>
      </c>
    </row>
    <row r="5219" spans="1:6">
      <c r="A5219" s="18">
        <v>2023</v>
      </c>
      <c r="B5219" s="16" t="s">
        <v>85</v>
      </c>
      <c r="C5219" s="16" t="s">
        <v>69</v>
      </c>
      <c r="D5219" t="s">
        <v>88</v>
      </c>
      <c r="E5219" s="17">
        <v>20</v>
      </c>
      <c r="F5219" s="12">
        <v>3.8</v>
      </c>
    </row>
    <row r="5220" spans="1:6">
      <c r="A5220" s="18">
        <v>2023</v>
      </c>
      <c r="B5220" s="16" t="s">
        <v>86</v>
      </c>
      <c r="C5220" s="16" t="s">
        <v>70</v>
      </c>
      <c r="D5220" t="s">
        <v>88</v>
      </c>
      <c r="E5220" s="17">
        <v>1070</v>
      </c>
      <c r="F5220" s="12">
        <v>23.5</v>
      </c>
    </row>
    <row r="5221" spans="1:6">
      <c r="A5221" s="18">
        <v>2023</v>
      </c>
      <c r="B5221" s="16" t="s">
        <v>86</v>
      </c>
      <c r="C5221" s="16" t="s">
        <v>71</v>
      </c>
      <c r="D5221" t="s">
        <v>88</v>
      </c>
      <c r="E5221" s="17">
        <v>1239</v>
      </c>
      <c r="F5221" s="12">
        <v>21.6</v>
      </c>
    </row>
    <row r="5222" spans="1:6">
      <c r="A5222" s="18">
        <v>2023</v>
      </c>
      <c r="B5222" s="16" t="s">
        <v>86</v>
      </c>
      <c r="C5222" s="16" t="s">
        <v>72</v>
      </c>
      <c r="D5222" t="s">
        <v>88</v>
      </c>
      <c r="E5222" s="17">
        <v>94</v>
      </c>
      <c r="F5222" s="12">
        <v>19.2</v>
      </c>
    </row>
    <row r="5223" spans="1:6">
      <c r="A5223" s="18">
        <v>2023</v>
      </c>
      <c r="B5223" s="16" t="s">
        <v>87</v>
      </c>
      <c r="C5223" s="16" t="s">
        <v>73</v>
      </c>
      <c r="D5223" t="s">
        <v>88</v>
      </c>
      <c r="E5223" s="17">
        <v>1423</v>
      </c>
      <c r="F5223" s="12">
        <v>24.3</v>
      </c>
    </row>
    <row r="5224" spans="1:6">
      <c r="A5224" s="18">
        <v>2023</v>
      </c>
      <c r="B5224" s="16" t="s">
        <v>87</v>
      </c>
      <c r="C5224" s="16" t="s">
        <v>74</v>
      </c>
      <c r="D5224" t="s">
        <v>88</v>
      </c>
      <c r="E5224" s="17">
        <v>1097</v>
      </c>
      <c r="F5224" s="12">
        <v>20.6</v>
      </c>
    </row>
    <row r="5225" spans="1:6">
      <c r="A5225" s="18">
        <v>2023</v>
      </c>
      <c r="B5225" s="16" t="s">
        <v>87</v>
      </c>
      <c r="C5225" s="16" t="s">
        <v>75</v>
      </c>
      <c r="D5225" t="s">
        <v>88</v>
      </c>
      <c r="E5225" s="17">
        <v>385</v>
      </c>
      <c r="F5225" s="12">
        <v>14.7</v>
      </c>
    </row>
    <row r="5226" spans="1:6">
      <c r="A5226" s="18">
        <v>2023</v>
      </c>
      <c r="B5226" s="16" t="s">
        <v>76</v>
      </c>
      <c r="C5226" s="16" t="s">
        <v>12</v>
      </c>
      <c r="D5226" t="s">
        <v>89</v>
      </c>
      <c r="E5226" s="17">
        <v>401</v>
      </c>
      <c r="F5226" s="12">
        <v>67.599999999999994</v>
      </c>
    </row>
    <row r="5227" spans="1:6">
      <c r="A5227" s="18">
        <v>2023</v>
      </c>
      <c r="B5227" s="16" t="s">
        <v>76</v>
      </c>
      <c r="C5227" s="16" t="s">
        <v>13</v>
      </c>
      <c r="D5227" t="s">
        <v>89</v>
      </c>
      <c r="E5227" s="17">
        <v>763</v>
      </c>
      <c r="F5227" s="12">
        <v>57.5</v>
      </c>
    </row>
    <row r="5228" spans="1:6">
      <c r="A5228" s="18">
        <v>2023</v>
      </c>
      <c r="B5228" s="16" t="s">
        <v>76</v>
      </c>
      <c r="C5228" s="16" t="s">
        <v>14</v>
      </c>
      <c r="D5228" t="s">
        <v>89</v>
      </c>
      <c r="E5228" s="17">
        <v>1623</v>
      </c>
      <c r="F5228" s="12">
        <v>64.8</v>
      </c>
    </row>
    <row r="5229" spans="1:6">
      <c r="A5229" s="18">
        <v>2023</v>
      </c>
      <c r="B5229" s="16" t="s">
        <v>76</v>
      </c>
      <c r="C5229" s="16" t="s">
        <v>15</v>
      </c>
      <c r="D5229" t="s">
        <v>89</v>
      </c>
      <c r="E5229" s="17">
        <v>250</v>
      </c>
      <c r="F5229" s="12">
        <v>67.900000000000006</v>
      </c>
    </row>
    <row r="5230" spans="1:6">
      <c r="A5230" s="18">
        <v>2023</v>
      </c>
      <c r="B5230" s="16" t="s">
        <v>76</v>
      </c>
      <c r="C5230" s="16" t="s">
        <v>16</v>
      </c>
      <c r="D5230" t="s">
        <v>89</v>
      </c>
      <c r="E5230" s="17">
        <v>1692</v>
      </c>
      <c r="F5230" s="12">
        <v>62.6</v>
      </c>
    </row>
    <row r="5231" spans="1:6">
      <c r="A5231" s="18">
        <v>2023</v>
      </c>
      <c r="B5231" s="16" t="s">
        <v>76</v>
      </c>
      <c r="C5231" s="16" t="s">
        <v>17</v>
      </c>
      <c r="D5231" t="s">
        <v>89</v>
      </c>
      <c r="E5231" s="17">
        <v>1090</v>
      </c>
      <c r="F5231" s="12">
        <v>90.5</v>
      </c>
    </row>
    <row r="5232" spans="1:6">
      <c r="A5232" s="18">
        <v>2023</v>
      </c>
      <c r="B5232" s="16" t="s">
        <v>76</v>
      </c>
      <c r="C5232" s="16" t="s">
        <v>18</v>
      </c>
      <c r="D5232" t="s">
        <v>89</v>
      </c>
      <c r="E5232" s="17">
        <v>2511</v>
      </c>
      <c r="F5232" s="12">
        <v>85.6</v>
      </c>
    </row>
    <row r="5233" spans="1:6">
      <c r="A5233" s="18">
        <v>2023</v>
      </c>
      <c r="B5233" s="16" t="s">
        <v>76</v>
      </c>
      <c r="C5233" s="16" t="s">
        <v>19</v>
      </c>
      <c r="D5233" t="s">
        <v>89</v>
      </c>
      <c r="E5233" s="17">
        <v>2685</v>
      </c>
      <c r="F5233" s="12">
        <v>73.099999999999994</v>
      </c>
    </row>
    <row r="5234" spans="1:6">
      <c r="A5234" s="18">
        <v>2023</v>
      </c>
      <c r="B5234" s="16" t="s">
        <v>77</v>
      </c>
      <c r="C5234" s="16" t="s">
        <v>20</v>
      </c>
      <c r="D5234" t="s">
        <v>89</v>
      </c>
      <c r="E5234" s="17">
        <v>1188</v>
      </c>
      <c r="F5234" s="12">
        <v>67.5</v>
      </c>
    </row>
    <row r="5235" spans="1:6">
      <c r="A5235" s="18">
        <v>2023</v>
      </c>
      <c r="B5235" s="16" t="s">
        <v>77</v>
      </c>
      <c r="C5235" s="16" t="s">
        <v>21</v>
      </c>
      <c r="D5235" t="s">
        <v>89</v>
      </c>
      <c r="E5235" s="17">
        <v>1032</v>
      </c>
      <c r="F5235" s="12">
        <v>64.7</v>
      </c>
    </row>
    <row r="5236" spans="1:6">
      <c r="A5236" s="18">
        <v>2023</v>
      </c>
      <c r="B5236" s="16" t="s">
        <v>77</v>
      </c>
      <c r="C5236" s="16" t="s">
        <v>22</v>
      </c>
      <c r="D5236" t="s">
        <v>89</v>
      </c>
      <c r="E5236" s="17">
        <v>2195</v>
      </c>
      <c r="F5236" s="12">
        <v>56.7</v>
      </c>
    </row>
    <row r="5237" spans="1:6">
      <c r="A5237" s="18">
        <v>2023</v>
      </c>
      <c r="B5237" s="16" t="s">
        <v>77</v>
      </c>
      <c r="C5237" s="16" t="s">
        <v>23</v>
      </c>
      <c r="D5237" t="s">
        <v>89</v>
      </c>
      <c r="E5237" s="17">
        <v>3686</v>
      </c>
      <c r="F5237" s="12">
        <v>55</v>
      </c>
    </row>
    <row r="5238" spans="1:6">
      <c r="A5238" s="18">
        <v>2023</v>
      </c>
      <c r="B5238" s="16" t="s">
        <v>77</v>
      </c>
      <c r="C5238" s="16" t="s">
        <v>24</v>
      </c>
      <c r="D5238" t="s">
        <v>89</v>
      </c>
      <c r="E5238" s="17">
        <v>987</v>
      </c>
      <c r="F5238" s="12">
        <v>49.9</v>
      </c>
    </row>
    <row r="5239" spans="1:6">
      <c r="A5239" s="18">
        <v>2023</v>
      </c>
      <c r="B5239" s="16" t="s">
        <v>77</v>
      </c>
      <c r="C5239" s="16" t="s">
        <v>25</v>
      </c>
      <c r="D5239" t="s">
        <v>89</v>
      </c>
      <c r="E5239" s="17">
        <v>1865</v>
      </c>
      <c r="F5239" s="12">
        <v>66</v>
      </c>
    </row>
    <row r="5240" spans="1:6">
      <c r="A5240" s="18">
        <v>2023</v>
      </c>
      <c r="B5240" s="16" t="s">
        <v>78</v>
      </c>
      <c r="C5240" s="16" t="s">
        <v>26</v>
      </c>
      <c r="D5240" t="s">
        <v>89</v>
      </c>
      <c r="E5240" s="17">
        <v>2560</v>
      </c>
      <c r="F5240" s="12">
        <v>64.7</v>
      </c>
    </row>
    <row r="5241" spans="1:6">
      <c r="A5241" s="18">
        <v>2023</v>
      </c>
      <c r="B5241" s="16" t="s">
        <v>78</v>
      </c>
      <c r="C5241" s="16" t="s">
        <v>27</v>
      </c>
      <c r="D5241" t="s">
        <v>89</v>
      </c>
      <c r="E5241" s="17">
        <v>3874</v>
      </c>
      <c r="F5241" s="12">
        <v>63.1</v>
      </c>
    </row>
    <row r="5242" spans="1:6">
      <c r="A5242" s="18">
        <v>2023</v>
      </c>
      <c r="B5242" s="16" t="s">
        <v>78</v>
      </c>
      <c r="C5242" s="16" t="s">
        <v>28</v>
      </c>
      <c r="D5242" t="s">
        <v>89</v>
      </c>
      <c r="E5242" s="17">
        <v>29</v>
      </c>
      <c r="F5242" s="12">
        <v>40.799999999999997</v>
      </c>
    </row>
    <row r="5243" spans="1:6">
      <c r="A5243" s="18">
        <v>2023</v>
      </c>
      <c r="B5243" s="16" t="s">
        <v>78</v>
      </c>
      <c r="C5243" s="16" t="s">
        <v>29</v>
      </c>
      <c r="D5243" t="s">
        <v>89</v>
      </c>
      <c r="E5243" s="17">
        <v>3366</v>
      </c>
      <c r="F5243" s="12">
        <v>76.099999999999994</v>
      </c>
    </row>
    <row r="5244" spans="1:6">
      <c r="A5244" s="18">
        <v>2023</v>
      </c>
      <c r="B5244" s="16" t="s">
        <v>78</v>
      </c>
      <c r="C5244" s="16" t="s">
        <v>30</v>
      </c>
      <c r="D5244" t="s">
        <v>89</v>
      </c>
      <c r="E5244" s="17">
        <v>1808</v>
      </c>
      <c r="F5244" s="12">
        <v>56.6</v>
      </c>
    </row>
    <row r="5245" spans="1:6">
      <c r="A5245" s="18">
        <v>2023</v>
      </c>
      <c r="B5245" s="16" t="s">
        <v>78</v>
      </c>
      <c r="C5245" s="16" t="s">
        <v>31</v>
      </c>
      <c r="D5245" t="s">
        <v>89</v>
      </c>
      <c r="E5245" s="17">
        <v>2568</v>
      </c>
      <c r="F5245" s="12">
        <v>65.5</v>
      </c>
    </row>
    <row r="5246" spans="1:6">
      <c r="A5246" s="18">
        <v>2023</v>
      </c>
      <c r="B5246" s="16" t="s">
        <v>79</v>
      </c>
      <c r="C5246" s="16" t="s">
        <v>32</v>
      </c>
      <c r="D5246" t="s">
        <v>89</v>
      </c>
      <c r="E5246" s="17">
        <v>2789</v>
      </c>
      <c r="F5246" s="12">
        <v>80.400000000000006</v>
      </c>
    </row>
    <row r="5247" spans="1:6">
      <c r="A5247" s="18">
        <v>2023</v>
      </c>
      <c r="B5247" s="16" t="s">
        <v>79</v>
      </c>
      <c r="C5247" s="16" t="s">
        <v>33</v>
      </c>
      <c r="D5247" t="s">
        <v>89</v>
      </c>
      <c r="E5247" s="17">
        <v>2782</v>
      </c>
      <c r="F5247" s="12">
        <v>83.9</v>
      </c>
    </row>
    <row r="5248" spans="1:6">
      <c r="A5248" s="18">
        <v>2023</v>
      </c>
      <c r="B5248" s="16" t="s">
        <v>79</v>
      </c>
      <c r="C5248" s="16" t="s">
        <v>34</v>
      </c>
      <c r="D5248" t="s">
        <v>89</v>
      </c>
      <c r="E5248" s="17">
        <v>4009</v>
      </c>
      <c r="F5248" s="12">
        <v>68.099999999999994</v>
      </c>
    </row>
    <row r="5249" spans="1:6">
      <c r="A5249" s="18">
        <v>2023</v>
      </c>
      <c r="B5249" s="16" t="s">
        <v>79</v>
      </c>
      <c r="C5249" s="16" t="s">
        <v>35</v>
      </c>
      <c r="D5249" t="s">
        <v>89</v>
      </c>
      <c r="E5249" s="17">
        <v>3270</v>
      </c>
      <c r="F5249" s="12">
        <v>74.099999999999994</v>
      </c>
    </row>
    <row r="5250" spans="1:6">
      <c r="A5250" s="18">
        <v>2023</v>
      </c>
      <c r="B5250" s="16" t="s">
        <v>79</v>
      </c>
      <c r="C5250" s="16" t="s">
        <v>36</v>
      </c>
      <c r="D5250" t="s">
        <v>89</v>
      </c>
      <c r="E5250" s="17">
        <v>121</v>
      </c>
      <c r="F5250" s="12">
        <v>47.6</v>
      </c>
    </row>
    <row r="5251" spans="1:6">
      <c r="A5251" s="18">
        <v>2023</v>
      </c>
      <c r="B5251" s="16" t="s">
        <v>79</v>
      </c>
      <c r="C5251" s="16" t="s">
        <v>37</v>
      </c>
      <c r="D5251" t="s">
        <v>89</v>
      </c>
      <c r="E5251" s="17">
        <v>630</v>
      </c>
      <c r="F5251" s="12">
        <v>51.7</v>
      </c>
    </row>
    <row r="5252" spans="1:6">
      <c r="A5252" s="18">
        <v>2023</v>
      </c>
      <c r="B5252" s="16" t="s">
        <v>79</v>
      </c>
      <c r="C5252" s="16" t="s">
        <v>38</v>
      </c>
      <c r="D5252" t="s">
        <v>89</v>
      </c>
      <c r="E5252" s="17">
        <v>877</v>
      </c>
      <c r="F5252" s="12">
        <v>95.3</v>
      </c>
    </row>
    <row r="5253" spans="1:6">
      <c r="A5253" s="18">
        <v>2023</v>
      </c>
      <c r="B5253" s="16" t="s">
        <v>79</v>
      </c>
      <c r="C5253" s="16" t="s">
        <v>39</v>
      </c>
      <c r="D5253" t="s">
        <v>89</v>
      </c>
      <c r="E5253" s="17">
        <v>0</v>
      </c>
      <c r="F5253" s="12">
        <v>0</v>
      </c>
    </row>
    <row r="5254" spans="1:6">
      <c r="A5254" s="18">
        <v>2023</v>
      </c>
      <c r="B5254" s="16" t="s">
        <v>80</v>
      </c>
      <c r="C5254" s="16" t="s">
        <v>40</v>
      </c>
      <c r="D5254" t="s">
        <v>89</v>
      </c>
      <c r="E5254" s="17">
        <v>2027</v>
      </c>
      <c r="F5254" s="12">
        <v>90.7</v>
      </c>
    </row>
    <row r="5255" spans="1:6">
      <c r="A5255" s="18">
        <v>2023</v>
      </c>
      <c r="B5255" s="16" t="s">
        <v>80</v>
      </c>
      <c r="C5255" s="16" t="s">
        <v>41</v>
      </c>
      <c r="D5255" t="s">
        <v>89</v>
      </c>
      <c r="E5255" s="17">
        <v>2800</v>
      </c>
      <c r="F5255" s="12">
        <v>84.7</v>
      </c>
    </row>
    <row r="5256" spans="1:6">
      <c r="A5256" s="18">
        <v>2023</v>
      </c>
      <c r="B5256" s="16" t="s">
        <v>80</v>
      </c>
      <c r="C5256" s="16" t="s">
        <v>42</v>
      </c>
      <c r="D5256" t="s">
        <v>89</v>
      </c>
      <c r="E5256" s="17">
        <v>1752</v>
      </c>
      <c r="F5256" s="12">
        <v>90.6</v>
      </c>
    </row>
    <row r="5257" spans="1:6">
      <c r="A5257" s="18">
        <v>2023</v>
      </c>
      <c r="B5257" s="16" t="s">
        <v>80</v>
      </c>
      <c r="C5257" s="16" t="s">
        <v>43</v>
      </c>
      <c r="D5257" t="s">
        <v>89</v>
      </c>
      <c r="E5257" s="17">
        <v>542</v>
      </c>
      <c r="F5257" s="12">
        <v>89.4</v>
      </c>
    </row>
    <row r="5258" spans="1:6">
      <c r="A5258" s="18">
        <v>2023</v>
      </c>
      <c r="B5258" s="16" t="s">
        <v>80</v>
      </c>
      <c r="C5258" s="16" t="s">
        <v>44</v>
      </c>
      <c r="D5258" t="s">
        <v>89</v>
      </c>
      <c r="E5258" s="17">
        <v>2486</v>
      </c>
      <c r="F5258" s="12">
        <v>82.7</v>
      </c>
    </row>
    <row r="5259" spans="1:6">
      <c r="A5259" s="18">
        <v>2023</v>
      </c>
      <c r="B5259" s="16" t="s">
        <v>81</v>
      </c>
      <c r="C5259" s="16" t="s">
        <v>45</v>
      </c>
      <c r="D5259" t="s">
        <v>89</v>
      </c>
      <c r="E5259" s="17">
        <v>2178</v>
      </c>
      <c r="F5259" s="12">
        <v>92</v>
      </c>
    </row>
    <row r="5260" spans="1:6">
      <c r="A5260" s="18">
        <v>2023</v>
      </c>
      <c r="B5260" s="16" t="s">
        <v>81</v>
      </c>
      <c r="C5260" s="16" t="s">
        <v>46</v>
      </c>
      <c r="D5260" t="s">
        <v>89</v>
      </c>
      <c r="E5260" s="17">
        <v>912</v>
      </c>
      <c r="F5260" s="12">
        <v>92.5</v>
      </c>
    </row>
    <row r="5261" spans="1:6">
      <c r="A5261" s="18">
        <v>2023</v>
      </c>
      <c r="B5261" s="16" t="s">
        <v>81</v>
      </c>
      <c r="C5261" s="16" t="s">
        <v>47</v>
      </c>
      <c r="D5261" t="s">
        <v>89</v>
      </c>
      <c r="E5261" s="17">
        <v>565</v>
      </c>
      <c r="F5261" s="12">
        <v>97.4</v>
      </c>
    </row>
    <row r="5262" spans="1:6">
      <c r="A5262" s="18">
        <v>2023</v>
      </c>
      <c r="B5262" s="16" t="s">
        <v>81</v>
      </c>
      <c r="C5262" s="16" t="s">
        <v>48</v>
      </c>
      <c r="D5262" t="s">
        <v>89</v>
      </c>
      <c r="E5262" s="17">
        <v>318</v>
      </c>
      <c r="F5262" s="12">
        <v>92.7</v>
      </c>
    </row>
    <row r="5263" spans="1:6">
      <c r="A5263" s="18">
        <v>2023</v>
      </c>
      <c r="B5263" s="16" t="s">
        <v>81</v>
      </c>
      <c r="C5263" s="16" t="s">
        <v>49</v>
      </c>
      <c r="D5263" t="s">
        <v>89</v>
      </c>
      <c r="E5263" s="17">
        <v>522</v>
      </c>
      <c r="F5263" s="12">
        <v>90.9</v>
      </c>
    </row>
    <row r="5264" spans="1:6">
      <c r="A5264" s="18">
        <v>2023</v>
      </c>
      <c r="B5264" s="16" t="s">
        <v>81</v>
      </c>
      <c r="C5264" s="16" t="s">
        <v>50</v>
      </c>
      <c r="D5264" t="s">
        <v>89</v>
      </c>
      <c r="E5264" s="17">
        <v>2179</v>
      </c>
      <c r="F5264" s="12">
        <v>90.7</v>
      </c>
    </row>
    <row r="5265" spans="1:6">
      <c r="A5265" s="18">
        <v>2023</v>
      </c>
      <c r="B5265" s="16" t="s">
        <v>82</v>
      </c>
      <c r="C5265" s="16" t="s">
        <v>51</v>
      </c>
      <c r="D5265" t="s">
        <v>89</v>
      </c>
      <c r="E5265" s="17">
        <v>1506</v>
      </c>
      <c r="F5265" s="12">
        <v>85.9</v>
      </c>
    </row>
    <row r="5266" spans="1:6">
      <c r="A5266" s="18">
        <v>2023</v>
      </c>
      <c r="B5266" s="16" t="s">
        <v>82</v>
      </c>
      <c r="C5266" s="16" t="s">
        <v>52</v>
      </c>
      <c r="D5266" t="s">
        <v>89</v>
      </c>
      <c r="E5266" s="17">
        <v>2637</v>
      </c>
      <c r="F5266" s="12">
        <v>88.8</v>
      </c>
    </row>
    <row r="5267" spans="1:6">
      <c r="A5267" s="18">
        <v>2023</v>
      </c>
      <c r="B5267" s="16" t="s">
        <v>83</v>
      </c>
      <c r="C5267" s="16" t="s">
        <v>53</v>
      </c>
      <c r="D5267" t="s">
        <v>89</v>
      </c>
      <c r="E5267" s="17">
        <v>1342</v>
      </c>
      <c r="F5267" s="12">
        <v>81.599999999999994</v>
      </c>
    </row>
    <row r="5268" spans="1:6">
      <c r="A5268" s="18">
        <v>2023</v>
      </c>
      <c r="B5268" s="16" t="s">
        <v>83</v>
      </c>
      <c r="C5268" s="16" t="s">
        <v>54</v>
      </c>
      <c r="D5268" t="s">
        <v>89</v>
      </c>
      <c r="E5268" s="17">
        <v>1888</v>
      </c>
      <c r="F5268" s="12">
        <v>77.400000000000006</v>
      </c>
    </row>
    <row r="5269" spans="1:6">
      <c r="A5269" s="18">
        <v>2023</v>
      </c>
      <c r="B5269" s="16" t="s">
        <v>83</v>
      </c>
      <c r="C5269" s="16" t="s">
        <v>55</v>
      </c>
      <c r="D5269" t="s">
        <v>89</v>
      </c>
      <c r="E5269" s="17">
        <v>1271</v>
      </c>
      <c r="F5269" s="12">
        <v>81.599999999999994</v>
      </c>
    </row>
    <row r="5270" spans="1:6">
      <c r="A5270" s="18">
        <v>2023</v>
      </c>
      <c r="B5270" s="16" t="s">
        <v>83</v>
      </c>
      <c r="C5270" s="16" t="s">
        <v>56</v>
      </c>
      <c r="D5270" t="s">
        <v>89</v>
      </c>
      <c r="E5270" s="17"/>
      <c r="F5270" s="12">
        <v>0</v>
      </c>
    </row>
    <row r="5271" spans="1:6">
      <c r="A5271" s="18">
        <v>2023</v>
      </c>
      <c r="B5271" s="16" t="s">
        <v>84</v>
      </c>
      <c r="C5271" s="16" t="s">
        <v>57</v>
      </c>
      <c r="D5271" t="s">
        <v>89</v>
      </c>
      <c r="E5271" s="17">
        <v>1165</v>
      </c>
      <c r="F5271" s="12">
        <v>76.900000000000006</v>
      </c>
    </row>
    <row r="5272" spans="1:6">
      <c r="A5272" s="18">
        <v>2023</v>
      </c>
      <c r="B5272" s="16" t="s">
        <v>84</v>
      </c>
      <c r="C5272" s="16" t="s">
        <v>58</v>
      </c>
      <c r="D5272" t="s">
        <v>89</v>
      </c>
      <c r="E5272" s="17">
        <v>30</v>
      </c>
      <c r="F5272" s="12">
        <v>15.8</v>
      </c>
    </row>
    <row r="5273" spans="1:6">
      <c r="A5273" s="18">
        <v>2023</v>
      </c>
      <c r="B5273" s="16" t="s">
        <v>84</v>
      </c>
      <c r="C5273" s="16" t="s">
        <v>59</v>
      </c>
      <c r="D5273" t="s">
        <v>89</v>
      </c>
      <c r="E5273" s="17">
        <v>1335</v>
      </c>
      <c r="F5273" s="12">
        <v>79.7</v>
      </c>
    </row>
    <row r="5274" spans="1:6">
      <c r="A5274" s="18">
        <v>2023</v>
      </c>
      <c r="B5274" s="16" t="s">
        <v>84</v>
      </c>
      <c r="C5274" s="16" t="s">
        <v>60</v>
      </c>
      <c r="D5274" t="s">
        <v>89</v>
      </c>
      <c r="E5274" s="17">
        <v>1836</v>
      </c>
      <c r="F5274" s="12">
        <v>84.5</v>
      </c>
    </row>
    <row r="5275" spans="1:6">
      <c r="A5275" s="18">
        <v>2023</v>
      </c>
      <c r="B5275" s="16" t="s">
        <v>85</v>
      </c>
      <c r="C5275" s="16" t="s">
        <v>61</v>
      </c>
      <c r="D5275" t="s">
        <v>89</v>
      </c>
      <c r="E5275" s="17">
        <v>2927</v>
      </c>
      <c r="F5275" s="12">
        <v>91.5</v>
      </c>
    </row>
    <row r="5276" spans="1:6">
      <c r="A5276" s="18">
        <v>2023</v>
      </c>
      <c r="B5276" s="16" t="s">
        <v>85</v>
      </c>
      <c r="C5276" s="16" t="s">
        <v>62</v>
      </c>
      <c r="D5276" t="s">
        <v>89</v>
      </c>
      <c r="E5276" s="17">
        <v>101</v>
      </c>
      <c r="F5276" s="12">
        <v>90.2</v>
      </c>
    </row>
    <row r="5277" spans="1:6">
      <c r="A5277" s="18">
        <v>2023</v>
      </c>
      <c r="B5277" s="16" t="s">
        <v>85</v>
      </c>
      <c r="C5277" s="16" t="s">
        <v>63</v>
      </c>
      <c r="D5277" t="s">
        <v>89</v>
      </c>
      <c r="E5277" s="17">
        <v>817</v>
      </c>
      <c r="F5277" s="12">
        <v>87.7</v>
      </c>
    </row>
    <row r="5278" spans="1:6">
      <c r="A5278" s="18">
        <v>2023</v>
      </c>
      <c r="B5278" s="16" t="s">
        <v>85</v>
      </c>
      <c r="C5278" s="16" t="s">
        <v>64</v>
      </c>
      <c r="D5278" t="s">
        <v>89</v>
      </c>
      <c r="E5278" s="17"/>
      <c r="F5278" s="12">
        <v>0</v>
      </c>
    </row>
    <row r="5279" spans="1:6">
      <c r="A5279" s="18">
        <v>2023</v>
      </c>
      <c r="B5279" s="16" t="s">
        <v>85</v>
      </c>
      <c r="C5279" s="16" t="s">
        <v>65</v>
      </c>
      <c r="D5279" t="s">
        <v>89</v>
      </c>
      <c r="E5279" s="17">
        <v>501</v>
      </c>
      <c r="F5279" s="12">
        <v>91.3</v>
      </c>
    </row>
    <row r="5280" spans="1:6">
      <c r="A5280" s="18">
        <v>2023</v>
      </c>
      <c r="B5280" s="16" t="s">
        <v>85</v>
      </c>
      <c r="C5280" s="16" t="s">
        <v>66</v>
      </c>
      <c r="D5280" t="s">
        <v>89</v>
      </c>
      <c r="E5280" s="17">
        <v>868</v>
      </c>
      <c r="F5280" s="12">
        <v>91.9</v>
      </c>
    </row>
    <row r="5281" spans="1:6">
      <c r="A5281" s="18">
        <v>2023</v>
      </c>
      <c r="B5281" s="16" t="s">
        <v>85</v>
      </c>
      <c r="C5281" s="16" t="s">
        <v>67</v>
      </c>
      <c r="D5281" t="s">
        <v>89</v>
      </c>
      <c r="E5281" s="17">
        <v>1961</v>
      </c>
      <c r="F5281" s="12">
        <v>92.4</v>
      </c>
    </row>
    <row r="5282" spans="1:6">
      <c r="A5282" s="18">
        <v>2023</v>
      </c>
      <c r="B5282" s="16" t="s">
        <v>85</v>
      </c>
      <c r="C5282" s="16" t="s">
        <v>68</v>
      </c>
      <c r="D5282" t="s">
        <v>89</v>
      </c>
      <c r="E5282" s="17">
        <v>952</v>
      </c>
      <c r="F5282" s="12">
        <v>85.4</v>
      </c>
    </row>
    <row r="5283" spans="1:6">
      <c r="A5283" s="18">
        <v>2023</v>
      </c>
      <c r="B5283" s="16" t="s">
        <v>85</v>
      </c>
      <c r="C5283" s="16" t="s">
        <v>69</v>
      </c>
      <c r="D5283" t="s">
        <v>89</v>
      </c>
      <c r="E5283" s="17">
        <v>507</v>
      </c>
      <c r="F5283" s="12">
        <v>96.2</v>
      </c>
    </row>
    <row r="5284" spans="1:6">
      <c r="A5284" s="18">
        <v>2023</v>
      </c>
      <c r="B5284" s="16" t="s">
        <v>86</v>
      </c>
      <c r="C5284" s="16" t="s">
        <v>70</v>
      </c>
      <c r="D5284" t="s">
        <v>89</v>
      </c>
      <c r="E5284" s="17">
        <v>3482</v>
      </c>
      <c r="F5284" s="12">
        <v>76.5</v>
      </c>
    </row>
    <row r="5285" spans="1:6">
      <c r="A5285" s="18">
        <v>2023</v>
      </c>
      <c r="B5285" s="16" t="s">
        <v>86</v>
      </c>
      <c r="C5285" s="16" t="s">
        <v>71</v>
      </c>
      <c r="D5285" t="s">
        <v>89</v>
      </c>
      <c r="E5285" s="17">
        <v>4490</v>
      </c>
      <c r="F5285" s="12">
        <v>78.400000000000006</v>
      </c>
    </row>
    <row r="5286" spans="1:6">
      <c r="A5286" s="18">
        <v>2023</v>
      </c>
      <c r="B5286" s="16" t="s">
        <v>86</v>
      </c>
      <c r="C5286" s="16" t="s">
        <v>72</v>
      </c>
      <c r="D5286" t="s">
        <v>89</v>
      </c>
      <c r="E5286" s="17">
        <v>396</v>
      </c>
      <c r="F5286" s="12">
        <v>80.8</v>
      </c>
    </row>
    <row r="5287" spans="1:6">
      <c r="A5287" s="18">
        <v>2023</v>
      </c>
      <c r="B5287" s="16" t="s">
        <v>87</v>
      </c>
      <c r="C5287" s="16" t="s">
        <v>73</v>
      </c>
      <c r="D5287" t="s">
        <v>89</v>
      </c>
      <c r="E5287" s="17">
        <v>4445</v>
      </c>
      <c r="F5287" s="12">
        <v>75.7</v>
      </c>
    </row>
    <row r="5288" spans="1:6">
      <c r="A5288" s="18">
        <v>2023</v>
      </c>
      <c r="B5288" s="16" t="s">
        <v>87</v>
      </c>
      <c r="C5288" s="16" t="s">
        <v>74</v>
      </c>
      <c r="D5288" t="s">
        <v>89</v>
      </c>
      <c r="E5288" s="17">
        <v>4241</v>
      </c>
      <c r="F5288" s="12">
        <v>79.400000000000006</v>
      </c>
    </row>
    <row r="5289" spans="1:6">
      <c r="A5289" s="18">
        <v>2023</v>
      </c>
      <c r="B5289" s="16" t="s">
        <v>87</v>
      </c>
      <c r="C5289" s="16" t="s">
        <v>75</v>
      </c>
      <c r="D5289" t="s">
        <v>89</v>
      </c>
      <c r="E5289" s="17">
        <v>2239</v>
      </c>
      <c r="F5289" s="12">
        <v>85.3</v>
      </c>
    </row>
    <row r="5290" spans="1:6">
      <c r="A5290" s="18">
        <v>2023</v>
      </c>
      <c r="B5290" s="16" t="s">
        <v>76</v>
      </c>
      <c r="C5290" s="16" t="s">
        <v>12</v>
      </c>
      <c r="D5290" t="s">
        <v>90</v>
      </c>
      <c r="E5290" s="17">
        <v>124</v>
      </c>
      <c r="F5290" s="12">
        <v>20.9</v>
      </c>
    </row>
    <row r="5291" spans="1:6">
      <c r="A5291" s="18">
        <v>2023</v>
      </c>
      <c r="B5291" s="16" t="s">
        <v>76</v>
      </c>
      <c r="C5291" s="16" t="s">
        <v>13</v>
      </c>
      <c r="D5291" t="s">
        <v>90</v>
      </c>
      <c r="E5291" s="17">
        <v>209</v>
      </c>
      <c r="F5291" s="12">
        <v>15.7</v>
      </c>
    </row>
    <row r="5292" spans="1:6">
      <c r="A5292" s="18">
        <v>2023</v>
      </c>
      <c r="B5292" s="16" t="s">
        <v>76</v>
      </c>
      <c r="C5292" s="16" t="s">
        <v>14</v>
      </c>
      <c r="D5292" t="s">
        <v>90</v>
      </c>
      <c r="E5292" s="17">
        <v>401</v>
      </c>
      <c r="F5292" s="12">
        <v>16</v>
      </c>
    </row>
    <row r="5293" spans="1:6">
      <c r="A5293" s="18">
        <v>2023</v>
      </c>
      <c r="B5293" s="16" t="s">
        <v>76</v>
      </c>
      <c r="C5293" s="16" t="s">
        <v>15</v>
      </c>
      <c r="D5293" t="s">
        <v>90</v>
      </c>
      <c r="E5293" s="17">
        <v>37</v>
      </c>
      <c r="F5293" s="12">
        <v>10.1</v>
      </c>
    </row>
    <row r="5294" spans="1:6">
      <c r="A5294" s="18">
        <v>2023</v>
      </c>
      <c r="B5294" s="16" t="s">
        <v>76</v>
      </c>
      <c r="C5294" s="16" t="s">
        <v>16</v>
      </c>
      <c r="D5294" t="s">
        <v>90</v>
      </c>
      <c r="E5294" s="17">
        <v>323</v>
      </c>
      <c r="F5294" s="12">
        <v>12</v>
      </c>
    </row>
    <row r="5295" spans="1:6">
      <c r="A5295" s="18">
        <v>2023</v>
      </c>
      <c r="B5295" s="16" t="s">
        <v>76</v>
      </c>
      <c r="C5295" s="16" t="s">
        <v>17</v>
      </c>
      <c r="D5295" t="s">
        <v>90</v>
      </c>
      <c r="E5295" s="17">
        <v>162</v>
      </c>
      <c r="F5295" s="12">
        <v>13.4</v>
      </c>
    </row>
    <row r="5296" spans="1:6">
      <c r="A5296" s="18">
        <v>2023</v>
      </c>
      <c r="B5296" s="16" t="s">
        <v>76</v>
      </c>
      <c r="C5296" s="16" t="s">
        <v>18</v>
      </c>
      <c r="D5296" t="s">
        <v>90</v>
      </c>
      <c r="E5296" s="17">
        <v>436</v>
      </c>
      <c r="F5296" s="12">
        <v>14.9</v>
      </c>
    </row>
    <row r="5297" spans="1:6">
      <c r="A5297" s="18">
        <v>2023</v>
      </c>
      <c r="B5297" s="16" t="s">
        <v>76</v>
      </c>
      <c r="C5297" s="16" t="s">
        <v>19</v>
      </c>
      <c r="D5297" t="s">
        <v>90</v>
      </c>
      <c r="E5297" s="17">
        <v>1001</v>
      </c>
      <c r="F5297" s="12">
        <v>27.3</v>
      </c>
    </row>
    <row r="5298" spans="1:6">
      <c r="A5298" s="18">
        <v>2023</v>
      </c>
      <c r="B5298" s="16" t="s">
        <v>77</v>
      </c>
      <c r="C5298" s="16" t="s">
        <v>20</v>
      </c>
      <c r="D5298" t="s">
        <v>90</v>
      </c>
      <c r="E5298" s="17">
        <v>364</v>
      </c>
      <c r="F5298" s="12">
        <v>20.7</v>
      </c>
    </row>
    <row r="5299" spans="1:6">
      <c r="A5299" s="18">
        <v>2023</v>
      </c>
      <c r="B5299" s="16" t="s">
        <v>77</v>
      </c>
      <c r="C5299" s="16" t="s">
        <v>21</v>
      </c>
      <c r="D5299" t="s">
        <v>90</v>
      </c>
      <c r="E5299" s="17">
        <v>410</v>
      </c>
      <c r="F5299" s="12">
        <v>25.7</v>
      </c>
    </row>
    <row r="5300" spans="1:6">
      <c r="A5300" s="18">
        <v>2023</v>
      </c>
      <c r="B5300" s="16" t="s">
        <v>77</v>
      </c>
      <c r="C5300" s="16" t="s">
        <v>22</v>
      </c>
      <c r="D5300" t="s">
        <v>90</v>
      </c>
      <c r="E5300" s="17">
        <v>1480</v>
      </c>
      <c r="F5300" s="12">
        <v>38.299999999999997</v>
      </c>
    </row>
    <row r="5301" spans="1:6">
      <c r="A5301" s="18">
        <v>2023</v>
      </c>
      <c r="B5301" s="16" t="s">
        <v>77</v>
      </c>
      <c r="C5301" s="16" t="s">
        <v>23</v>
      </c>
      <c r="D5301" t="s">
        <v>90</v>
      </c>
      <c r="E5301" s="17">
        <v>2492</v>
      </c>
      <c r="F5301" s="12">
        <v>37.200000000000003</v>
      </c>
    </row>
    <row r="5302" spans="1:6">
      <c r="A5302" s="18">
        <v>2023</v>
      </c>
      <c r="B5302" s="16" t="s">
        <v>77</v>
      </c>
      <c r="C5302" s="16" t="s">
        <v>24</v>
      </c>
      <c r="D5302" t="s">
        <v>90</v>
      </c>
      <c r="E5302" s="17">
        <v>700</v>
      </c>
      <c r="F5302" s="12">
        <v>35.4</v>
      </c>
    </row>
    <row r="5303" spans="1:6">
      <c r="A5303" s="18">
        <v>2023</v>
      </c>
      <c r="B5303" s="16" t="s">
        <v>77</v>
      </c>
      <c r="C5303" s="16" t="s">
        <v>25</v>
      </c>
      <c r="D5303" t="s">
        <v>90</v>
      </c>
      <c r="E5303" s="17">
        <v>1274</v>
      </c>
      <c r="F5303" s="12">
        <v>45.1</v>
      </c>
    </row>
    <row r="5304" spans="1:6">
      <c r="A5304" s="18">
        <v>2023</v>
      </c>
      <c r="B5304" s="16" t="s">
        <v>78</v>
      </c>
      <c r="C5304" s="16" t="s">
        <v>26</v>
      </c>
      <c r="D5304" t="s">
        <v>90</v>
      </c>
      <c r="E5304" s="17">
        <v>1044</v>
      </c>
      <c r="F5304" s="12">
        <v>26.4</v>
      </c>
    </row>
    <row r="5305" spans="1:6">
      <c r="A5305" s="18">
        <v>2023</v>
      </c>
      <c r="B5305" s="16" t="s">
        <v>78</v>
      </c>
      <c r="C5305" s="16" t="s">
        <v>27</v>
      </c>
      <c r="D5305" t="s">
        <v>90</v>
      </c>
      <c r="E5305" s="17">
        <v>1703</v>
      </c>
      <c r="F5305" s="12">
        <v>27.7</v>
      </c>
    </row>
    <row r="5306" spans="1:6">
      <c r="A5306" s="18">
        <v>2023</v>
      </c>
      <c r="B5306" s="16" t="s">
        <v>78</v>
      </c>
      <c r="C5306" s="16" t="s">
        <v>28</v>
      </c>
      <c r="D5306" t="s">
        <v>90</v>
      </c>
      <c r="E5306" s="17">
        <v>15</v>
      </c>
      <c r="F5306" s="12">
        <v>21.1</v>
      </c>
    </row>
    <row r="5307" spans="1:6">
      <c r="A5307" s="18">
        <v>2023</v>
      </c>
      <c r="B5307" s="16" t="s">
        <v>78</v>
      </c>
      <c r="C5307" s="16" t="s">
        <v>29</v>
      </c>
      <c r="D5307" t="s">
        <v>90</v>
      </c>
      <c r="E5307" s="17">
        <v>1347</v>
      </c>
      <c r="F5307" s="12">
        <v>30.4</v>
      </c>
    </row>
    <row r="5308" spans="1:6">
      <c r="A5308" s="18">
        <v>2023</v>
      </c>
      <c r="B5308" s="16" t="s">
        <v>78</v>
      </c>
      <c r="C5308" s="16" t="s">
        <v>30</v>
      </c>
      <c r="D5308" t="s">
        <v>90</v>
      </c>
      <c r="E5308" s="17">
        <v>870</v>
      </c>
      <c r="F5308" s="12">
        <v>27.2</v>
      </c>
    </row>
    <row r="5309" spans="1:6">
      <c r="A5309" s="18">
        <v>2023</v>
      </c>
      <c r="B5309" s="16" t="s">
        <v>78</v>
      </c>
      <c r="C5309" s="16" t="s">
        <v>31</v>
      </c>
      <c r="D5309" t="s">
        <v>90</v>
      </c>
      <c r="E5309" s="17">
        <v>1344</v>
      </c>
      <c r="F5309" s="12">
        <v>34.299999999999997</v>
      </c>
    </row>
    <row r="5310" spans="1:6">
      <c r="A5310" s="18">
        <v>2023</v>
      </c>
      <c r="B5310" s="16" t="s">
        <v>79</v>
      </c>
      <c r="C5310" s="16" t="s">
        <v>32</v>
      </c>
      <c r="D5310" t="s">
        <v>90</v>
      </c>
      <c r="E5310" s="17">
        <v>713</v>
      </c>
      <c r="F5310" s="12">
        <v>20.6</v>
      </c>
    </row>
    <row r="5311" spans="1:6">
      <c r="A5311" s="18">
        <v>2023</v>
      </c>
      <c r="B5311" s="16" t="s">
        <v>79</v>
      </c>
      <c r="C5311" s="16" t="s">
        <v>33</v>
      </c>
      <c r="D5311" t="s">
        <v>90</v>
      </c>
      <c r="E5311" s="17">
        <v>744</v>
      </c>
      <c r="F5311" s="12">
        <v>22.4</v>
      </c>
    </row>
    <row r="5312" spans="1:6">
      <c r="A5312" s="18">
        <v>2023</v>
      </c>
      <c r="B5312" s="16" t="s">
        <v>79</v>
      </c>
      <c r="C5312" s="16" t="s">
        <v>34</v>
      </c>
      <c r="D5312" t="s">
        <v>90</v>
      </c>
      <c r="E5312" s="17">
        <v>1651</v>
      </c>
      <c r="F5312" s="12">
        <v>28</v>
      </c>
    </row>
    <row r="5313" spans="1:6">
      <c r="A5313" s="18">
        <v>2023</v>
      </c>
      <c r="B5313" s="16" t="s">
        <v>79</v>
      </c>
      <c r="C5313" s="16" t="s">
        <v>35</v>
      </c>
      <c r="D5313" t="s">
        <v>90</v>
      </c>
      <c r="E5313" s="17">
        <v>1382</v>
      </c>
      <c r="F5313" s="12">
        <v>31.3</v>
      </c>
    </row>
    <row r="5314" spans="1:6">
      <c r="A5314" s="18">
        <v>2023</v>
      </c>
      <c r="B5314" s="16" t="s">
        <v>79</v>
      </c>
      <c r="C5314" s="16" t="s">
        <v>36</v>
      </c>
      <c r="D5314" t="s">
        <v>90</v>
      </c>
      <c r="E5314" s="17">
        <v>28</v>
      </c>
      <c r="F5314" s="12">
        <v>11</v>
      </c>
    </row>
    <row r="5315" spans="1:6">
      <c r="A5315" s="18">
        <v>2023</v>
      </c>
      <c r="B5315" s="16" t="s">
        <v>79</v>
      </c>
      <c r="C5315" s="16" t="s">
        <v>37</v>
      </c>
      <c r="D5315" t="s">
        <v>90</v>
      </c>
      <c r="E5315" s="17">
        <v>178</v>
      </c>
      <c r="F5315" s="12">
        <v>14.6</v>
      </c>
    </row>
    <row r="5316" spans="1:6">
      <c r="A5316" s="18">
        <v>2023</v>
      </c>
      <c r="B5316" s="16" t="s">
        <v>79</v>
      </c>
      <c r="C5316" s="16" t="s">
        <v>38</v>
      </c>
      <c r="D5316" t="s">
        <v>90</v>
      </c>
      <c r="E5316" s="17">
        <v>187</v>
      </c>
      <c r="F5316" s="12">
        <v>20.3</v>
      </c>
    </row>
    <row r="5317" spans="1:6">
      <c r="A5317" s="18">
        <v>2023</v>
      </c>
      <c r="B5317" s="16" t="s">
        <v>79</v>
      </c>
      <c r="C5317" s="16" t="s">
        <v>39</v>
      </c>
      <c r="D5317" t="s">
        <v>90</v>
      </c>
      <c r="E5317" s="17">
        <v>0</v>
      </c>
      <c r="F5317" s="12">
        <v>0</v>
      </c>
    </row>
    <row r="5318" spans="1:6">
      <c r="A5318" s="18">
        <v>2023</v>
      </c>
      <c r="B5318" s="16" t="s">
        <v>80</v>
      </c>
      <c r="C5318" s="16" t="s">
        <v>40</v>
      </c>
      <c r="D5318" t="s">
        <v>90</v>
      </c>
      <c r="E5318" s="17">
        <v>329</v>
      </c>
      <c r="F5318" s="12">
        <v>14.7</v>
      </c>
    </row>
    <row r="5319" spans="1:6">
      <c r="A5319" s="18">
        <v>2023</v>
      </c>
      <c r="B5319" s="16" t="s">
        <v>80</v>
      </c>
      <c r="C5319" s="16" t="s">
        <v>41</v>
      </c>
      <c r="D5319" t="s">
        <v>90</v>
      </c>
      <c r="E5319" s="17">
        <v>694</v>
      </c>
      <c r="F5319" s="12">
        <v>21</v>
      </c>
    </row>
    <row r="5320" spans="1:6">
      <c r="A5320" s="18">
        <v>2023</v>
      </c>
      <c r="B5320" s="16" t="s">
        <v>80</v>
      </c>
      <c r="C5320" s="16" t="s">
        <v>42</v>
      </c>
      <c r="D5320" t="s">
        <v>90</v>
      </c>
      <c r="E5320" s="17">
        <v>314</v>
      </c>
      <c r="F5320" s="12">
        <v>16.2</v>
      </c>
    </row>
    <row r="5321" spans="1:6">
      <c r="A5321" s="18">
        <v>2023</v>
      </c>
      <c r="B5321" s="16" t="s">
        <v>80</v>
      </c>
      <c r="C5321" s="16" t="s">
        <v>43</v>
      </c>
      <c r="D5321" t="s">
        <v>90</v>
      </c>
      <c r="E5321" s="17">
        <v>97</v>
      </c>
      <c r="F5321" s="12">
        <v>16</v>
      </c>
    </row>
    <row r="5322" spans="1:6">
      <c r="A5322" s="18">
        <v>2023</v>
      </c>
      <c r="B5322" s="16" t="s">
        <v>80</v>
      </c>
      <c r="C5322" s="16" t="s">
        <v>44</v>
      </c>
      <c r="D5322" t="s">
        <v>90</v>
      </c>
      <c r="E5322" s="17">
        <v>513</v>
      </c>
      <c r="F5322" s="12">
        <v>17.100000000000001</v>
      </c>
    </row>
    <row r="5323" spans="1:6">
      <c r="A5323" s="18">
        <v>2023</v>
      </c>
      <c r="B5323" s="16" t="s">
        <v>81</v>
      </c>
      <c r="C5323" s="16" t="s">
        <v>45</v>
      </c>
      <c r="D5323" t="s">
        <v>90</v>
      </c>
      <c r="E5323" s="17">
        <v>347</v>
      </c>
      <c r="F5323" s="12">
        <v>14.7</v>
      </c>
    </row>
    <row r="5324" spans="1:6">
      <c r="A5324" s="18">
        <v>2023</v>
      </c>
      <c r="B5324" s="16" t="s">
        <v>81</v>
      </c>
      <c r="C5324" s="16" t="s">
        <v>46</v>
      </c>
      <c r="D5324" t="s">
        <v>90</v>
      </c>
      <c r="E5324" s="17">
        <v>155</v>
      </c>
      <c r="F5324" s="12">
        <v>15.7</v>
      </c>
    </row>
    <row r="5325" spans="1:6">
      <c r="A5325" s="18">
        <v>2023</v>
      </c>
      <c r="B5325" s="16" t="s">
        <v>81</v>
      </c>
      <c r="C5325" s="16" t="s">
        <v>47</v>
      </c>
      <c r="D5325" t="s">
        <v>90</v>
      </c>
      <c r="E5325" s="17">
        <v>118</v>
      </c>
      <c r="F5325" s="12">
        <v>20.3</v>
      </c>
    </row>
    <row r="5326" spans="1:6">
      <c r="A5326" s="18">
        <v>2023</v>
      </c>
      <c r="B5326" s="16" t="s">
        <v>81</v>
      </c>
      <c r="C5326" s="16" t="s">
        <v>48</v>
      </c>
      <c r="D5326" t="s">
        <v>90</v>
      </c>
      <c r="E5326" s="17">
        <v>92</v>
      </c>
      <c r="F5326" s="12">
        <v>26.8</v>
      </c>
    </row>
    <row r="5327" spans="1:6">
      <c r="A5327" s="18">
        <v>2023</v>
      </c>
      <c r="B5327" s="16" t="s">
        <v>81</v>
      </c>
      <c r="C5327" s="16" t="s">
        <v>49</v>
      </c>
      <c r="D5327" t="s">
        <v>90</v>
      </c>
      <c r="E5327" s="17">
        <v>106</v>
      </c>
      <c r="F5327" s="12">
        <v>18.5</v>
      </c>
    </row>
    <row r="5328" spans="1:6">
      <c r="A5328" s="18">
        <v>2023</v>
      </c>
      <c r="B5328" s="16" t="s">
        <v>81</v>
      </c>
      <c r="C5328" s="16" t="s">
        <v>50</v>
      </c>
      <c r="D5328" t="s">
        <v>90</v>
      </c>
      <c r="E5328" s="17">
        <v>408</v>
      </c>
      <c r="F5328" s="12">
        <v>17</v>
      </c>
    </row>
    <row r="5329" spans="1:6">
      <c r="A5329" s="18">
        <v>2023</v>
      </c>
      <c r="B5329" s="16" t="s">
        <v>82</v>
      </c>
      <c r="C5329" s="16" t="s">
        <v>51</v>
      </c>
      <c r="D5329" t="s">
        <v>90</v>
      </c>
      <c r="E5329" s="17">
        <v>484</v>
      </c>
      <c r="F5329" s="12">
        <v>27.6</v>
      </c>
    </row>
    <row r="5330" spans="1:6">
      <c r="A5330" s="18">
        <v>2023</v>
      </c>
      <c r="B5330" s="16" t="s">
        <v>82</v>
      </c>
      <c r="C5330" s="16" t="s">
        <v>52</v>
      </c>
      <c r="D5330" t="s">
        <v>90</v>
      </c>
      <c r="E5330" s="17">
        <v>704</v>
      </c>
      <c r="F5330" s="12">
        <v>23.7</v>
      </c>
    </row>
    <row r="5331" spans="1:6">
      <c r="A5331" s="18">
        <v>2023</v>
      </c>
      <c r="B5331" s="16" t="s">
        <v>83</v>
      </c>
      <c r="C5331" s="16" t="s">
        <v>53</v>
      </c>
      <c r="D5331" t="s">
        <v>90</v>
      </c>
      <c r="E5331" s="17">
        <v>408</v>
      </c>
      <c r="F5331" s="12">
        <v>24.8</v>
      </c>
    </row>
    <row r="5332" spans="1:6">
      <c r="A5332" s="18">
        <v>2023</v>
      </c>
      <c r="B5332" s="16" t="s">
        <v>83</v>
      </c>
      <c r="C5332" s="16" t="s">
        <v>54</v>
      </c>
      <c r="D5332" t="s">
        <v>90</v>
      </c>
      <c r="E5332" s="17">
        <v>716</v>
      </c>
      <c r="F5332" s="12">
        <v>29.3</v>
      </c>
    </row>
    <row r="5333" spans="1:6">
      <c r="A5333" s="18">
        <v>2023</v>
      </c>
      <c r="B5333" s="16" t="s">
        <v>83</v>
      </c>
      <c r="C5333" s="16" t="s">
        <v>55</v>
      </c>
      <c r="D5333" t="s">
        <v>90</v>
      </c>
      <c r="E5333" s="17">
        <v>386</v>
      </c>
      <c r="F5333" s="12">
        <v>24.8</v>
      </c>
    </row>
    <row r="5334" spans="1:6">
      <c r="A5334" s="18">
        <v>2023</v>
      </c>
      <c r="B5334" s="16" t="s">
        <v>83</v>
      </c>
      <c r="C5334" s="16" t="s">
        <v>56</v>
      </c>
      <c r="D5334" t="s">
        <v>90</v>
      </c>
      <c r="E5334" s="17"/>
      <c r="F5334" s="12">
        <v>0</v>
      </c>
    </row>
    <row r="5335" spans="1:6">
      <c r="A5335" s="18">
        <v>2023</v>
      </c>
      <c r="B5335" s="16" t="s">
        <v>84</v>
      </c>
      <c r="C5335" s="16" t="s">
        <v>57</v>
      </c>
      <c r="D5335" t="s">
        <v>90</v>
      </c>
      <c r="E5335" s="17">
        <v>386</v>
      </c>
      <c r="F5335" s="12">
        <v>25.5</v>
      </c>
    </row>
    <row r="5336" spans="1:6">
      <c r="A5336" s="18">
        <v>2023</v>
      </c>
      <c r="B5336" s="16" t="s">
        <v>84</v>
      </c>
      <c r="C5336" s="16" t="s">
        <v>58</v>
      </c>
      <c r="D5336" t="s">
        <v>90</v>
      </c>
      <c r="E5336" s="17">
        <v>14</v>
      </c>
      <c r="F5336" s="12">
        <v>7.4</v>
      </c>
    </row>
    <row r="5337" spans="1:6">
      <c r="A5337" s="18">
        <v>2023</v>
      </c>
      <c r="B5337" s="16" t="s">
        <v>84</v>
      </c>
      <c r="C5337" s="16" t="s">
        <v>59</v>
      </c>
      <c r="D5337" t="s">
        <v>90</v>
      </c>
      <c r="E5337" s="17">
        <v>437</v>
      </c>
      <c r="F5337" s="12">
        <v>26.1</v>
      </c>
    </row>
    <row r="5338" spans="1:6">
      <c r="A5338" s="18">
        <v>2023</v>
      </c>
      <c r="B5338" s="16" t="s">
        <v>84</v>
      </c>
      <c r="C5338" s="16" t="s">
        <v>60</v>
      </c>
      <c r="D5338" t="s">
        <v>90</v>
      </c>
      <c r="E5338" s="17">
        <v>459</v>
      </c>
      <c r="F5338" s="12">
        <v>21.1</v>
      </c>
    </row>
    <row r="5339" spans="1:6">
      <c r="A5339" s="18">
        <v>2023</v>
      </c>
      <c r="B5339" s="16" t="s">
        <v>85</v>
      </c>
      <c r="C5339" s="16" t="s">
        <v>61</v>
      </c>
      <c r="D5339" t="s">
        <v>90</v>
      </c>
      <c r="E5339" s="17">
        <v>569</v>
      </c>
      <c r="F5339" s="12">
        <v>17.8</v>
      </c>
    </row>
    <row r="5340" spans="1:6">
      <c r="A5340" s="18">
        <v>2023</v>
      </c>
      <c r="B5340" s="16" t="s">
        <v>85</v>
      </c>
      <c r="C5340" s="16" t="s">
        <v>62</v>
      </c>
      <c r="D5340" t="s">
        <v>90</v>
      </c>
      <c r="E5340" s="17">
        <v>6</v>
      </c>
      <c r="F5340" s="12">
        <v>5.4</v>
      </c>
    </row>
    <row r="5341" spans="1:6">
      <c r="A5341" s="18">
        <v>2023</v>
      </c>
      <c r="B5341" s="16" t="s">
        <v>85</v>
      </c>
      <c r="C5341" s="16" t="s">
        <v>63</v>
      </c>
      <c r="D5341" t="s">
        <v>90</v>
      </c>
      <c r="E5341" s="17">
        <v>210</v>
      </c>
      <c r="F5341" s="12">
        <v>22.5</v>
      </c>
    </row>
    <row r="5342" spans="1:6">
      <c r="A5342" s="18">
        <v>2023</v>
      </c>
      <c r="B5342" s="16" t="s">
        <v>85</v>
      </c>
      <c r="C5342" s="16" t="s">
        <v>64</v>
      </c>
      <c r="D5342" t="s">
        <v>90</v>
      </c>
      <c r="E5342" s="17"/>
      <c r="F5342" s="12">
        <v>0</v>
      </c>
    </row>
    <row r="5343" spans="1:6">
      <c r="A5343" s="18">
        <v>2023</v>
      </c>
      <c r="B5343" s="16" t="s">
        <v>85</v>
      </c>
      <c r="C5343" s="16" t="s">
        <v>65</v>
      </c>
      <c r="D5343" t="s">
        <v>90</v>
      </c>
      <c r="E5343" s="17">
        <v>84</v>
      </c>
      <c r="F5343" s="12">
        <v>15.3</v>
      </c>
    </row>
    <row r="5344" spans="1:6">
      <c r="A5344" s="18">
        <v>2023</v>
      </c>
      <c r="B5344" s="16" t="s">
        <v>85</v>
      </c>
      <c r="C5344" s="16" t="s">
        <v>66</v>
      </c>
      <c r="D5344" t="s">
        <v>90</v>
      </c>
      <c r="E5344" s="17">
        <v>177</v>
      </c>
      <c r="F5344" s="12">
        <v>18.8</v>
      </c>
    </row>
    <row r="5345" spans="1:6">
      <c r="A5345" s="18">
        <v>2023</v>
      </c>
      <c r="B5345" s="16" t="s">
        <v>85</v>
      </c>
      <c r="C5345" s="16" t="s">
        <v>67</v>
      </c>
      <c r="D5345" t="s">
        <v>90</v>
      </c>
      <c r="E5345" s="17">
        <v>414</v>
      </c>
      <c r="F5345" s="12">
        <v>19.5</v>
      </c>
    </row>
    <row r="5346" spans="1:6">
      <c r="A5346" s="18">
        <v>2023</v>
      </c>
      <c r="B5346" s="16" t="s">
        <v>85</v>
      </c>
      <c r="C5346" s="16" t="s">
        <v>68</v>
      </c>
      <c r="D5346" t="s">
        <v>90</v>
      </c>
      <c r="E5346" s="17">
        <v>160</v>
      </c>
      <c r="F5346" s="12">
        <v>14.3</v>
      </c>
    </row>
    <row r="5347" spans="1:6">
      <c r="A5347" s="18">
        <v>2023</v>
      </c>
      <c r="B5347" s="16" t="s">
        <v>85</v>
      </c>
      <c r="C5347" s="16" t="s">
        <v>69</v>
      </c>
      <c r="D5347" t="s">
        <v>90</v>
      </c>
      <c r="E5347" s="17">
        <v>107</v>
      </c>
      <c r="F5347" s="12">
        <v>20.3</v>
      </c>
    </row>
    <row r="5348" spans="1:6">
      <c r="A5348" s="18">
        <v>2023</v>
      </c>
      <c r="B5348" s="16" t="s">
        <v>86</v>
      </c>
      <c r="C5348" s="16" t="s">
        <v>70</v>
      </c>
      <c r="D5348" t="s">
        <v>90</v>
      </c>
      <c r="E5348" s="17">
        <v>1412</v>
      </c>
      <c r="F5348" s="12">
        <v>31</v>
      </c>
    </row>
    <row r="5349" spans="1:6">
      <c r="A5349" s="18">
        <v>2023</v>
      </c>
      <c r="B5349" s="16" t="s">
        <v>86</v>
      </c>
      <c r="C5349" s="16" t="s">
        <v>71</v>
      </c>
      <c r="D5349" t="s">
        <v>90</v>
      </c>
      <c r="E5349" s="17">
        <v>1473</v>
      </c>
      <c r="F5349" s="12">
        <v>25.7</v>
      </c>
    </row>
    <row r="5350" spans="1:6">
      <c r="A5350" s="18">
        <v>2023</v>
      </c>
      <c r="B5350" s="16" t="s">
        <v>86</v>
      </c>
      <c r="C5350" s="16" t="s">
        <v>72</v>
      </c>
      <c r="D5350" t="s">
        <v>90</v>
      </c>
      <c r="E5350" s="17">
        <v>179</v>
      </c>
      <c r="F5350" s="12">
        <v>36.5</v>
      </c>
    </row>
    <row r="5351" spans="1:6">
      <c r="A5351" s="18">
        <v>2023</v>
      </c>
      <c r="B5351" s="16" t="s">
        <v>87</v>
      </c>
      <c r="C5351" s="16" t="s">
        <v>73</v>
      </c>
      <c r="D5351" t="s">
        <v>90</v>
      </c>
      <c r="E5351" s="17">
        <v>1231</v>
      </c>
      <c r="F5351" s="12">
        <v>21</v>
      </c>
    </row>
    <row r="5352" spans="1:6">
      <c r="A5352" s="18">
        <v>2023</v>
      </c>
      <c r="B5352" s="16" t="s">
        <v>87</v>
      </c>
      <c r="C5352" s="16" t="s">
        <v>74</v>
      </c>
      <c r="D5352" t="s">
        <v>90</v>
      </c>
      <c r="E5352" s="17">
        <v>1127</v>
      </c>
      <c r="F5352" s="12">
        <v>21.1</v>
      </c>
    </row>
    <row r="5353" spans="1:6">
      <c r="A5353" s="18">
        <v>2023</v>
      </c>
      <c r="B5353" s="16" t="s">
        <v>87</v>
      </c>
      <c r="C5353" s="16" t="s">
        <v>75</v>
      </c>
      <c r="D5353" t="s">
        <v>90</v>
      </c>
      <c r="E5353" s="17">
        <v>468</v>
      </c>
      <c r="F5353" s="12">
        <v>17.8</v>
      </c>
    </row>
    <row r="5354" spans="1:6">
      <c r="A5354" s="18">
        <v>2023</v>
      </c>
      <c r="B5354" s="16" t="s">
        <v>76</v>
      </c>
      <c r="C5354" s="16" t="s">
        <v>12</v>
      </c>
      <c r="D5354" t="s">
        <v>91</v>
      </c>
      <c r="E5354" s="17">
        <v>277</v>
      </c>
      <c r="F5354" s="12">
        <v>46.7</v>
      </c>
    </row>
    <row r="5355" spans="1:6">
      <c r="A5355" s="18">
        <v>2023</v>
      </c>
      <c r="B5355" s="16" t="s">
        <v>76</v>
      </c>
      <c r="C5355" s="16" t="s">
        <v>13</v>
      </c>
      <c r="D5355" t="s">
        <v>91</v>
      </c>
      <c r="E5355" s="17">
        <v>554</v>
      </c>
      <c r="F5355" s="12">
        <v>41.7</v>
      </c>
    </row>
    <row r="5356" spans="1:6">
      <c r="A5356" s="18">
        <v>2023</v>
      </c>
      <c r="B5356" s="16" t="s">
        <v>76</v>
      </c>
      <c r="C5356" s="16" t="s">
        <v>14</v>
      </c>
      <c r="D5356" t="s">
        <v>91</v>
      </c>
      <c r="E5356" s="17">
        <v>1222</v>
      </c>
      <c r="F5356" s="12">
        <v>48.8</v>
      </c>
    </row>
    <row r="5357" spans="1:6">
      <c r="A5357" s="18">
        <v>2023</v>
      </c>
      <c r="B5357" s="16" t="s">
        <v>76</v>
      </c>
      <c r="C5357" s="16" t="s">
        <v>15</v>
      </c>
      <c r="D5357" t="s">
        <v>91</v>
      </c>
      <c r="E5357" s="17">
        <v>213</v>
      </c>
      <c r="F5357" s="12">
        <v>57.9</v>
      </c>
    </row>
    <row r="5358" spans="1:6">
      <c r="A5358" s="18">
        <v>2023</v>
      </c>
      <c r="B5358" s="16" t="s">
        <v>76</v>
      </c>
      <c r="C5358" s="16" t="s">
        <v>16</v>
      </c>
      <c r="D5358" t="s">
        <v>91</v>
      </c>
      <c r="E5358" s="17">
        <v>1369</v>
      </c>
      <c r="F5358" s="12">
        <v>50.7</v>
      </c>
    </row>
    <row r="5359" spans="1:6">
      <c r="A5359" s="18">
        <v>2023</v>
      </c>
      <c r="B5359" s="16" t="s">
        <v>76</v>
      </c>
      <c r="C5359" s="16" t="s">
        <v>17</v>
      </c>
      <c r="D5359" t="s">
        <v>91</v>
      </c>
      <c r="E5359" s="17">
        <v>928</v>
      </c>
      <c r="F5359" s="12">
        <v>77</v>
      </c>
    </row>
    <row r="5360" spans="1:6">
      <c r="A5360" s="18">
        <v>2023</v>
      </c>
      <c r="B5360" s="16" t="s">
        <v>76</v>
      </c>
      <c r="C5360" s="16" t="s">
        <v>18</v>
      </c>
      <c r="D5360" t="s">
        <v>91</v>
      </c>
      <c r="E5360" s="17">
        <v>2075</v>
      </c>
      <c r="F5360" s="12">
        <v>70.7</v>
      </c>
    </row>
    <row r="5361" spans="1:6">
      <c r="A5361" s="18">
        <v>2023</v>
      </c>
      <c r="B5361" s="16" t="s">
        <v>76</v>
      </c>
      <c r="C5361" s="16" t="s">
        <v>19</v>
      </c>
      <c r="D5361" t="s">
        <v>91</v>
      </c>
      <c r="E5361" s="17">
        <v>1684</v>
      </c>
      <c r="F5361" s="12">
        <v>45.9</v>
      </c>
    </row>
    <row r="5362" spans="1:6">
      <c r="A5362" s="18">
        <v>2023</v>
      </c>
      <c r="B5362" s="16" t="s">
        <v>77</v>
      </c>
      <c r="C5362" s="16" t="s">
        <v>20</v>
      </c>
      <c r="D5362" t="s">
        <v>91</v>
      </c>
      <c r="E5362" s="17">
        <v>824</v>
      </c>
      <c r="F5362" s="12">
        <v>46.8</v>
      </c>
    </row>
    <row r="5363" spans="1:6">
      <c r="A5363" s="18">
        <v>2023</v>
      </c>
      <c r="B5363" s="16" t="s">
        <v>77</v>
      </c>
      <c r="C5363" s="16" t="s">
        <v>21</v>
      </c>
      <c r="D5363" t="s">
        <v>91</v>
      </c>
      <c r="E5363" s="17">
        <v>622</v>
      </c>
      <c r="F5363" s="12">
        <v>39</v>
      </c>
    </row>
    <row r="5364" spans="1:6">
      <c r="A5364" s="18">
        <v>2023</v>
      </c>
      <c r="B5364" s="16" t="s">
        <v>77</v>
      </c>
      <c r="C5364" s="16" t="s">
        <v>22</v>
      </c>
      <c r="D5364" t="s">
        <v>91</v>
      </c>
      <c r="E5364" s="17">
        <v>715</v>
      </c>
      <c r="F5364" s="12">
        <v>18.5</v>
      </c>
    </row>
    <row r="5365" spans="1:6">
      <c r="A5365" s="18">
        <v>2023</v>
      </c>
      <c r="B5365" s="16" t="s">
        <v>77</v>
      </c>
      <c r="C5365" s="16" t="s">
        <v>23</v>
      </c>
      <c r="D5365" t="s">
        <v>91</v>
      </c>
      <c r="E5365" s="17">
        <v>1194</v>
      </c>
      <c r="F5365" s="12">
        <v>17.8</v>
      </c>
    </row>
    <row r="5366" spans="1:6">
      <c r="A5366" s="18">
        <v>2023</v>
      </c>
      <c r="B5366" s="16" t="s">
        <v>77</v>
      </c>
      <c r="C5366" s="16" t="s">
        <v>24</v>
      </c>
      <c r="D5366" t="s">
        <v>91</v>
      </c>
      <c r="E5366" s="17">
        <v>287</v>
      </c>
      <c r="F5366" s="12">
        <v>14.5</v>
      </c>
    </row>
    <row r="5367" spans="1:6">
      <c r="A5367" s="18">
        <v>2023</v>
      </c>
      <c r="B5367" s="16" t="s">
        <v>77</v>
      </c>
      <c r="C5367" s="16" t="s">
        <v>25</v>
      </c>
      <c r="D5367" t="s">
        <v>91</v>
      </c>
      <c r="E5367" s="17">
        <v>591</v>
      </c>
      <c r="F5367" s="12">
        <v>20.9</v>
      </c>
    </row>
    <row r="5368" spans="1:6">
      <c r="A5368" s="18">
        <v>2023</v>
      </c>
      <c r="B5368" s="16" t="s">
        <v>78</v>
      </c>
      <c r="C5368" s="16" t="s">
        <v>26</v>
      </c>
      <c r="D5368" t="s">
        <v>91</v>
      </c>
      <c r="E5368" s="17">
        <v>1516</v>
      </c>
      <c r="F5368" s="12">
        <v>38.299999999999997</v>
      </c>
    </row>
    <row r="5369" spans="1:6">
      <c r="A5369" s="18">
        <v>2023</v>
      </c>
      <c r="B5369" s="16" t="s">
        <v>78</v>
      </c>
      <c r="C5369" s="16" t="s">
        <v>27</v>
      </c>
      <c r="D5369" t="s">
        <v>91</v>
      </c>
      <c r="E5369" s="17">
        <v>2171</v>
      </c>
      <c r="F5369" s="12">
        <v>35.4</v>
      </c>
    </row>
    <row r="5370" spans="1:6">
      <c r="A5370" s="18">
        <v>2023</v>
      </c>
      <c r="B5370" s="16" t="s">
        <v>78</v>
      </c>
      <c r="C5370" s="16" t="s">
        <v>28</v>
      </c>
      <c r="D5370" t="s">
        <v>91</v>
      </c>
      <c r="E5370" s="17">
        <v>14</v>
      </c>
      <c r="F5370" s="12">
        <v>19.7</v>
      </c>
    </row>
    <row r="5371" spans="1:6">
      <c r="A5371" s="18">
        <v>2023</v>
      </c>
      <c r="B5371" s="16" t="s">
        <v>78</v>
      </c>
      <c r="C5371" s="16" t="s">
        <v>29</v>
      </c>
      <c r="D5371" t="s">
        <v>91</v>
      </c>
      <c r="E5371" s="17">
        <v>2019</v>
      </c>
      <c r="F5371" s="12">
        <v>45.6</v>
      </c>
    </row>
    <row r="5372" spans="1:6">
      <c r="A5372" s="18">
        <v>2023</v>
      </c>
      <c r="B5372" s="16" t="s">
        <v>78</v>
      </c>
      <c r="C5372" s="16" t="s">
        <v>30</v>
      </c>
      <c r="D5372" t="s">
        <v>91</v>
      </c>
      <c r="E5372" s="17">
        <v>938</v>
      </c>
      <c r="F5372" s="12">
        <v>29.4</v>
      </c>
    </row>
    <row r="5373" spans="1:6">
      <c r="A5373" s="18">
        <v>2023</v>
      </c>
      <c r="B5373" s="16" t="s">
        <v>78</v>
      </c>
      <c r="C5373" s="16" t="s">
        <v>31</v>
      </c>
      <c r="D5373" t="s">
        <v>91</v>
      </c>
      <c r="E5373" s="17">
        <v>1224</v>
      </c>
      <c r="F5373" s="12">
        <v>31.2</v>
      </c>
    </row>
    <row r="5374" spans="1:6">
      <c r="A5374" s="18">
        <v>2023</v>
      </c>
      <c r="B5374" s="16" t="s">
        <v>79</v>
      </c>
      <c r="C5374" s="16" t="s">
        <v>32</v>
      </c>
      <c r="D5374" t="s">
        <v>91</v>
      </c>
      <c r="E5374" s="17">
        <v>2076</v>
      </c>
      <c r="F5374" s="12">
        <v>59.9</v>
      </c>
    </row>
    <row r="5375" spans="1:6">
      <c r="A5375" s="18">
        <v>2023</v>
      </c>
      <c r="B5375" s="16" t="s">
        <v>79</v>
      </c>
      <c r="C5375" s="16" t="s">
        <v>33</v>
      </c>
      <c r="D5375" t="s">
        <v>91</v>
      </c>
      <c r="E5375" s="17">
        <v>2038</v>
      </c>
      <c r="F5375" s="12">
        <v>61.4</v>
      </c>
    </row>
    <row r="5376" spans="1:6">
      <c r="A5376" s="18">
        <v>2023</v>
      </c>
      <c r="B5376" s="16" t="s">
        <v>79</v>
      </c>
      <c r="C5376" s="16" t="s">
        <v>34</v>
      </c>
      <c r="D5376" t="s">
        <v>91</v>
      </c>
      <c r="E5376" s="17">
        <v>2358</v>
      </c>
      <c r="F5376" s="12">
        <v>40</v>
      </c>
    </row>
    <row r="5377" spans="1:6">
      <c r="A5377" s="18">
        <v>2023</v>
      </c>
      <c r="B5377" s="16" t="s">
        <v>79</v>
      </c>
      <c r="C5377" s="16" t="s">
        <v>35</v>
      </c>
      <c r="D5377" t="s">
        <v>91</v>
      </c>
      <c r="E5377" s="17">
        <v>1888</v>
      </c>
      <c r="F5377" s="12">
        <v>42.8</v>
      </c>
    </row>
    <row r="5378" spans="1:6">
      <c r="A5378" s="18">
        <v>2023</v>
      </c>
      <c r="B5378" s="16" t="s">
        <v>79</v>
      </c>
      <c r="C5378" s="16" t="s">
        <v>36</v>
      </c>
      <c r="D5378" t="s">
        <v>91</v>
      </c>
      <c r="E5378" s="17">
        <v>93</v>
      </c>
      <c r="F5378" s="12">
        <v>36.6</v>
      </c>
    </row>
    <row r="5379" spans="1:6">
      <c r="A5379" s="18">
        <v>2023</v>
      </c>
      <c r="B5379" s="16" t="s">
        <v>79</v>
      </c>
      <c r="C5379" s="16" t="s">
        <v>37</v>
      </c>
      <c r="D5379" t="s">
        <v>91</v>
      </c>
      <c r="E5379" s="17">
        <v>452</v>
      </c>
      <c r="F5379" s="12">
        <v>37.1</v>
      </c>
    </row>
    <row r="5380" spans="1:6">
      <c r="A5380" s="18">
        <v>2023</v>
      </c>
      <c r="B5380" s="16" t="s">
        <v>79</v>
      </c>
      <c r="C5380" s="16" t="s">
        <v>38</v>
      </c>
      <c r="D5380" t="s">
        <v>91</v>
      </c>
      <c r="E5380" s="17">
        <v>690</v>
      </c>
      <c r="F5380" s="12">
        <v>75</v>
      </c>
    </row>
    <row r="5381" spans="1:6">
      <c r="A5381" s="18">
        <v>2023</v>
      </c>
      <c r="B5381" s="16" t="s">
        <v>79</v>
      </c>
      <c r="C5381" s="16" t="s">
        <v>39</v>
      </c>
      <c r="D5381" t="s">
        <v>91</v>
      </c>
      <c r="E5381" s="17">
        <v>0</v>
      </c>
      <c r="F5381" s="12">
        <v>0</v>
      </c>
    </row>
    <row r="5382" spans="1:6">
      <c r="A5382" s="18">
        <v>2023</v>
      </c>
      <c r="B5382" s="16" t="s">
        <v>80</v>
      </c>
      <c r="C5382" s="16" t="s">
        <v>40</v>
      </c>
      <c r="D5382" t="s">
        <v>91</v>
      </c>
      <c r="E5382" s="17">
        <v>1698</v>
      </c>
      <c r="F5382" s="12">
        <v>76</v>
      </c>
    </row>
    <row r="5383" spans="1:6">
      <c r="A5383" s="18">
        <v>2023</v>
      </c>
      <c r="B5383" s="16" t="s">
        <v>80</v>
      </c>
      <c r="C5383" s="16" t="s">
        <v>41</v>
      </c>
      <c r="D5383" t="s">
        <v>91</v>
      </c>
      <c r="E5383" s="17">
        <v>2106</v>
      </c>
      <c r="F5383" s="12">
        <v>63.7</v>
      </c>
    </row>
    <row r="5384" spans="1:6">
      <c r="A5384" s="18">
        <v>2023</v>
      </c>
      <c r="B5384" s="16" t="s">
        <v>80</v>
      </c>
      <c r="C5384" s="16" t="s">
        <v>42</v>
      </c>
      <c r="D5384" t="s">
        <v>91</v>
      </c>
      <c r="E5384" s="17">
        <v>1438</v>
      </c>
      <c r="F5384" s="12">
        <v>74.400000000000006</v>
      </c>
    </row>
    <row r="5385" spans="1:6">
      <c r="A5385" s="18">
        <v>2023</v>
      </c>
      <c r="B5385" s="16" t="s">
        <v>80</v>
      </c>
      <c r="C5385" s="16" t="s">
        <v>43</v>
      </c>
      <c r="D5385" t="s">
        <v>91</v>
      </c>
      <c r="E5385" s="17">
        <v>445</v>
      </c>
      <c r="F5385" s="12">
        <v>73.400000000000006</v>
      </c>
    </row>
    <row r="5386" spans="1:6">
      <c r="A5386" s="18">
        <v>2023</v>
      </c>
      <c r="B5386" s="16" t="s">
        <v>80</v>
      </c>
      <c r="C5386" s="16" t="s">
        <v>44</v>
      </c>
      <c r="D5386" t="s">
        <v>91</v>
      </c>
      <c r="E5386" s="17">
        <v>1973</v>
      </c>
      <c r="F5386" s="12">
        <v>65.599999999999994</v>
      </c>
    </row>
    <row r="5387" spans="1:6">
      <c r="A5387" s="18">
        <v>2023</v>
      </c>
      <c r="B5387" s="16" t="s">
        <v>81</v>
      </c>
      <c r="C5387" s="16" t="s">
        <v>45</v>
      </c>
      <c r="D5387" t="s">
        <v>91</v>
      </c>
      <c r="E5387" s="17">
        <v>1831</v>
      </c>
      <c r="F5387" s="12">
        <v>77.3</v>
      </c>
    </row>
    <row r="5388" spans="1:6">
      <c r="A5388" s="18">
        <v>2023</v>
      </c>
      <c r="B5388" s="16" t="s">
        <v>81</v>
      </c>
      <c r="C5388" s="16" t="s">
        <v>46</v>
      </c>
      <c r="D5388" t="s">
        <v>91</v>
      </c>
      <c r="E5388" s="17">
        <v>757</v>
      </c>
      <c r="F5388" s="12">
        <v>76.8</v>
      </c>
    </row>
    <row r="5389" spans="1:6">
      <c r="A5389" s="18">
        <v>2023</v>
      </c>
      <c r="B5389" s="16" t="s">
        <v>81</v>
      </c>
      <c r="C5389" s="16" t="s">
        <v>47</v>
      </c>
      <c r="D5389" t="s">
        <v>91</v>
      </c>
      <c r="E5389" s="17">
        <v>447</v>
      </c>
      <c r="F5389" s="12">
        <v>77.099999999999994</v>
      </c>
    </row>
    <row r="5390" spans="1:6">
      <c r="A5390" s="18">
        <v>2023</v>
      </c>
      <c r="B5390" s="16" t="s">
        <v>81</v>
      </c>
      <c r="C5390" s="16" t="s">
        <v>48</v>
      </c>
      <c r="D5390" t="s">
        <v>91</v>
      </c>
      <c r="E5390" s="17">
        <v>226</v>
      </c>
      <c r="F5390" s="12">
        <v>65.900000000000006</v>
      </c>
    </row>
    <row r="5391" spans="1:6">
      <c r="A5391" s="18">
        <v>2023</v>
      </c>
      <c r="B5391" s="16" t="s">
        <v>81</v>
      </c>
      <c r="C5391" s="16" t="s">
        <v>49</v>
      </c>
      <c r="D5391" t="s">
        <v>91</v>
      </c>
      <c r="E5391" s="17">
        <v>416</v>
      </c>
      <c r="F5391" s="12">
        <v>72.5</v>
      </c>
    </row>
    <row r="5392" spans="1:6">
      <c r="A5392" s="18">
        <v>2023</v>
      </c>
      <c r="B5392" s="16" t="s">
        <v>81</v>
      </c>
      <c r="C5392" s="16" t="s">
        <v>50</v>
      </c>
      <c r="D5392" t="s">
        <v>91</v>
      </c>
      <c r="E5392" s="17">
        <v>1771</v>
      </c>
      <c r="F5392" s="12">
        <v>73.7</v>
      </c>
    </row>
    <row r="5393" spans="1:6">
      <c r="A5393" s="18">
        <v>2023</v>
      </c>
      <c r="B5393" s="16" t="s">
        <v>82</v>
      </c>
      <c r="C5393" s="16" t="s">
        <v>51</v>
      </c>
      <c r="D5393" t="s">
        <v>91</v>
      </c>
      <c r="E5393" s="17">
        <v>1022</v>
      </c>
      <c r="F5393" s="12">
        <v>58.3</v>
      </c>
    </row>
    <row r="5394" spans="1:6">
      <c r="A5394" s="18">
        <v>2023</v>
      </c>
      <c r="B5394" s="16" t="s">
        <v>82</v>
      </c>
      <c r="C5394" s="16" t="s">
        <v>52</v>
      </c>
      <c r="D5394" t="s">
        <v>91</v>
      </c>
      <c r="E5394" s="17">
        <v>1933</v>
      </c>
      <c r="F5394" s="12">
        <v>65.099999999999994</v>
      </c>
    </row>
    <row r="5395" spans="1:6">
      <c r="A5395" s="18">
        <v>2023</v>
      </c>
      <c r="B5395" s="16" t="s">
        <v>83</v>
      </c>
      <c r="C5395" s="16" t="s">
        <v>53</v>
      </c>
      <c r="D5395" t="s">
        <v>91</v>
      </c>
      <c r="E5395" s="17">
        <v>934</v>
      </c>
      <c r="F5395" s="12">
        <v>56.8</v>
      </c>
    </row>
    <row r="5396" spans="1:6">
      <c r="A5396" s="18">
        <v>2023</v>
      </c>
      <c r="B5396" s="16" t="s">
        <v>83</v>
      </c>
      <c r="C5396" s="16" t="s">
        <v>54</v>
      </c>
      <c r="D5396" t="s">
        <v>91</v>
      </c>
      <c r="E5396" s="17">
        <v>1172</v>
      </c>
      <c r="F5396" s="12">
        <v>48</v>
      </c>
    </row>
    <row r="5397" spans="1:6">
      <c r="A5397" s="18">
        <v>2023</v>
      </c>
      <c r="B5397" s="16" t="s">
        <v>83</v>
      </c>
      <c r="C5397" s="16" t="s">
        <v>55</v>
      </c>
      <c r="D5397" t="s">
        <v>91</v>
      </c>
      <c r="E5397" s="17">
        <v>885</v>
      </c>
      <c r="F5397" s="12">
        <v>56.8</v>
      </c>
    </row>
    <row r="5398" spans="1:6">
      <c r="A5398" s="18">
        <v>2023</v>
      </c>
      <c r="B5398" s="16" t="s">
        <v>83</v>
      </c>
      <c r="C5398" s="16" t="s">
        <v>56</v>
      </c>
      <c r="D5398" t="s">
        <v>91</v>
      </c>
      <c r="E5398" s="17"/>
      <c r="F5398" s="12">
        <v>0</v>
      </c>
    </row>
    <row r="5399" spans="1:6">
      <c r="A5399" s="18">
        <v>2023</v>
      </c>
      <c r="B5399" s="16" t="s">
        <v>84</v>
      </c>
      <c r="C5399" s="16" t="s">
        <v>57</v>
      </c>
      <c r="D5399" t="s">
        <v>91</v>
      </c>
      <c r="E5399" s="17">
        <v>779</v>
      </c>
      <c r="F5399" s="12">
        <v>51.4</v>
      </c>
    </row>
    <row r="5400" spans="1:6">
      <c r="A5400" s="18">
        <v>2023</v>
      </c>
      <c r="B5400" s="16" t="s">
        <v>84</v>
      </c>
      <c r="C5400" s="16" t="s">
        <v>58</v>
      </c>
      <c r="D5400" t="s">
        <v>91</v>
      </c>
      <c r="E5400" s="17">
        <v>16</v>
      </c>
      <c r="F5400" s="12">
        <v>8.4</v>
      </c>
    </row>
    <row r="5401" spans="1:6">
      <c r="A5401" s="18">
        <v>2023</v>
      </c>
      <c r="B5401" s="16" t="s">
        <v>84</v>
      </c>
      <c r="C5401" s="16" t="s">
        <v>59</v>
      </c>
      <c r="D5401" t="s">
        <v>91</v>
      </c>
      <c r="E5401" s="17">
        <v>898</v>
      </c>
      <c r="F5401" s="12">
        <v>53.6</v>
      </c>
    </row>
    <row r="5402" spans="1:6">
      <c r="A5402" s="18">
        <v>2023</v>
      </c>
      <c r="B5402" s="16" t="s">
        <v>84</v>
      </c>
      <c r="C5402" s="16" t="s">
        <v>60</v>
      </c>
      <c r="D5402" t="s">
        <v>91</v>
      </c>
      <c r="E5402" s="17">
        <v>1377</v>
      </c>
      <c r="F5402" s="12">
        <v>63.4</v>
      </c>
    </row>
    <row r="5403" spans="1:6">
      <c r="A5403" s="18">
        <v>2023</v>
      </c>
      <c r="B5403" s="16" t="s">
        <v>85</v>
      </c>
      <c r="C5403" s="16" t="s">
        <v>61</v>
      </c>
      <c r="D5403" t="s">
        <v>91</v>
      </c>
      <c r="E5403" s="17">
        <v>2358</v>
      </c>
      <c r="F5403" s="12">
        <v>73.7</v>
      </c>
    </row>
    <row r="5404" spans="1:6">
      <c r="A5404" s="18">
        <v>2023</v>
      </c>
      <c r="B5404" s="16" t="s">
        <v>85</v>
      </c>
      <c r="C5404" s="16" t="s">
        <v>62</v>
      </c>
      <c r="D5404" t="s">
        <v>91</v>
      </c>
      <c r="E5404" s="17">
        <v>95</v>
      </c>
      <c r="F5404" s="12">
        <v>84.8</v>
      </c>
    </row>
    <row r="5405" spans="1:6">
      <c r="A5405" s="18">
        <v>2023</v>
      </c>
      <c r="B5405" s="16" t="s">
        <v>85</v>
      </c>
      <c r="C5405" s="16" t="s">
        <v>63</v>
      </c>
      <c r="D5405" t="s">
        <v>91</v>
      </c>
      <c r="E5405" s="17">
        <v>607</v>
      </c>
      <c r="F5405" s="12">
        <v>65.099999999999994</v>
      </c>
    </row>
    <row r="5406" spans="1:6">
      <c r="A5406" s="18">
        <v>2023</v>
      </c>
      <c r="B5406" s="16" t="s">
        <v>85</v>
      </c>
      <c r="C5406" s="16" t="s">
        <v>64</v>
      </c>
      <c r="D5406" t="s">
        <v>91</v>
      </c>
      <c r="E5406" s="17"/>
      <c r="F5406" s="12">
        <v>0</v>
      </c>
    </row>
    <row r="5407" spans="1:6">
      <c r="A5407" s="18">
        <v>2023</v>
      </c>
      <c r="B5407" s="16" t="s">
        <v>85</v>
      </c>
      <c r="C5407" s="16" t="s">
        <v>65</v>
      </c>
      <c r="D5407" t="s">
        <v>91</v>
      </c>
      <c r="E5407" s="17">
        <v>417</v>
      </c>
      <c r="F5407" s="12">
        <v>76</v>
      </c>
    </row>
    <row r="5408" spans="1:6">
      <c r="A5408" s="18">
        <v>2023</v>
      </c>
      <c r="B5408" s="16" t="s">
        <v>85</v>
      </c>
      <c r="C5408" s="16" t="s">
        <v>66</v>
      </c>
      <c r="D5408" t="s">
        <v>91</v>
      </c>
      <c r="E5408" s="17">
        <v>691</v>
      </c>
      <c r="F5408" s="12">
        <v>73.2</v>
      </c>
    </row>
    <row r="5409" spans="1:6">
      <c r="A5409" s="18">
        <v>2023</v>
      </c>
      <c r="B5409" s="16" t="s">
        <v>85</v>
      </c>
      <c r="C5409" s="16" t="s">
        <v>67</v>
      </c>
      <c r="D5409" t="s">
        <v>91</v>
      </c>
      <c r="E5409" s="17">
        <v>1547</v>
      </c>
      <c r="F5409" s="12">
        <v>72.900000000000006</v>
      </c>
    </row>
    <row r="5410" spans="1:6">
      <c r="A5410" s="18">
        <v>2023</v>
      </c>
      <c r="B5410" s="16" t="s">
        <v>85</v>
      </c>
      <c r="C5410" s="16" t="s">
        <v>68</v>
      </c>
      <c r="D5410" t="s">
        <v>91</v>
      </c>
      <c r="E5410" s="17">
        <v>792</v>
      </c>
      <c r="F5410" s="12">
        <v>71</v>
      </c>
    </row>
    <row r="5411" spans="1:6">
      <c r="A5411" s="18">
        <v>2023</v>
      </c>
      <c r="B5411" s="16" t="s">
        <v>85</v>
      </c>
      <c r="C5411" s="16" t="s">
        <v>69</v>
      </c>
      <c r="D5411" t="s">
        <v>91</v>
      </c>
      <c r="E5411" s="17">
        <v>400</v>
      </c>
      <c r="F5411" s="12">
        <v>75.900000000000006</v>
      </c>
    </row>
    <row r="5412" spans="1:6">
      <c r="A5412" s="18">
        <v>2023</v>
      </c>
      <c r="B5412" s="16" t="s">
        <v>86</v>
      </c>
      <c r="C5412" s="16" t="s">
        <v>70</v>
      </c>
      <c r="D5412" t="s">
        <v>91</v>
      </c>
      <c r="E5412" s="17">
        <v>2070</v>
      </c>
      <c r="F5412" s="12">
        <v>45.5</v>
      </c>
    </row>
    <row r="5413" spans="1:6">
      <c r="A5413" s="18">
        <v>2023</v>
      </c>
      <c r="B5413" s="16" t="s">
        <v>86</v>
      </c>
      <c r="C5413" s="16" t="s">
        <v>71</v>
      </c>
      <c r="D5413" t="s">
        <v>91</v>
      </c>
      <c r="E5413" s="17">
        <v>3017</v>
      </c>
      <c r="F5413" s="12">
        <v>52.7</v>
      </c>
    </row>
    <row r="5414" spans="1:6">
      <c r="A5414" s="18">
        <v>2023</v>
      </c>
      <c r="B5414" s="16" t="s">
        <v>86</v>
      </c>
      <c r="C5414" s="16" t="s">
        <v>72</v>
      </c>
      <c r="D5414" t="s">
        <v>91</v>
      </c>
      <c r="E5414" s="17">
        <v>217</v>
      </c>
      <c r="F5414" s="12">
        <v>44.3</v>
      </c>
    </row>
    <row r="5415" spans="1:6">
      <c r="A5415" s="18">
        <v>2023</v>
      </c>
      <c r="B5415" s="16" t="s">
        <v>87</v>
      </c>
      <c r="C5415" s="16" t="s">
        <v>73</v>
      </c>
      <c r="D5415" t="s">
        <v>91</v>
      </c>
      <c r="E5415" s="17">
        <v>3214</v>
      </c>
      <c r="F5415" s="12">
        <v>54.8</v>
      </c>
    </row>
    <row r="5416" spans="1:6">
      <c r="A5416" s="18">
        <v>2023</v>
      </c>
      <c r="B5416" s="16" t="s">
        <v>87</v>
      </c>
      <c r="C5416" s="16" t="s">
        <v>74</v>
      </c>
      <c r="D5416" t="s">
        <v>91</v>
      </c>
      <c r="E5416" s="17">
        <v>3114</v>
      </c>
      <c r="F5416" s="12">
        <v>58.3</v>
      </c>
    </row>
    <row r="5417" spans="1:6">
      <c r="A5417" s="18">
        <v>2023</v>
      </c>
      <c r="B5417" s="16" t="s">
        <v>87</v>
      </c>
      <c r="C5417" s="16" t="s">
        <v>75</v>
      </c>
      <c r="D5417" t="s">
        <v>91</v>
      </c>
      <c r="E5417" s="17">
        <v>1771</v>
      </c>
      <c r="F5417" s="12">
        <v>67.5</v>
      </c>
    </row>
    <row r="5418" spans="1:6">
      <c r="A5418" s="18">
        <v>2023</v>
      </c>
      <c r="B5418" s="16" t="s">
        <v>76</v>
      </c>
      <c r="C5418" s="16" t="s">
        <v>12</v>
      </c>
      <c r="D5418" t="s">
        <v>93</v>
      </c>
      <c r="E5418" s="17">
        <v>593</v>
      </c>
      <c r="F5418" s="12"/>
    </row>
    <row r="5419" spans="1:6">
      <c r="A5419" s="18">
        <v>2023</v>
      </c>
      <c r="B5419" s="16" t="s">
        <v>76</v>
      </c>
      <c r="C5419" s="16" t="s">
        <v>13</v>
      </c>
      <c r="D5419" t="s">
        <v>93</v>
      </c>
      <c r="E5419" s="17">
        <v>1328</v>
      </c>
      <c r="F5419" s="12"/>
    </row>
    <row r="5420" spans="1:6">
      <c r="A5420" s="18">
        <v>2023</v>
      </c>
      <c r="B5420" s="16" t="s">
        <v>76</v>
      </c>
      <c r="C5420" s="16" t="s">
        <v>14</v>
      </c>
      <c r="D5420" t="s">
        <v>93</v>
      </c>
      <c r="E5420" s="17">
        <v>2505</v>
      </c>
      <c r="F5420" s="12"/>
    </row>
    <row r="5421" spans="1:6">
      <c r="A5421" s="18">
        <v>2023</v>
      </c>
      <c r="B5421" s="16" t="s">
        <v>76</v>
      </c>
      <c r="C5421" s="16" t="s">
        <v>15</v>
      </c>
      <c r="D5421" t="s">
        <v>93</v>
      </c>
      <c r="E5421" s="17">
        <v>368</v>
      </c>
      <c r="F5421" s="12"/>
    </row>
    <row r="5422" spans="1:6">
      <c r="A5422" s="18">
        <v>2023</v>
      </c>
      <c r="B5422" s="16" t="s">
        <v>76</v>
      </c>
      <c r="C5422" s="16" t="s">
        <v>16</v>
      </c>
      <c r="D5422" t="s">
        <v>93</v>
      </c>
      <c r="E5422" s="17">
        <v>2701</v>
      </c>
      <c r="F5422" s="12"/>
    </row>
    <row r="5423" spans="1:6">
      <c r="A5423" s="18">
        <v>2023</v>
      </c>
      <c r="B5423" s="16" t="s">
        <v>76</v>
      </c>
      <c r="C5423" s="16" t="s">
        <v>17</v>
      </c>
      <c r="D5423" t="s">
        <v>93</v>
      </c>
      <c r="E5423" s="17">
        <v>1205</v>
      </c>
      <c r="F5423" s="12"/>
    </row>
    <row r="5424" spans="1:6">
      <c r="A5424" s="18">
        <v>2023</v>
      </c>
      <c r="B5424" s="16" t="s">
        <v>76</v>
      </c>
      <c r="C5424" s="16" t="s">
        <v>18</v>
      </c>
      <c r="D5424" t="s">
        <v>93</v>
      </c>
      <c r="E5424" s="17">
        <v>2933</v>
      </c>
      <c r="F5424" s="12"/>
    </row>
    <row r="5425" spans="1:6">
      <c r="A5425" s="18">
        <v>2023</v>
      </c>
      <c r="B5425" s="16" t="s">
        <v>76</v>
      </c>
      <c r="C5425" s="16" t="s">
        <v>19</v>
      </c>
      <c r="D5425" t="s">
        <v>93</v>
      </c>
      <c r="E5425" s="17">
        <v>3672</v>
      </c>
      <c r="F5425" s="12"/>
    </row>
    <row r="5426" spans="1:6">
      <c r="A5426" s="18">
        <v>2023</v>
      </c>
      <c r="B5426" s="16" t="s">
        <v>77</v>
      </c>
      <c r="C5426" s="16" t="s">
        <v>20</v>
      </c>
      <c r="D5426" t="s">
        <v>93</v>
      </c>
      <c r="E5426" s="17">
        <v>1759</v>
      </c>
      <c r="F5426" s="12"/>
    </row>
    <row r="5427" spans="1:6">
      <c r="A5427" s="18">
        <v>2023</v>
      </c>
      <c r="B5427" s="16" t="s">
        <v>77</v>
      </c>
      <c r="C5427" s="16" t="s">
        <v>21</v>
      </c>
      <c r="D5427" t="s">
        <v>93</v>
      </c>
      <c r="E5427" s="17">
        <v>1596</v>
      </c>
      <c r="F5427" s="12"/>
    </row>
    <row r="5428" spans="1:6">
      <c r="A5428" s="18">
        <v>2023</v>
      </c>
      <c r="B5428" s="16" t="s">
        <v>77</v>
      </c>
      <c r="C5428" s="16" t="s">
        <v>22</v>
      </c>
      <c r="D5428" t="s">
        <v>93</v>
      </c>
      <c r="E5428" s="17">
        <v>3869</v>
      </c>
      <c r="F5428" s="12"/>
    </row>
    <row r="5429" spans="1:6">
      <c r="A5429" s="18">
        <v>2023</v>
      </c>
      <c r="B5429" s="16" t="s">
        <v>77</v>
      </c>
      <c r="C5429" s="16" t="s">
        <v>23</v>
      </c>
      <c r="D5429" t="s">
        <v>93</v>
      </c>
      <c r="E5429" s="17">
        <v>6703</v>
      </c>
      <c r="F5429" s="12"/>
    </row>
    <row r="5430" spans="1:6">
      <c r="A5430" s="18">
        <v>2023</v>
      </c>
      <c r="B5430" s="16" t="s">
        <v>77</v>
      </c>
      <c r="C5430" s="16" t="s">
        <v>24</v>
      </c>
      <c r="D5430" t="s">
        <v>93</v>
      </c>
      <c r="E5430" s="17">
        <v>1978</v>
      </c>
      <c r="F5430" s="12"/>
    </row>
    <row r="5431" spans="1:6">
      <c r="A5431" s="18">
        <v>2023</v>
      </c>
      <c r="B5431" s="16" t="s">
        <v>77</v>
      </c>
      <c r="C5431" s="16" t="s">
        <v>25</v>
      </c>
      <c r="D5431" t="s">
        <v>93</v>
      </c>
      <c r="E5431" s="17">
        <v>2825</v>
      </c>
      <c r="F5431" s="12"/>
    </row>
    <row r="5432" spans="1:6">
      <c r="A5432" s="18">
        <v>2023</v>
      </c>
      <c r="B5432" s="16" t="s">
        <v>78</v>
      </c>
      <c r="C5432" s="16" t="s">
        <v>26</v>
      </c>
      <c r="D5432" t="s">
        <v>93</v>
      </c>
      <c r="E5432" s="17">
        <v>3958</v>
      </c>
      <c r="F5432" s="12"/>
    </row>
    <row r="5433" spans="1:6">
      <c r="A5433" s="18">
        <v>2023</v>
      </c>
      <c r="B5433" s="16" t="s">
        <v>78</v>
      </c>
      <c r="C5433" s="16" t="s">
        <v>27</v>
      </c>
      <c r="D5433" t="s">
        <v>93</v>
      </c>
      <c r="E5433" s="17">
        <v>6141</v>
      </c>
      <c r="F5433" s="12"/>
    </row>
    <row r="5434" spans="1:6">
      <c r="A5434" s="18">
        <v>2023</v>
      </c>
      <c r="B5434" s="16" t="s">
        <v>78</v>
      </c>
      <c r="C5434" s="16" t="s">
        <v>28</v>
      </c>
      <c r="D5434" t="s">
        <v>93</v>
      </c>
      <c r="E5434" s="17">
        <v>71</v>
      </c>
      <c r="F5434" s="12"/>
    </row>
    <row r="5435" spans="1:6">
      <c r="A5435" s="18">
        <v>2023</v>
      </c>
      <c r="B5435" s="16" t="s">
        <v>78</v>
      </c>
      <c r="C5435" s="16" t="s">
        <v>29</v>
      </c>
      <c r="D5435" t="s">
        <v>93</v>
      </c>
      <c r="E5435" s="17">
        <v>4426</v>
      </c>
      <c r="F5435" s="12"/>
    </row>
    <row r="5436" spans="1:6">
      <c r="A5436" s="18">
        <v>2023</v>
      </c>
      <c r="B5436" s="16" t="s">
        <v>78</v>
      </c>
      <c r="C5436" s="16" t="s">
        <v>30</v>
      </c>
      <c r="D5436" t="s">
        <v>93</v>
      </c>
      <c r="E5436" s="17">
        <v>3195</v>
      </c>
      <c r="F5436" s="12"/>
    </row>
    <row r="5437" spans="1:6">
      <c r="A5437" s="18">
        <v>2023</v>
      </c>
      <c r="B5437" s="16" t="s">
        <v>78</v>
      </c>
      <c r="C5437" s="16" t="s">
        <v>31</v>
      </c>
      <c r="D5437" t="s">
        <v>93</v>
      </c>
      <c r="E5437" s="17">
        <v>3918</v>
      </c>
      <c r="F5437" s="12"/>
    </row>
    <row r="5438" spans="1:6">
      <c r="A5438" s="18">
        <v>2023</v>
      </c>
      <c r="B5438" s="16" t="s">
        <v>79</v>
      </c>
      <c r="C5438" s="16" t="s">
        <v>32</v>
      </c>
      <c r="D5438" t="s">
        <v>93</v>
      </c>
      <c r="E5438" s="17">
        <v>3468</v>
      </c>
      <c r="F5438" s="12"/>
    </row>
    <row r="5439" spans="1:6">
      <c r="A5439" s="18">
        <v>2023</v>
      </c>
      <c r="B5439" s="16" t="s">
        <v>79</v>
      </c>
      <c r="C5439" s="16" t="s">
        <v>33</v>
      </c>
      <c r="D5439" t="s">
        <v>93</v>
      </c>
      <c r="E5439" s="17">
        <v>3317</v>
      </c>
      <c r="F5439" s="12"/>
    </row>
    <row r="5440" spans="1:6">
      <c r="A5440" s="18">
        <v>2023</v>
      </c>
      <c r="B5440" s="16" t="s">
        <v>79</v>
      </c>
      <c r="C5440" s="16" t="s">
        <v>34</v>
      </c>
      <c r="D5440" t="s">
        <v>93</v>
      </c>
      <c r="E5440" s="17">
        <v>5888</v>
      </c>
      <c r="F5440" s="12"/>
    </row>
    <row r="5441" spans="1:6">
      <c r="A5441" s="18">
        <v>2023</v>
      </c>
      <c r="B5441" s="16" t="s">
        <v>79</v>
      </c>
      <c r="C5441" s="16" t="s">
        <v>35</v>
      </c>
      <c r="D5441" t="s">
        <v>93</v>
      </c>
      <c r="E5441" s="17">
        <v>4412</v>
      </c>
      <c r="F5441" s="12"/>
    </row>
    <row r="5442" spans="1:6">
      <c r="A5442" s="18">
        <v>2023</v>
      </c>
      <c r="B5442" s="16" t="s">
        <v>79</v>
      </c>
      <c r="C5442" s="16" t="s">
        <v>36</v>
      </c>
      <c r="D5442" t="s">
        <v>93</v>
      </c>
      <c r="E5442" s="17">
        <v>254</v>
      </c>
      <c r="F5442" s="12"/>
    </row>
    <row r="5443" spans="1:6">
      <c r="A5443" s="18">
        <v>2023</v>
      </c>
      <c r="B5443" s="16" t="s">
        <v>79</v>
      </c>
      <c r="C5443" s="16" t="s">
        <v>37</v>
      </c>
      <c r="D5443" t="s">
        <v>93</v>
      </c>
      <c r="E5443" s="17">
        <v>1219</v>
      </c>
      <c r="F5443" s="12"/>
    </row>
    <row r="5444" spans="1:6">
      <c r="A5444" s="18">
        <v>2023</v>
      </c>
      <c r="B5444" s="16" t="s">
        <v>79</v>
      </c>
      <c r="C5444" s="16" t="s">
        <v>38</v>
      </c>
      <c r="D5444" t="s">
        <v>93</v>
      </c>
      <c r="E5444" s="17">
        <v>920</v>
      </c>
      <c r="F5444" s="12"/>
    </row>
    <row r="5445" spans="1:6">
      <c r="A5445" s="18">
        <v>2023</v>
      </c>
      <c r="B5445" s="16" t="s">
        <v>79</v>
      </c>
      <c r="C5445" s="16" t="s">
        <v>39</v>
      </c>
      <c r="D5445" t="s">
        <v>93</v>
      </c>
      <c r="E5445" s="17">
        <v>11</v>
      </c>
      <c r="F5445" s="12"/>
    </row>
    <row r="5446" spans="1:6">
      <c r="A5446" s="18">
        <v>2023</v>
      </c>
      <c r="B5446" s="16" t="s">
        <v>80</v>
      </c>
      <c r="C5446" s="16" t="s">
        <v>40</v>
      </c>
      <c r="D5446" t="s">
        <v>93</v>
      </c>
      <c r="E5446" s="17">
        <v>2234</v>
      </c>
      <c r="F5446" s="12"/>
    </row>
    <row r="5447" spans="1:6">
      <c r="A5447" s="18">
        <v>2023</v>
      </c>
      <c r="B5447" s="16" t="s">
        <v>80</v>
      </c>
      <c r="C5447" s="16" t="s">
        <v>41</v>
      </c>
      <c r="D5447" t="s">
        <v>93</v>
      </c>
      <c r="E5447" s="17">
        <v>3306</v>
      </c>
      <c r="F5447" s="12"/>
    </row>
    <row r="5448" spans="1:6">
      <c r="A5448" s="18">
        <v>2023</v>
      </c>
      <c r="B5448" s="16" t="s">
        <v>80</v>
      </c>
      <c r="C5448" s="16" t="s">
        <v>42</v>
      </c>
      <c r="D5448" t="s">
        <v>93</v>
      </c>
      <c r="E5448" s="17">
        <v>1933</v>
      </c>
      <c r="F5448" s="12"/>
    </row>
    <row r="5449" spans="1:6">
      <c r="A5449" s="18">
        <v>2023</v>
      </c>
      <c r="B5449" s="16" t="s">
        <v>80</v>
      </c>
      <c r="C5449" s="16" t="s">
        <v>43</v>
      </c>
      <c r="D5449" t="s">
        <v>93</v>
      </c>
      <c r="E5449" s="17">
        <v>606</v>
      </c>
      <c r="F5449" s="12"/>
    </row>
    <row r="5450" spans="1:6">
      <c r="A5450" s="18">
        <v>2023</v>
      </c>
      <c r="B5450" s="16" t="s">
        <v>80</v>
      </c>
      <c r="C5450" s="16" t="s">
        <v>44</v>
      </c>
      <c r="D5450" t="s">
        <v>93</v>
      </c>
      <c r="E5450" s="17">
        <v>3007</v>
      </c>
      <c r="F5450" s="12"/>
    </row>
    <row r="5451" spans="1:6">
      <c r="A5451" s="18">
        <v>2023</v>
      </c>
      <c r="B5451" s="16" t="s">
        <v>81</v>
      </c>
      <c r="C5451" s="16" t="s">
        <v>45</v>
      </c>
      <c r="D5451" t="s">
        <v>93</v>
      </c>
      <c r="E5451" s="17">
        <v>2368</v>
      </c>
      <c r="F5451" s="12"/>
    </row>
    <row r="5452" spans="1:6">
      <c r="A5452" s="18">
        <v>2023</v>
      </c>
      <c r="B5452" s="16" t="s">
        <v>81</v>
      </c>
      <c r="C5452" s="16" t="s">
        <v>46</v>
      </c>
      <c r="D5452" t="s">
        <v>93</v>
      </c>
      <c r="E5452" s="17">
        <v>986</v>
      </c>
      <c r="F5452" s="12"/>
    </row>
    <row r="5453" spans="1:6">
      <c r="A5453" s="18">
        <v>2023</v>
      </c>
      <c r="B5453" s="16" t="s">
        <v>81</v>
      </c>
      <c r="C5453" s="16" t="s">
        <v>47</v>
      </c>
      <c r="D5453" t="s">
        <v>93</v>
      </c>
      <c r="E5453" s="17">
        <v>580</v>
      </c>
      <c r="F5453" s="12"/>
    </row>
    <row r="5454" spans="1:6">
      <c r="A5454" s="18">
        <v>2023</v>
      </c>
      <c r="B5454" s="16" t="s">
        <v>81</v>
      </c>
      <c r="C5454" s="16" t="s">
        <v>48</v>
      </c>
      <c r="D5454" t="s">
        <v>93</v>
      </c>
      <c r="E5454" s="17">
        <v>343</v>
      </c>
      <c r="F5454" s="12"/>
    </row>
    <row r="5455" spans="1:6">
      <c r="A5455" s="18">
        <v>2023</v>
      </c>
      <c r="B5455" s="16" t="s">
        <v>81</v>
      </c>
      <c r="C5455" s="16" t="s">
        <v>49</v>
      </c>
      <c r="D5455" t="s">
        <v>93</v>
      </c>
      <c r="E5455" s="17">
        <v>574</v>
      </c>
      <c r="F5455" s="12"/>
    </row>
    <row r="5456" spans="1:6">
      <c r="A5456" s="18">
        <v>2023</v>
      </c>
      <c r="B5456" s="16" t="s">
        <v>81</v>
      </c>
      <c r="C5456" s="16" t="s">
        <v>50</v>
      </c>
      <c r="D5456" t="s">
        <v>93</v>
      </c>
      <c r="E5456" s="17">
        <v>2402</v>
      </c>
      <c r="F5456" s="12"/>
    </row>
    <row r="5457" spans="1:6">
      <c r="A5457" s="18">
        <v>2023</v>
      </c>
      <c r="B5457" s="16" t="s">
        <v>82</v>
      </c>
      <c r="C5457" s="16" t="s">
        <v>51</v>
      </c>
      <c r="D5457" t="s">
        <v>93</v>
      </c>
      <c r="E5457" s="17">
        <v>1753</v>
      </c>
      <c r="F5457" s="12"/>
    </row>
    <row r="5458" spans="1:6">
      <c r="A5458" s="18">
        <v>2023</v>
      </c>
      <c r="B5458" s="16" t="s">
        <v>82</v>
      </c>
      <c r="C5458" s="16" t="s">
        <v>52</v>
      </c>
      <c r="D5458" t="s">
        <v>93</v>
      </c>
      <c r="E5458" s="17">
        <v>2971</v>
      </c>
      <c r="F5458" s="12"/>
    </row>
    <row r="5459" spans="1:6">
      <c r="A5459" s="18">
        <v>2023</v>
      </c>
      <c r="B5459" s="16" t="s">
        <v>83</v>
      </c>
      <c r="C5459" s="16" t="s">
        <v>53</v>
      </c>
      <c r="D5459" t="s">
        <v>93</v>
      </c>
      <c r="E5459" s="17">
        <v>1644</v>
      </c>
      <c r="F5459" s="12"/>
    </row>
    <row r="5460" spans="1:6">
      <c r="A5460" s="18">
        <v>2023</v>
      </c>
      <c r="B5460" s="16" t="s">
        <v>83</v>
      </c>
      <c r="C5460" s="16" t="s">
        <v>54</v>
      </c>
      <c r="D5460" t="s">
        <v>93</v>
      </c>
      <c r="E5460" s="17">
        <v>2440</v>
      </c>
      <c r="F5460" s="12"/>
    </row>
    <row r="5461" spans="1:6">
      <c r="A5461" s="18">
        <v>2023</v>
      </c>
      <c r="B5461" s="16" t="s">
        <v>83</v>
      </c>
      <c r="C5461" s="16" t="s">
        <v>55</v>
      </c>
      <c r="D5461" t="s">
        <v>93</v>
      </c>
      <c r="E5461" s="17">
        <v>1557</v>
      </c>
      <c r="F5461" s="12"/>
    </row>
    <row r="5462" spans="1:6">
      <c r="A5462" s="18">
        <v>2023</v>
      </c>
      <c r="B5462" s="16" t="s">
        <v>83</v>
      </c>
      <c r="C5462" s="16" t="s">
        <v>56</v>
      </c>
      <c r="D5462" t="s">
        <v>93</v>
      </c>
      <c r="E5462" s="17"/>
      <c r="F5462" s="12"/>
    </row>
    <row r="5463" spans="1:6">
      <c r="A5463" s="18">
        <v>2023</v>
      </c>
      <c r="B5463" s="16" t="s">
        <v>84</v>
      </c>
      <c r="C5463" s="16" t="s">
        <v>57</v>
      </c>
      <c r="D5463" t="s">
        <v>93</v>
      </c>
      <c r="E5463" s="17">
        <v>1515</v>
      </c>
      <c r="F5463" s="12"/>
    </row>
    <row r="5464" spans="1:6">
      <c r="A5464" s="18">
        <v>2023</v>
      </c>
      <c r="B5464" s="16" t="s">
        <v>84</v>
      </c>
      <c r="C5464" s="16" t="s">
        <v>58</v>
      </c>
      <c r="D5464" t="s">
        <v>93</v>
      </c>
      <c r="E5464" s="17">
        <v>190</v>
      </c>
      <c r="F5464" s="12"/>
    </row>
    <row r="5465" spans="1:6">
      <c r="A5465" s="18">
        <v>2023</v>
      </c>
      <c r="B5465" s="16" t="s">
        <v>84</v>
      </c>
      <c r="C5465" s="16" t="s">
        <v>59</v>
      </c>
      <c r="D5465" t="s">
        <v>93</v>
      </c>
      <c r="E5465" s="17">
        <v>1675</v>
      </c>
      <c r="F5465" s="12"/>
    </row>
    <row r="5466" spans="1:6">
      <c r="A5466" s="18">
        <v>2023</v>
      </c>
      <c r="B5466" s="16" t="s">
        <v>84</v>
      </c>
      <c r="C5466" s="16" t="s">
        <v>60</v>
      </c>
      <c r="D5466" t="s">
        <v>93</v>
      </c>
      <c r="E5466" s="17">
        <v>2173</v>
      </c>
      <c r="F5466" s="12"/>
    </row>
    <row r="5467" spans="1:6">
      <c r="A5467" s="18">
        <v>2023</v>
      </c>
      <c r="B5467" s="16" t="s">
        <v>85</v>
      </c>
      <c r="C5467" s="16" t="s">
        <v>61</v>
      </c>
      <c r="D5467" t="s">
        <v>93</v>
      </c>
      <c r="E5467" s="17">
        <v>3198</v>
      </c>
      <c r="F5467" s="12"/>
    </row>
    <row r="5468" spans="1:6">
      <c r="A5468" s="18">
        <v>2023</v>
      </c>
      <c r="B5468" s="16" t="s">
        <v>85</v>
      </c>
      <c r="C5468" s="16" t="s">
        <v>62</v>
      </c>
      <c r="D5468" t="s">
        <v>93</v>
      </c>
      <c r="E5468" s="17">
        <v>112</v>
      </c>
      <c r="F5468" s="12"/>
    </row>
    <row r="5469" spans="1:6">
      <c r="A5469" s="18">
        <v>2023</v>
      </c>
      <c r="B5469" s="16" t="s">
        <v>85</v>
      </c>
      <c r="C5469" s="16" t="s">
        <v>63</v>
      </c>
      <c r="D5469" t="s">
        <v>93</v>
      </c>
      <c r="E5469" s="17">
        <v>932</v>
      </c>
      <c r="F5469" s="12"/>
    </row>
    <row r="5470" spans="1:6">
      <c r="A5470" s="18">
        <v>2023</v>
      </c>
      <c r="B5470" s="16" t="s">
        <v>85</v>
      </c>
      <c r="C5470" s="16" t="s">
        <v>64</v>
      </c>
      <c r="D5470" t="s">
        <v>93</v>
      </c>
      <c r="E5470" s="17"/>
      <c r="F5470" s="12"/>
    </row>
    <row r="5471" spans="1:6">
      <c r="A5471" s="18">
        <v>2023</v>
      </c>
      <c r="B5471" s="16" t="s">
        <v>85</v>
      </c>
      <c r="C5471" s="16" t="s">
        <v>65</v>
      </c>
      <c r="D5471" t="s">
        <v>93</v>
      </c>
      <c r="E5471" s="17">
        <v>549</v>
      </c>
      <c r="F5471" s="12"/>
    </row>
    <row r="5472" spans="1:6">
      <c r="A5472" s="18">
        <v>2023</v>
      </c>
      <c r="B5472" s="16" t="s">
        <v>85</v>
      </c>
      <c r="C5472" s="16" t="s">
        <v>66</v>
      </c>
      <c r="D5472" t="s">
        <v>93</v>
      </c>
      <c r="E5472" s="17">
        <v>944</v>
      </c>
      <c r="F5472" s="12"/>
    </row>
    <row r="5473" spans="1:6">
      <c r="A5473" s="18">
        <v>2023</v>
      </c>
      <c r="B5473" s="16" t="s">
        <v>85</v>
      </c>
      <c r="C5473" s="16" t="s">
        <v>67</v>
      </c>
      <c r="D5473" t="s">
        <v>93</v>
      </c>
      <c r="E5473" s="17">
        <v>2122</v>
      </c>
      <c r="F5473" s="12"/>
    </row>
    <row r="5474" spans="1:6">
      <c r="A5474" s="18">
        <v>2023</v>
      </c>
      <c r="B5474" s="16" t="s">
        <v>85</v>
      </c>
      <c r="C5474" s="16" t="s">
        <v>68</v>
      </c>
      <c r="D5474" t="s">
        <v>93</v>
      </c>
      <c r="E5474" s="17">
        <v>1115</v>
      </c>
      <c r="F5474" s="12"/>
    </row>
    <row r="5475" spans="1:6">
      <c r="A5475" s="18">
        <v>2023</v>
      </c>
      <c r="B5475" s="16" t="s">
        <v>85</v>
      </c>
      <c r="C5475" s="16" t="s">
        <v>69</v>
      </c>
      <c r="D5475" t="s">
        <v>93</v>
      </c>
      <c r="E5475" s="17">
        <v>527</v>
      </c>
      <c r="F5475" s="12"/>
    </row>
    <row r="5476" spans="1:6">
      <c r="A5476" s="18">
        <v>2023</v>
      </c>
      <c r="B5476" s="16" t="s">
        <v>86</v>
      </c>
      <c r="C5476" s="16" t="s">
        <v>70</v>
      </c>
      <c r="D5476" t="s">
        <v>93</v>
      </c>
      <c r="E5476" s="17">
        <v>4552</v>
      </c>
      <c r="F5476" s="12"/>
    </row>
    <row r="5477" spans="1:6">
      <c r="A5477" s="18">
        <v>2023</v>
      </c>
      <c r="B5477" s="16" t="s">
        <v>86</v>
      </c>
      <c r="C5477" s="16" t="s">
        <v>71</v>
      </c>
      <c r="D5477" t="s">
        <v>93</v>
      </c>
      <c r="E5477" s="17">
        <v>5729</v>
      </c>
      <c r="F5477" s="12"/>
    </row>
    <row r="5478" spans="1:6">
      <c r="A5478" s="18">
        <v>2023</v>
      </c>
      <c r="B5478" s="16" t="s">
        <v>86</v>
      </c>
      <c r="C5478" s="16" t="s">
        <v>72</v>
      </c>
      <c r="D5478" t="s">
        <v>93</v>
      </c>
      <c r="E5478" s="17">
        <v>490</v>
      </c>
      <c r="F5478" s="12"/>
    </row>
    <row r="5479" spans="1:6">
      <c r="A5479" s="18">
        <v>2023</v>
      </c>
      <c r="B5479" s="16" t="s">
        <v>87</v>
      </c>
      <c r="C5479" s="16" t="s">
        <v>73</v>
      </c>
      <c r="D5479" t="s">
        <v>93</v>
      </c>
      <c r="E5479" s="17">
        <v>5868</v>
      </c>
      <c r="F5479" s="12"/>
    </row>
    <row r="5480" spans="1:6">
      <c r="A5480" s="18">
        <v>2023</v>
      </c>
      <c r="B5480" s="16" t="s">
        <v>87</v>
      </c>
      <c r="C5480" s="16" t="s">
        <v>74</v>
      </c>
      <c r="D5480" t="s">
        <v>93</v>
      </c>
      <c r="E5480" s="17">
        <v>5338</v>
      </c>
      <c r="F5480" s="12"/>
    </row>
    <row r="5481" spans="1:6">
      <c r="A5481" s="18">
        <v>2023</v>
      </c>
      <c r="B5481" s="16" t="s">
        <v>87</v>
      </c>
      <c r="C5481" s="16" t="s">
        <v>75</v>
      </c>
      <c r="D5481" t="s">
        <v>93</v>
      </c>
      <c r="E5481" s="17">
        <v>2624</v>
      </c>
      <c r="F5481" s="12"/>
    </row>
    <row r="5482" spans="1:6">
      <c r="A5482" s="18">
        <v>2023</v>
      </c>
      <c r="B5482" s="16" t="s">
        <v>76</v>
      </c>
      <c r="C5482" s="16" t="s">
        <v>12</v>
      </c>
      <c r="D5482" t="s">
        <v>94</v>
      </c>
      <c r="E5482" s="17">
        <v>316</v>
      </c>
      <c r="F5482" s="12">
        <v>53.3</v>
      </c>
    </row>
    <row r="5483" spans="1:6">
      <c r="A5483" s="18">
        <v>2023</v>
      </c>
      <c r="B5483" s="16" t="s">
        <v>76</v>
      </c>
      <c r="C5483" s="16" t="s">
        <v>13</v>
      </c>
      <c r="D5483" t="s">
        <v>94</v>
      </c>
      <c r="E5483" s="17">
        <v>774</v>
      </c>
      <c r="F5483" s="12">
        <v>58.3</v>
      </c>
    </row>
    <row r="5484" spans="1:6">
      <c r="A5484" s="18">
        <v>2023</v>
      </c>
      <c r="B5484" s="16" t="s">
        <v>76</v>
      </c>
      <c r="C5484" s="16" t="s">
        <v>14</v>
      </c>
      <c r="D5484" t="s">
        <v>94</v>
      </c>
      <c r="E5484" s="17">
        <v>1283</v>
      </c>
      <c r="F5484" s="12">
        <v>51.2</v>
      </c>
    </row>
    <row r="5485" spans="1:6">
      <c r="A5485" s="18">
        <v>2023</v>
      </c>
      <c r="B5485" s="16" t="s">
        <v>76</v>
      </c>
      <c r="C5485" s="16" t="s">
        <v>15</v>
      </c>
      <c r="D5485" t="s">
        <v>94</v>
      </c>
      <c r="E5485" s="17">
        <v>155</v>
      </c>
      <c r="F5485" s="12">
        <v>42.1</v>
      </c>
    </row>
    <row r="5486" spans="1:6">
      <c r="A5486" s="18">
        <v>2023</v>
      </c>
      <c r="B5486" s="16" t="s">
        <v>76</v>
      </c>
      <c r="C5486" s="16" t="s">
        <v>16</v>
      </c>
      <c r="D5486" t="s">
        <v>94</v>
      </c>
      <c r="E5486" s="17">
        <v>1332</v>
      </c>
      <c r="F5486" s="12">
        <v>49.3</v>
      </c>
    </row>
    <row r="5487" spans="1:6">
      <c r="A5487" s="18">
        <v>2023</v>
      </c>
      <c r="B5487" s="16" t="s">
        <v>76</v>
      </c>
      <c r="C5487" s="16" t="s">
        <v>17</v>
      </c>
      <c r="D5487" t="s">
        <v>94</v>
      </c>
      <c r="E5487" s="17">
        <v>277</v>
      </c>
      <c r="F5487" s="12">
        <v>23</v>
      </c>
    </row>
    <row r="5488" spans="1:6">
      <c r="A5488" s="18">
        <v>2023</v>
      </c>
      <c r="B5488" s="16" t="s">
        <v>76</v>
      </c>
      <c r="C5488" s="16" t="s">
        <v>18</v>
      </c>
      <c r="D5488" t="s">
        <v>94</v>
      </c>
      <c r="E5488" s="17">
        <v>858</v>
      </c>
      <c r="F5488" s="12">
        <v>29.3</v>
      </c>
    </row>
    <row r="5489" spans="1:6">
      <c r="A5489" s="18">
        <v>2023</v>
      </c>
      <c r="B5489" s="16" t="s">
        <v>76</v>
      </c>
      <c r="C5489" s="16" t="s">
        <v>19</v>
      </c>
      <c r="D5489" t="s">
        <v>94</v>
      </c>
      <c r="E5489" s="17">
        <v>1988</v>
      </c>
      <c r="F5489" s="12">
        <v>54.1</v>
      </c>
    </row>
    <row r="5490" spans="1:6">
      <c r="A5490" s="18">
        <v>2023</v>
      </c>
      <c r="B5490" s="16" t="s">
        <v>77</v>
      </c>
      <c r="C5490" s="16" t="s">
        <v>20</v>
      </c>
      <c r="D5490" t="s">
        <v>94</v>
      </c>
      <c r="E5490" s="17">
        <v>935</v>
      </c>
      <c r="F5490" s="12">
        <v>53.2</v>
      </c>
    </row>
    <row r="5491" spans="1:6">
      <c r="A5491" s="18">
        <v>2023</v>
      </c>
      <c r="B5491" s="16" t="s">
        <v>77</v>
      </c>
      <c r="C5491" s="16" t="s">
        <v>21</v>
      </c>
      <c r="D5491" t="s">
        <v>94</v>
      </c>
      <c r="E5491" s="17">
        <v>974</v>
      </c>
      <c r="F5491" s="12">
        <v>61</v>
      </c>
    </row>
    <row r="5492" spans="1:6">
      <c r="A5492" s="18">
        <v>2023</v>
      </c>
      <c r="B5492" s="16" t="s">
        <v>77</v>
      </c>
      <c r="C5492" s="16" t="s">
        <v>22</v>
      </c>
      <c r="D5492" t="s">
        <v>94</v>
      </c>
      <c r="E5492" s="17">
        <v>3154</v>
      </c>
      <c r="F5492" s="12">
        <v>81.5</v>
      </c>
    </row>
    <row r="5493" spans="1:6">
      <c r="A5493" s="18">
        <v>2023</v>
      </c>
      <c r="B5493" s="16" t="s">
        <v>77</v>
      </c>
      <c r="C5493" s="16" t="s">
        <v>23</v>
      </c>
      <c r="D5493" t="s">
        <v>94</v>
      </c>
      <c r="E5493" s="17">
        <v>5509</v>
      </c>
      <c r="F5493" s="12">
        <v>82.2</v>
      </c>
    </row>
    <row r="5494" spans="1:6">
      <c r="A5494" s="18">
        <v>2023</v>
      </c>
      <c r="B5494" s="16" t="s">
        <v>77</v>
      </c>
      <c r="C5494" s="16" t="s">
        <v>24</v>
      </c>
      <c r="D5494" t="s">
        <v>94</v>
      </c>
      <c r="E5494" s="17">
        <v>1691</v>
      </c>
      <c r="F5494" s="12">
        <v>85.5</v>
      </c>
    </row>
    <row r="5495" spans="1:6">
      <c r="A5495" s="18">
        <v>2023</v>
      </c>
      <c r="B5495" s="16" t="s">
        <v>77</v>
      </c>
      <c r="C5495" s="16" t="s">
        <v>25</v>
      </c>
      <c r="D5495" t="s">
        <v>94</v>
      </c>
      <c r="E5495" s="17">
        <v>2234</v>
      </c>
      <c r="F5495" s="12">
        <v>79.099999999999994</v>
      </c>
    </row>
    <row r="5496" spans="1:6">
      <c r="A5496" s="18">
        <v>2023</v>
      </c>
      <c r="B5496" s="16" t="s">
        <v>78</v>
      </c>
      <c r="C5496" s="16" t="s">
        <v>26</v>
      </c>
      <c r="D5496" t="s">
        <v>94</v>
      </c>
      <c r="E5496" s="17">
        <v>2442</v>
      </c>
      <c r="F5496" s="12">
        <v>61.7</v>
      </c>
    </row>
    <row r="5497" spans="1:6">
      <c r="A5497" s="18">
        <v>2023</v>
      </c>
      <c r="B5497" s="16" t="s">
        <v>78</v>
      </c>
      <c r="C5497" s="16" t="s">
        <v>27</v>
      </c>
      <c r="D5497" t="s">
        <v>94</v>
      </c>
      <c r="E5497" s="17">
        <v>3970</v>
      </c>
      <c r="F5497" s="12">
        <v>64.599999999999994</v>
      </c>
    </row>
    <row r="5498" spans="1:6">
      <c r="A5498" s="18">
        <v>2023</v>
      </c>
      <c r="B5498" s="16" t="s">
        <v>78</v>
      </c>
      <c r="C5498" s="16" t="s">
        <v>28</v>
      </c>
      <c r="D5498" t="s">
        <v>94</v>
      </c>
      <c r="E5498" s="17">
        <v>57</v>
      </c>
      <c r="F5498" s="12">
        <v>80.3</v>
      </c>
    </row>
    <row r="5499" spans="1:6">
      <c r="A5499" s="18">
        <v>2023</v>
      </c>
      <c r="B5499" s="16" t="s">
        <v>78</v>
      </c>
      <c r="C5499" s="16" t="s">
        <v>29</v>
      </c>
      <c r="D5499" t="s">
        <v>94</v>
      </c>
      <c r="E5499" s="17">
        <v>2407</v>
      </c>
      <c r="F5499" s="12">
        <v>54.4</v>
      </c>
    </row>
    <row r="5500" spans="1:6">
      <c r="A5500" s="18">
        <v>2023</v>
      </c>
      <c r="B5500" s="16" t="s">
        <v>78</v>
      </c>
      <c r="C5500" s="16" t="s">
        <v>30</v>
      </c>
      <c r="D5500" t="s">
        <v>94</v>
      </c>
      <c r="E5500" s="17">
        <v>2257</v>
      </c>
      <c r="F5500" s="12">
        <v>70.599999999999994</v>
      </c>
    </row>
    <row r="5501" spans="1:6">
      <c r="A5501" s="18">
        <v>2023</v>
      </c>
      <c r="B5501" s="16" t="s">
        <v>78</v>
      </c>
      <c r="C5501" s="16" t="s">
        <v>31</v>
      </c>
      <c r="D5501" t="s">
        <v>94</v>
      </c>
      <c r="E5501" s="17">
        <v>2694</v>
      </c>
      <c r="F5501" s="12">
        <v>68.8</v>
      </c>
    </row>
    <row r="5502" spans="1:6">
      <c r="A5502" s="18">
        <v>2023</v>
      </c>
      <c r="B5502" s="16" t="s">
        <v>79</v>
      </c>
      <c r="C5502" s="16" t="s">
        <v>32</v>
      </c>
      <c r="D5502" t="s">
        <v>94</v>
      </c>
      <c r="E5502" s="17">
        <v>1392</v>
      </c>
      <c r="F5502" s="12">
        <v>40.1</v>
      </c>
    </row>
    <row r="5503" spans="1:6">
      <c r="A5503" s="18">
        <v>2023</v>
      </c>
      <c r="B5503" s="16" t="s">
        <v>79</v>
      </c>
      <c r="C5503" s="16" t="s">
        <v>33</v>
      </c>
      <c r="D5503" t="s">
        <v>94</v>
      </c>
      <c r="E5503" s="17">
        <v>1279</v>
      </c>
      <c r="F5503" s="12">
        <v>38.6</v>
      </c>
    </row>
    <row r="5504" spans="1:6">
      <c r="A5504" s="18">
        <v>2023</v>
      </c>
      <c r="B5504" s="16" t="s">
        <v>79</v>
      </c>
      <c r="C5504" s="16" t="s">
        <v>34</v>
      </c>
      <c r="D5504" t="s">
        <v>94</v>
      </c>
      <c r="E5504" s="17">
        <v>3530</v>
      </c>
      <c r="F5504" s="12">
        <v>60</v>
      </c>
    </row>
    <row r="5505" spans="1:6">
      <c r="A5505" s="18">
        <v>2023</v>
      </c>
      <c r="B5505" s="16" t="s">
        <v>79</v>
      </c>
      <c r="C5505" s="16" t="s">
        <v>35</v>
      </c>
      <c r="D5505" t="s">
        <v>94</v>
      </c>
      <c r="E5505" s="17">
        <v>2524</v>
      </c>
      <c r="F5505" s="12">
        <v>57.2</v>
      </c>
    </row>
    <row r="5506" spans="1:6">
      <c r="A5506" s="18">
        <v>2023</v>
      </c>
      <c r="B5506" s="16" t="s">
        <v>79</v>
      </c>
      <c r="C5506" s="16" t="s">
        <v>36</v>
      </c>
      <c r="D5506" t="s">
        <v>94</v>
      </c>
      <c r="E5506" s="17">
        <v>161</v>
      </c>
      <c r="F5506" s="12">
        <v>63.4</v>
      </c>
    </row>
    <row r="5507" spans="1:6">
      <c r="A5507" s="18">
        <v>2023</v>
      </c>
      <c r="B5507" s="16" t="s">
        <v>79</v>
      </c>
      <c r="C5507" s="16" t="s">
        <v>37</v>
      </c>
      <c r="D5507" t="s">
        <v>94</v>
      </c>
      <c r="E5507" s="17">
        <v>767</v>
      </c>
      <c r="F5507" s="12">
        <v>62.9</v>
      </c>
    </row>
    <row r="5508" spans="1:6">
      <c r="A5508" s="18">
        <v>2023</v>
      </c>
      <c r="B5508" s="16" t="s">
        <v>79</v>
      </c>
      <c r="C5508" s="16" t="s">
        <v>38</v>
      </c>
      <c r="D5508" t="s">
        <v>94</v>
      </c>
      <c r="E5508" s="17">
        <v>230</v>
      </c>
      <c r="F5508" s="12">
        <v>25</v>
      </c>
    </row>
    <row r="5509" spans="1:6">
      <c r="A5509" s="18">
        <v>2023</v>
      </c>
      <c r="B5509" s="16" t="s">
        <v>79</v>
      </c>
      <c r="C5509" s="16" t="s">
        <v>39</v>
      </c>
      <c r="D5509" t="s">
        <v>94</v>
      </c>
      <c r="E5509" s="17">
        <v>8</v>
      </c>
      <c r="F5509" s="12">
        <v>72.7</v>
      </c>
    </row>
    <row r="5510" spans="1:6">
      <c r="A5510" s="18">
        <v>2023</v>
      </c>
      <c r="B5510" s="16" t="s">
        <v>80</v>
      </c>
      <c r="C5510" s="16" t="s">
        <v>40</v>
      </c>
      <c r="D5510" t="s">
        <v>94</v>
      </c>
      <c r="E5510" s="17">
        <v>536</v>
      </c>
      <c r="F5510" s="12">
        <v>24</v>
      </c>
    </row>
    <row r="5511" spans="1:6">
      <c r="A5511" s="18">
        <v>2023</v>
      </c>
      <c r="B5511" s="16" t="s">
        <v>80</v>
      </c>
      <c r="C5511" s="16" t="s">
        <v>41</v>
      </c>
      <c r="D5511" t="s">
        <v>94</v>
      </c>
      <c r="E5511" s="17">
        <v>1200</v>
      </c>
      <c r="F5511" s="12">
        <v>36.299999999999997</v>
      </c>
    </row>
    <row r="5512" spans="1:6">
      <c r="A5512" s="18">
        <v>2023</v>
      </c>
      <c r="B5512" s="16" t="s">
        <v>80</v>
      </c>
      <c r="C5512" s="16" t="s">
        <v>42</v>
      </c>
      <c r="D5512" t="s">
        <v>94</v>
      </c>
      <c r="E5512" s="17">
        <v>495</v>
      </c>
      <c r="F5512" s="12">
        <v>25.6</v>
      </c>
    </row>
    <row r="5513" spans="1:6">
      <c r="A5513" s="18">
        <v>2023</v>
      </c>
      <c r="B5513" s="16" t="s">
        <v>80</v>
      </c>
      <c r="C5513" s="16" t="s">
        <v>43</v>
      </c>
      <c r="D5513" t="s">
        <v>94</v>
      </c>
      <c r="E5513" s="17">
        <v>161</v>
      </c>
      <c r="F5513" s="12">
        <v>26.6</v>
      </c>
    </row>
    <row r="5514" spans="1:6">
      <c r="A5514" s="18">
        <v>2023</v>
      </c>
      <c r="B5514" s="16" t="s">
        <v>80</v>
      </c>
      <c r="C5514" s="16" t="s">
        <v>44</v>
      </c>
      <c r="D5514" t="s">
        <v>94</v>
      </c>
      <c r="E5514" s="17">
        <v>1034</v>
      </c>
      <c r="F5514" s="12">
        <v>34.4</v>
      </c>
    </row>
    <row r="5515" spans="1:6">
      <c r="A5515" s="18">
        <v>2023</v>
      </c>
      <c r="B5515" s="16" t="s">
        <v>81</v>
      </c>
      <c r="C5515" s="16" t="s">
        <v>45</v>
      </c>
      <c r="D5515" t="s">
        <v>94</v>
      </c>
      <c r="E5515" s="17">
        <v>537</v>
      </c>
      <c r="F5515" s="12">
        <v>22.7</v>
      </c>
    </row>
    <row r="5516" spans="1:6">
      <c r="A5516" s="18">
        <v>2023</v>
      </c>
      <c r="B5516" s="16" t="s">
        <v>81</v>
      </c>
      <c r="C5516" s="16" t="s">
        <v>46</v>
      </c>
      <c r="D5516" t="s">
        <v>94</v>
      </c>
      <c r="E5516" s="17">
        <v>229</v>
      </c>
      <c r="F5516" s="12">
        <v>23.2</v>
      </c>
    </row>
    <row r="5517" spans="1:6">
      <c r="A5517" s="18">
        <v>2023</v>
      </c>
      <c r="B5517" s="16" t="s">
        <v>81</v>
      </c>
      <c r="C5517" s="16" t="s">
        <v>47</v>
      </c>
      <c r="D5517" t="s">
        <v>94</v>
      </c>
      <c r="E5517" s="17">
        <v>133</v>
      </c>
      <c r="F5517" s="12">
        <v>22.9</v>
      </c>
    </row>
    <row r="5518" spans="1:6">
      <c r="A5518" s="18">
        <v>2023</v>
      </c>
      <c r="B5518" s="16" t="s">
        <v>81</v>
      </c>
      <c r="C5518" s="16" t="s">
        <v>48</v>
      </c>
      <c r="D5518" t="s">
        <v>94</v>
      </c>
      <c r="E5518" s="17">
        <v>117</v>
      </c>
      <c r="F5518" s="12">
        <v>34.1</v>
      </c>
    </row>
    <row r="5519" spans="1:6">
      <c r="A5519" s="18">
        <v>2023</v>
      </c>
      <c r="B5519" s="16" t="s">
        <v>81</v>
      </c>
      <c r="C5519" s="16" t="s">
        <v>49</v>
      </c>
      <c r="D5519" t="s">
        <v>94</v>
      </c>
      <c r="E5519" s="17">
        <v>158</v>
      </c>
      <c r="F5519" s="12">
        <v>27.5</v>
      </c>
    </row>
    <row r="5520" spans="1:6">
      <c r="A5520" s="18">
        <v>2023</v>
      </c>
      <c r="B5520" s="16" t="s">
        <v>81</v>
      </c>
      <c r="C5520" s="16" t="s">
        <v>50</v>
      </c>
      <c r="D5520" t="s">
        <v>94</v>
      </c>
      <c r="E5520" s="17">
        <v>631</v>
      </c>
      <c r="F5520" s="12">
        <v>26.3</v>
      </c>
    </row>
    <row r="5521" spans="1:6">
      <c r="A5521" s="18">
        <v>2023</v>
      </c>
      <c r="B5521" s="16" t="s">
        <v>82</v>
      </c>
      <c r="C5521" s="16" t="s">
        <v>51</v>
      </c>
      <c r="D5521" t="s">
        <v>94</v>
      </c>
      <c r="E5521" s="17">
        <v>731</v>
      </c>
      <c r="F5521" s="12">
        <v>41.7</v>
      </c>
    </row>
    <row r="5522" spans="1:6">
      <c r="A5522" s="18">
        <v>2023</v>
      </c>
      <c r="B5522" s="16" t="s">
        <v>82</v>
      </c>
      <c r="C5522" s="16" t="s">
        <v>52</v>
      </c>
      <c r="D5522" t="s">
        <v>94</v>
      </c>
      <c r="E5522" s="17">
        <v>1038</v>
      </c>
      <c r="F5522" s="12">
        <v>34.9</v>
      </c>
    </row>
    <row r="5523" spans="1:6">
      <c r="A5523" s="18">
        <v>2023</v>
      </c>
      <c r="B5523" s="16" t="s">
        <v>83</v>
      </c>
      <c r="C5523" s="16" t="s">
        <v>53</v>
      </c>
      <c r="D5523" t="s">
        <v>94</v>
      </c>
      <c r="E5523" s="17">
        <v>710</v>
      </c>
      <c r="F5523" s="12">
        <v>43.2</v>
      </c>
    </row>
    <row r="5524" spans="1:6">
      <c r="A5524" s="18">
        <v>2023</v>
      </c>
      <c r="B5524" s="16" t="s">
        <v>83</v>
      </c>
      <c r="C5524" s="16" t="s">
        <v>54</v>
      </c>
      <c r="D5524" t="s">
        <v>94</v>
      </c>
      <c r="E5524" s="17">
        <v>1268</v>
      </c>
      <c r="F5524" s="12">
        <v>52</v>
      </c>
    </row>
    <row r="5525" spans="1:6">
      <c r="A5525" s="18">
        <v>2023</v>
      </c>
      <c r="B5525" s="16" t="s">
        <v>83</v>
      </c>
      <c r="C5525" s="16" t="s">
        <v>55</v>
      </c>
      <c r="D5525" t="s">
        <v>94</v>
      </c>
      <c r="E5525" s="17">
        <v>672</v>
      </c>
      <c r="F5525" s="12">
        <v>43.2</v>
      </c>
    </row>
    <row r="5526" spans="1:6">
      <c r="A5526" s="18">
        <v>2023</v>
      </c>
      <c r="B5526" s="16" t="s">
        <v>83</v>
      </c>
      <c r="C5526" s="16" t="s">
        <v>56</v>
      </c>
      <c r="D5526" t="s">
        <v>94</v>
      </c>
      <c r="E5526" s="17"/>
      <c r="F5526" s="12">
        <v>0</v>
      </c>
    </row>
    <row r="5527" spans="1:6">
      <c r="A5527" s="18">
        <v>2023</v>
      </c>
      <c r="B5527" s="16" t="s">
        <v>84</v>
      </c>
      <c r="C5527" s="16" t="s">
        <v>57</v>
      </c>
      <c r="D5527" t="s">
        <v>94</v>
      </c>
      <c r="E5527" s="17">
        <v>736</v>
      </c>
      <c r="F5527" s="12">
        <v>48.6</v>
      </c>
    </row>
    <row r="5528" spans="1:6">
      <c r="A5528" s="18">
        <v>2023</v>
      </c>
      <c r="B5528" s="16" t="s">
        <v>84</v>
      </c>
      <c r="C5528" s="16" t="s">
        <v>58</v>
      </c>
      <c r="D5528" t="s">
        <v>94</v>
      </c>
      <c r="E5528" s="17">
        <v>174</v>
      </c>
      <c r="F5528" s="12">
        <v>91.6</v>
      </c>
    </row>
    <row r="5529" spans="1:6">
      <c r="A5529" s="18">
        <v>2023</v>
      </c>
      <c r="B5529" s="16" t="s">
        <v>84</v>
      </c>
      <c r="C5529" s="16" t="s">
        <v>59</v>
      </c>
      <c r="D5529" t="s">
        <v>94</v>
      </c>
      <c r="E5529" s="17">
        <v>777</v>
      </c>
      <c r="F5529" s="12">
        <v>46.4</v>
      </c>
    </row>
    <row r="5530" spans="1:6">
      <c r="A5530" s="18">
        <v>2023</v>
      </c>
      <c r="B5530" s="16" t="s">
        <v>84</v>
      </c>
      <c r="C5530" s="16" t="s">
        <v>60</v>
      </c>
      <c r="D5530" t="s">
        <v>94</v>
      </c>
      <c r="E5530" s="17">
        <v>796</v>
      </c>
      <c r="F5530" s="12">
        <v>36.6</v>
      </c>
    </row>
    <row r="5531" spans="1:6">
      <c r="A5531" s="18">
        <v>2023</v>
      </c>
      <c r="B5531" s="16" t="s">
        <v>85</v>
      </c>
      <c r="C5531" s="16" t="s">
        <v>61</v>
      </c>
      <c r="D5531" t="s">
        <v>94</v>
      </c>
      <c r="E5531" s="17">
        <v>840</v>
      </c>
      <c r="F5531" s="12">
        <v>26.3</v>
      </c>
    </row>
    <row r="5532" spans="1:6">
      <c r="A5532" s="18">
        <v>2023</v>
      </c>
      <c r="B5532" s="16" t="s">
        <v>85</v>
      </c>
      <c r="C5532" s="16" t="s">
        <v>62</v>
      </c>
      <c r="D5532" t="s">
        <v>94</v>
      </c>
      <c r="E5532" s="17">
        <v>17</v>
      </c>
      <c r="F5532" s="12">
        <v>15.2</v>
      </c>
    </row>
    <row r="5533" spans="1:6">
      <c r="A5533" s="18">
        <v>2023</v>
      </c>
      <c r="B5533" s="16" t="s">
        <v>85</v>
      </c>
      <c r="C5533" s="16" t="s">
        <v>63</v>
      </c>
      <c r="D5533" t="s">
        <v>94</v>
      </c>
      <c r="E5533" s="17">
        <v>325</v>
      </c>
      <c r="F5533" s="12">
        <v>34.9</v>
      </c>
    </row>
    <row r="5534" spans="1:6">
      <c r="A5534" s="18">
        <v>2023</v>
      </c>
      <c r="B5534" s="16" t="s">
        <v>85</v>
      </c>
      <c r="C5534" s="16" t="s">
        <v>64</v>
      </c>
      <c r="D5534" t="s">
        <v>94</v>
      </c>
      <c r="E5534" s="17"/>
      <c r="F5534" s="12">
        <v>0</v>
      </c>
    </row>
    <row r="5535" spans="1:6">
      <c r="A5535" s="18">
        <v>2023</v>
      </c>
      <c r="B5535" s="16" t="s">
        <v>85</v>
      </c>
      <c r="C5535" s="16" t="s">
        <v>65</v>
      </c>
      <c r="D5535" t="s">
        <v>94</v>
      </c>
      <c r="E5535" s="17">
        <v>132</v>
      </c>
      <c r="F5535" s="12">
        <v>24</v>
      </c>
    </row>
    <row r="5536" spans="1:6">
      <c r="A5536" s="18">
        <v>2023</v>
      </c>
      <c r="B5536" s="16" t="s">
        <v>85</v>
      </c>
      <c r="C5536" s="16" t="s">
        <v>66</v>
      </c>
      <c r="D5536" t="s">
        <v>94</v>
      </c>
      <c r="E5536" s="17">
        <v>253</v>
      </c>
      <c r="F5536" s="12">
        <v>26.8</v>
      </c>
    </row>
    <row r="5537" spans="1:6">
      <c r="A5537" s="18">
        <v>2023</v>
      </c>
      <c r="B5537" s="16" t="s">
        <v>85</v>
      </c>
      <c r="C5537" s="16" t="s">
        <v>67</v>
      </c>
      <c r="D5537" t="s">
        <v>94</v>
      </c>
      <c r="E5537" s="17">
        <v>575</v>
      </c>
      <c r="F5537" s="12">
        <v>27.1</v>
      </c>
    </row>
    <row r="5538" spans="1:6">
      <c r="A5538" s="18">
        <v>2023</v>
      </c>
      <c r="B5538" s="16" t="s">
        <v>85</v>
      </c>
      <c r="C5538" s="16" t="s">
        <v>68</v>
      </c>
      <c r="D5538" t="s">
        <v>94</v>
      </c>
      <c r="E5538" s="17">
        <v>323</v>
      </c>
      <c r="F5538" s="12">
        <v>29</v>
      </c>
    </row>
    <row r="5539" spans="1:6">
      <c r="A5539" s="18">
        <v>2023</v>
      </c>
      <c r="B5539" s="16" t="s">
        <v>85</v>
      </c>
      <c r="C5539" s="16" t="s">
        <v>69</v>
      </c>
      <c r="D5539" t="s">
        <v>94</v>
      </c>
      <c r="E5539" s="17">
        <v>127</v>
      </c>
      <c r="F5539" s="12">
        <v>24.1</v>
      </c>
    </row>
    <row r="5540" spans="1:6">
      <c r="A5540" s="18">
        <v>2023</v>
      </c>
      <c r="B5540" s="16" t="s">
        <v>86</v>
      </c>
      <c r="C5540" s="16" t="s">
        <v>70</v>
      </c>
      <c r="D5540" t="s">
        <v>94</v>
      </c>
      <c r="E5540" s="17">
        <v>2482</v>
      </c>
      <c r="F5540" s="12">
        <v>54.5</v>
      </c>
    </row>
    <row r="5541" spans="1:6">
      <c r="A5541" s="18">
        <v>2023</v>
      </c>
      <c r="B5541" s="16" t="s">
        <v>86</v>
      </c>
      <c r="C5541" s="16" t="s">
        <v>71</v>
      </c>
      <c r="D5541" t="s">
        <v>94</v>
      </c>
      <c r="E5541" s="17">
        <v>2712</v>
      </c>
      <c r="F5541" s="12">
        <v>47.3</v>
      </c>
    </row>
    <row r="5542" spans="1:6">
      <c r="A5542" s="18">
        <v>2023</v>
      </c>
      <c r="B5542" s="16" t="s">
        <v>86</v>
      </c>
      <c r="C5542" s="16" t="s">
        <v>72</v>
      </c>
      <c r="D5542" t="s">
        <v>94</v>
      </c>
      <c r="E5542" s="17">
        <v>273</v>
      </c>
      <c r="F5542" s="12">
        <v>55.7</v>
      </c>
    </row>
    <row r="5543" spans="1:6">
      <c r="A5543" s="18">
        <v>2023</v>
      </c>
      <c r="B5543" s="16" t="s">
        <v>87</v>
      </c>
      <c r="C5543" s="16" t="s">
        <v>73</v>
      </c>
      <c r="D5543" t="s">
        <v>94</v>
      </c>
      <c r="E5543" s="17">
        <v>2654</v>
      </c>
      <c r="F5543" s="12">
        <v>45.2</v>
      </c>
    </row>
    <row r="5544" spans="1:6">
      <c r="A5544" s="18">
        <v>2023</v>
      </c>
      <c r="B5544" s="16" t="s">
        <v>87</v>
      </c>
      <c r="C5544" s="16" t="s">
        <v>74</v>
      </c>
      <c r="D5544" t="s">
        <v>94</v>
      </c>
      <c r="E5544" s="17">
        <v>2224</v>
      </c>
      <c r="F5544" s="12">
        <v>41.7</v>
      </c>
    </row>
    <row r="5545" spans="1:6">
      <c r="A5545" s="18">
        <v>2023</v>
      </c>
      <c r="B5545" s="16" t="s">
        <v>87</v>
      </c>
      <c r="C5545" s="16" t="s">
        <v>75</v>
      </c>
      <c r="D5545" t="s">
        <v>94</v>
      </c>
      <c r="E5545" s="17">
        <v>853</v>
      </c>
      <c r="F5545" s="12">
        <v>32.5</v>
      </c>
    </row>
    <row r="5546" spans="1:6">
      <c r="A5546" s="18">
        <v>2024</v>
      </c>
      <c r="B5546" s="16" t="s">
        <v>76</v>
      </c>
      <c r="C5546" s="16" t="s">
        <v>76</v>
      </c>
      <c r="D5546" t="s">
        <v>88</v>
      </c>
      <c r="E5546" s="17">
        <v>4484</v>
      </c>
      <c r="F5546" s="12">
        <v>29</v>
      </c>
    </row>
    <row r="5547" spans="1:6">
      <c r="A5547" s="18">
        <v>2024</v>
      </c>
      <c r="B5547" s="16" t="s">
        <v>77</v>
      </c>
      <c r="C5547" s="16" t="s">
        <v>77</v>
      </c>
      <c r="D5547" t="s">
        <v>88</v>
      </c>
      <c r="E5547" s="17">
        <v>7973</v>
      </c>
      <c r="F5547" s="12">
        <v>41.9</v>
      </c>
    </row>
    <row r="5548" spans="1:6">
      <c r="A5548" s="18">
        <v>2024</v>
      </c>
      <c r="B5548" s="16" t="s">
        <v>78</v>
      </c>
      <c r="C5548" s="16" t="s">
        <v>78</v>
      </c>
      <c r="D5548" t="s">
        <v>88</v>
      </c>
      <c r="E5548" s="17">
        <v>7850</v>
      </c>
      <c r="F5548" s="12">
        <v>35.4</v>
      </c>
    </row>
    <row r="5549" spans="1:6">
      <c r="A5549" s="18">
        <v>2024</v>
      </c>
      <c r="B5549" s="16" t="s">
        <v>79</v>
      </c>
      <c r="C5549" s="16" t="s">
        <v>79</v>
      </c>
      <c r="D5549" t="s">
        <v>88</v>
      </c>
      <c r="E5549" s="17">
        <v>5134</v>
      </c>
      <c r="F5549" s="12">
        <v>25.8</v>
      </c>
    </row>
    <row r="5550" spans="1:6">
      <c r="A5550" s="18">
        <v>2024</v>
      </c>
      <c r="B5550" s="16" t="s">
        <v>80</v>
      </c>
      <c r="C5550" s="16" t="s">
        <v>80</v>
      </c>
      <c r="D5550" t="s">
        <v>88</v>
      </c>
      <c r="E5550" s="17">
        <v>1490</v>
      </c>
      <c r="F5550" s="12">
        <v>13.4</v>
      </c>
    </row>
    <row r="5551" spans="1:6">
      <c r="A5551" s="18">
        <v>2024</v>
      </c>
      <c r="B5551" s="16" t="s">
        <v>81</v>
      </c>
      <c r="C5551" s="16" t="s">
        <v>81</v>
      </c>
      <c r="D5551" t="s">
        <v>88</v>
      </c>
      <c r="E5551" s="17">
        <v>604</v>
      </c>
      <c r="F5551" s="12">
        <v>8.1999999999999993</v>
      </c>
    </row>
    <row r="5552" spans="1:6">
      <c r="A5552" s="18">
        <v>2024</v>
      </c>
      <c r="B5552" s="16" t="s">
        <v>82</v>
      </c>
      <c r="C5552" s="16" t="s">
        <v>82</v>
      </c>
      <c r="D5552" t="s">
        <v>88</v>
      </c>
      <c r="E5552" s="17">
        <v>552</v>
      </c>
      <c r="F5552" s="12">
        <v>11.8</v>
      </c>
    </row>
    <row r="5553" spans="1:6">
      <c r="A5553" s="18">
        <v>2024</v>
      </c>
      <c r="B5553" s="16" t="s">
        <v>83</v>
      </c>
      <c r="C5553" s="16" t="s">
        <v>83</v>
      </c>
      <c r="D5553" t="s">
        <v>88</v>
      </c>
      <c r="E5553" s="17">
        <v>1170</v>
      </c>
      <c r="F5553" s="12">
        <v>20.5</v>
      </c>
    </row>
    <row r="5554" spans="1:6">
      <c r="A5554" s="18">
        <v>2024</v>
      </c>
      <c r="B5554" s="16" t="s">
        <v>84</v>
      </c>
      <c r="C5554" s="16" t="s">
        <v>84</v>
      </c>
      <c r="D5554" t="s">
        <v>88</v>
      </c>
      <c r="E5554" s="17">
        <v>1204</v>
      </c>
      <c r="F5554" s="12">
        <v>21.4</v>
      </c>
    </row>
    <row r="5555" spans="1:6">
      <c r="A5555" s="18">
        <v>2024</v>
      </c>
      <c r="B5555" s="16" t="s">
        <v>85</v>
      </c>
      <c r="C5555" s="16" t="s">
        <v>85</v>
      </c>
      <c r="D5555" t="s">
        <v>88</v>
      </c>
      <c r="E5555" s="17">
        <v>844</v>
      </c>
      <c r="F5555" s="12">
        <v>8.9</v>
      </c>
    </row>
    <row r="5556" spans="1:6">
      <c r="A5556" s="18">
        <v>2024</v>
      </c>
      <c r="B5556" s="16" t="s">
        <v>86</v>
      </c>
      <c r="C5556" s="16" t="s">
        <v>86</v>
      </c>
      <c r="D5556" t="s">
        <v>88</v>
      </c>
      <c r="E5556" s="17">
        <v>2438</v>
      </c>
      <c r="F5556" s="12">
        <v>22.5</v>
      </c>
    </row>
    <row r="5557" spans="1:6">
      <c r="A5557" s="18">
        <v>2024</v>
      </c>
      <c r="B5557" s="16" t="s">
        <v>87</v>
      </c>
      <c r="C5557" s="16" t="s">
        <v>87</v>
      </c>
      <c r="D5557" t="s">
        <v>88</v>
      </c>
      <c r="E5557" s="17">
        <v>3025</v>
      </c>
      <c r="F5557" s="12">
        <v>21.4</v>
      </c>
    </row>
    <row r="5558" spans="1:6">
      <c r="A5558" s="18">
        <v>2024</v>
      </c>
      <c r="B5558" s="16" t="s">
        <v>7</v>
      </c>
      <c r="C5558" s="16" t="s">
        <v>7</v>
      </c>
      <c r="D5558" t="s">
        <v>88</v>
      </c>
      <c r="E5558" s="17">
        <v>36768</v>
      </c>
      <c r="F5558" s="12">
        <v>25.3</v>
      </c>
    </row>
    <row r="5559" spans="1:6">
      <c r="A5559" s="18">
        <v>2024</v>
      </c>
      <c r="B5559" s="16" t="s">
        <v>76</v>
      </c>
      <c r="C5559" s="16" t="s">
        <v>76</v>
      </c>
      <c r="D5559" t="s">
        <v>89</v>
      </c>
      <c r="E5559" s="17">
        <v>10990</v>
      </c>
      <c r="F5559" s="12">
        <v>71</v>
      </c>
    </row>
    <row r="5560" spans="1:6">
      <c r="A5560" s="18">
        <v>2024</v>
      </c>
      <c r="B5560" s="16" t="s">
        <v>77</v>
      </c>
      <c r="C5560" s="16" t="s">
        <v>77</v>
      </c>
      <c r="D5560" t="s">
        <v>89</v>
      </c>
      <c r="E5560" s="17">
        <v>11077</v>
      </c>
      <c r="F5560" s="12">
        <v>58.1</v>
      </c>
    </row>
    <row r="5561" spans="1:6">
      <c r="A5561" s="18">
        <v>2024</v>
      </c>
      <c r="B5561" s="16" t="s">
        <v>78</v>
      </c>
      <c r="C5561" s="16" t="s">
        <v>78</v>
      </c>
      <c r="D5561" t="s">
        <v>89</v>
      </c>
      <c r="E5561" s="17">
        <v>14306</v>
      </c>
      <c r="F5561" s="12">
        <v>64.599999999999994</v>
      </c>
    </row>
    <row r="5562" spans="1:6">
      <c r="A5562" s="18">
        <v>2024</v>
      </c>
      <c r="B5562" s="16" t="s">
        <v>79</v>
      </c>
      <c r="C5562" s="16" t="s">
        <v>79</v>
      </c>
      <c r="D5562" t="s">
        <v>89</v>
      </c>
      <c r="E5562" s="17">
        <v>14746</v>
      </c>
      <c r="F5562" s="12">
        <v>74.2</v>
      </c>
    </row>
    <row r="5563" spans="1:6">
      <c r="A5563" s="18">
        <v>2024</v>
      </c>
      <c r="B5563" s="16" t="s">
        <v>80</v>
      </c>
      <c r="C5563" s="16" t="s">
        <v>80</v>
      </c>
      <c r="D5563" t="s">
        <v>89</v>
      </c>
      <c r="E5563" s="17">
        <v>9645</v>
      </c>
      <c r="F5563" s="12">
        <v>86.6</v>
      </c>
    </row>
    <row r="5564" spans="1:6">
      <c r="A5564" s="18">
        <v>2024</v>
      </c>
      <c r="B5564" s="16" t="s">
        <v>81</v>
      </c>
      <c r="C5564" s="16" t="s">
        <v>81</v>
      </c>
      <c r="D5564" t="s">
        <v>89</v>
      </c>
      <c r="E5564" s="17">
        <v>6719</v>
      </c>
      <c r="F5564" s="12">
        <v>91.8</v>
      </c>
    </row>
    <row r="5565" spans="1:6">
      <c r="A5565" s="18">
        <v>2024</v>
      </c>
      <c r="B5565" s="16" t="s">
        <v>82</v>
      </c>
      <c r="C5565" s="16" t="s">
        <v>82</v>
      </c>
      <c r="D5565" t="s">
        <v>89</v>
      </c>
      <c r="E5565" s="17">
        <v>4134</v>
      </c>
      <c r="F5565" s="12">
        <v>88.2</v>
      </c>
    </row>
    <row r="5566" spans="1:6">
      <c r="A5566" s="18">
        <v>2024</v>
      </c>
      <c r="B5566" s="16" t="s">
        <v>83</v>
      </c>
      <c r="C5566" s="16" t="s">
        <v>83</v>
      </c>
      <c r="D5566" t="s">
        <v>89</v>
      </c>
      <c r="E5566" s="17">
        <v>4533</v>
      </c>
      <c r="F5566" s="12">
        <v>79.5</v>
      </c>
    </row>
    <row r="5567" spans="1:6">
      <c r="A5567" s="18">
        <v>2024</v>
      </c>
      <c r="B5567" s="16" t="s">
        <v>84</v>
      </c>
      <c r="C5567" s="16" t="s">
        <v>84</v>
      </c>
      <c r="D5567" t="s">
        <v>89</v>
      </c>
      <c r="E5567" s="17">
        <v>4413</v>
      </c>
      <c r="F5567" s="12">
        <v>78.599999999999994</v>
      </c>
    </row>
    <row r="5568" spans="1:6">
      <c r="A5568" s="18">
        <v>2024</v>
      </c>
      <c r="B5568" s="16" t="s">
        <v>85</v>
      </c>
      <c r="C5568" s="16" t="s">
        <v>85</v>
      </c>
      <c r="D5568" t="s">
        <v>89</v>
      </c>
      <c r="E5568" s="17">
        <v>8616</v>
      </c>
      <c r="F5568" s="12">
        <v>91.1</v>
      </c>
    </row>
    <row r="5569" spans="1:6">
      <c r="A5569" s="18">
        <v>2024</v>
      </c>
      <c r="B5569" s="16" t="s">
        <v>86</v>
      </c>
      <c r="C5569" s="16" t="s">
        <v>86</v>
      </c>
      <c r="D5569" t="s">
        <v>89</v>
      </c>
      <c r="E5569" s="17">
        <v>8403</v>
      </c>
      <c r="F5569" s="12">
        <v>77.5</v>
      </c>
    </row>
    <row r="5570" spans="1:6">
      <c r="A5570" s="18">
        <v>2024</v>
      </c>
      <c r="B5570" s="16" t="s">
        <v>87</v>
      </c>
      <c r="C5570" s="16" t="s">
        <v>87</v>
      </c>
      <c r="D5570" t="s">
        <v>89</v>
      </c>
      <c r="E5570" s="17">
        <v>11094</v>
      </c>
      <c r="F5570" s="12">
        <v>78.599999999999994</v>
      </c>
    </row>
    <row r="5571" spans="1:6">
      <c r="A5571" s="18">
        <v>2024</v>
      </c>
      <c r="B5571" s="16" t="s">
        <v>7</v>
      </c>
      <c r="C5571" s="16" t="s">
        <v>7</v>
      </c>
      <c r="D5571" t="s">
        <v>89</v>
      </c>
      <c r="E5571" s="17">
        <v>108676</v>
      </c>
      <c r="F5571" s="12">
        <v>74.7</v>
      </c>
    </row>
    <row r="5572" spans="1:6">
      <c r="A5572" s="18">
        <v>2024</v>
      </c>
      <c r="B5572" s="16" t="s">
        <v>76</v>
      </c>
      <c r="C5572" s="16" t="s">
        <v>76</v>
      </c>
      <c r="D5572" t="s">
        <v>90</v>
      </c>
      <c r="E5572" s="17">
        <v>2806</v>
      </c>
      <c r="F5572" s="12">
        <v>18.100000000000001</v>
      </c>
    </row>
    <row r="5573" spans="1:6">
      <c r="A5573" s="18">
        <v>2024</v>
      </c>
      <c r="B5573" s="16" t="s">
        <v>77</v>
      </c>
      <c r="C5573" s="16" t="s">
        <v>77</v>
      </c>
      <c r="D5573" t="s">
        <v>90</v>
      </c>
      <c r="E5573" s="17">
        <v>6859</v>
      </c>
      <c r="F5573" s="12">
        <v>36</v>
      </c>
    </row>
    <row r="5574" spans="1:6">
      <c r="A5574" s="18">
        <v>2024</v>
      </c>
      <c r="B5574" s="16" t="s">
        <v>78</v>
      </c>
      <c r="C5574" s="16" t="s">
        <v>78</v>
      </c>
      <c r="D5574" t="s">
        <v>90</v>
      </c>
      <c r="E5574" s="17">
        <v>6529</v>
      </c>
      <c r="F5574" s="12">
        <v>29.5</v>
      </c>
    </row>
    <row r="5575" spans="1:6">
      <c r="A5575" s="18">
        <v>2024</v>
      </c>
      <c r="B5575" s="16" t="s">
        <v>79</v>
      </c>
      <c r="C5575" s="16" t="s">
        <v>79</v>
      </c>
      <c r="D5575" t="s">
        <v>90</v>
      </c>
      <c r="E5575" s="17">
        <v>5137</v>
      </c>
      <c r="F5575" s="12">
        <v>25.8</v>
      </c>
    </row>
    <row r="5576" spans="1:6">
      <c r="A5576" s="18">
        <v>2024</v>
      </c>
      <c r="B5576" s="16" t="s">
        <v>80</v>
      </c>
      <c r="C5576" s="16" t="s">
        <v>80</v>
      </c>
      <c r="D5576" t="s">
        <v>90</v>
      </c>
      <c r="E5576" s="17">
        <v>2060</v>
      </c>
      <c r="F5576" s="12">
        <v>18.5</v>
      </c>
    </row>
    <row r="5577" spans="1:6">
      <c r="A5577" s="18">
        <v>2024</v>
      </c>
      <c r="B5577" s="16" t="s">
        <v>81</v>
      </c>
      <c r="C5577" s="16" t="s">
        <v>81</v>
      </c>
      <c r="D5577" t="s">
        <v>90</v>
      </c>
      <c r="E5577" s="17">
        <v>1310</v>
      </c>
      <c r="F5577" s="12">
        <v>17.899999999999999</v>
      </c>
    </row>
    <row r="5578" spans="1:6">
      <c r="A5578" s="18">
        <v>2024</v>
      </c>
      <c r="B5578" s="16" t="s">
        <v>82</v>
      </c>
      <c r="C5578" s="16" t="s">
        <v>82</v>
      </c>
      <c r="D5578" t="s">
        <v>90</v>
      </c>
      <c r="E5578" s="17">
        <v>1206</v>
      </c>
      <c r="F5578" s="12">
        <v>25.7</v>
      </c>
    </row>
    <row r="5579" spans="1:6">
      <c r="A5579" s="18">
        <v>2024</v>
      </c>
      <c r="B5579" s="16" t="s">
        <v>83</v>
      </c>
      <c r="C5579" s="16" t="s">
        <v>83</v>
      </c>
      <c r="D5579" t="s">
        <v>90</v>
      </c>
      <c r="E5579" s="17">
        <v>1555</v>
      </c>
      <c r="F5579" s="12">
        <v>27.3</v>
      </c>
    </row>
    <row r="5580" spans="1:6">
      <c r="A5580" s="18">
        <v>2024</v>
      </c>
      <c r="B5580" s="16" t="s">
        <v>84</v>
      </c>
      <c r="C5580" s="16" t="s">
        <v>84</v>
      </c>
      <c r="D5580" t="s">
        <v>90</v>
      </c>
      <c r="E5580" s="17">
        <v>1361</v>
      </c>
      <c r="F5580" s="12">
        <v>24.2</v>
      </c>
    </row>
    <row r="5581" spans="1:6">
      <c r="A5581" s="18">
        <v>2024</v>
      </c>
      <c r="B5581" s="16" t="s">
        <v>85</v>
      </c>
      <c r="C5581" s="16" t="s">
        <v>85</v>
      </c>
      <c r="D5581" t="s">
        <v>90</v>
      </c>
      <c r="E5581" s="17">
        <v>1736</v>
      </c>
      <c r="F5581" s="12">
        <v>18.399999999999999</v>
      </c>
    </row>
    <row r="5582" spans="1:6">
      <c r="A5582" s="18">
        <v>2024</v>
      </c>
      <c r="B5582" s="16" t="s">
        <v>86</v>
      </c>
      <c r="C5582" s="16" t="s">
        <v>86</v>
      </c>
      <c r="D5582" t="s">
        <v>90</v>
      </c>
      <c r="E5582" s="17">
        <v>3146</v>
      </c>
      <c r="F5582" s="12">
        <v>29</v>
      </c>
    </row>
    <row r="5583" spans="1:6">
      <c r="A5583" s="18">
        <v>2024</v>
      </c>
      <c r="B5583" s="16" t="s">
        <v>87</v>
      </c>
      <c r="C5583" s="16" t="s">
        <v>87</v>
      </c>
      <c r="D5583" t="s">
        <v>90</v>
      </c>
      <c r="E5583" s="17">
        <v>3033</v>
      </c>
      <c r="F5583" s="12">
        <v>21.5</v>
      </c>
    </row>
    <row r="5584" spans="1:6">
      <c r="A5584" s="18">
        <v>2024</v>
      </c>
      <c r="B5584" s="16" t="s">
        <v>7</v>
      </c>
      <c r="C5584" s="16" t="s">
        <v>7</v>
      </c>
      <c r="D5584" t="s">
        <v>90</v>
      </c>
      <c r="E5584" s="17">
        <v>36738</v>
      </c>
      <c r="F5584" s="12">
        <v>25.3</v>
      </c>
    </row>
    <row r="5585" spans="1:6">
      <c r="A5585" s="18">
        <v>2024</v>
      </c>
      <c r="B5585" s="16" t="s">
        <v>76</v>
      </c>
      <c r="C5585" s="16" t="s">
        <v>76</v>
      </c>
      <c r="D5585" t="s">
        <v>91</v>
      </c>
      <c r="E5585" s="17">
        <v>8184</v>
      </c>
      <c r="F5585" s="12">
        <v>52.9</v>
      </c>
    </row>
    <row r="5586" spans="1:6">
      <c r="A5586" s="18">
        <v>2024</v>
      </c>
      <c r="B5586" s="16" t="s">
        <v>77</v>
      </c>
      <c r="C5586" s="16" t="s">
        <v>77</v>
      </c>
      <c r="D5586" t="s">
        <v>91</v>
      </c>
      <c r="E5586" s="17">
        <v>4218</v>
      </c>
      <c r="F5586" s="12">
        <v>22.1</v>
      </c>
    </row>
    <row r="5587" spans="1:6">
      <c r="A5587" s="18">
        <v>2024</v>
      </c>
      <c r="B5587" s="16" t="s">
        <v>78</v>
      </c>
      <c r="C5587" s="16" t="s">
        <v>78</v>
      </c>
      <c r="D5587" t="s">
        <v>91</v>
      </c>
      <c r="E5587" s="17">
        <v>7777</v>
      </c>
      <c r="F5587" s="12">
        <v>35.1</v>
      </c>
    </row>
    <row r="5588" spans="1:6">
      <c r="A5588" s="18">
        <v>2024</v>
      </c>
      <c r="B5588" s="16" t="s">
        <v>79</v>
      </c>
      <c r="C5588" s="16" t="s">
        <v>79</v>
      </c>
      <c r="D5588" t="s">
        <v>91</v>
      </c>
      <c r="E5588" s="17">
        <v>9609</v>
      </c>
      <c r="F5588" s="12">
        <v>48.3</v>
      </c>
    </row>
    <row r="5589" spans="1:6">
      <c r="A5589" s="18">
        <v>2024</v>
      </c>
      <c r="B5589" s="16" t="s">
        <v>80</v>
      </c>
      <c r="C5589" s="16" t="s">
        <v>80</v>
      </c>
      <c r="D5589" t="s">
        <v>91</v>
      </c>
      <c r="E5589" s="17">
        <v>7585</v>
      </c>
      <c r="F5589" s="12">
        <v>68.099999999999994</v>
      </c>
    </row>
    <row r="5590" spans="1:6">
      <c r="A5590" s="18">
        <v>2024</v>
      </c>
      <c r="B5590" s="16" t="s">
        <v>81</v>
      </c>
      <c r="C5590" s="16" t="s">
        <v>81</v>
      </c>
      <c r="D5590" t="s">
        <v>91</v>
      </c>
      <c r="E5590" s="17">
        <v>5409</v>
      </c>
      <c r="F5590" s="12">
        <v>73.900000000000006</v>
      </c>
    </row>
    <row r="5591" spans="1:6">
      <c r="A5591" s="18">
        <v>2024</v>
      </c>
      <c r="B5591" s="16" t="s">
        <v>82</v>
      </c>
      <c r="C5591" s="16" t="s">
        <v>82</v>
      </c>
      <c r="D5591" t="s">
        <v>91</v>
      </c>
      <c r="E5591" s="17">
        <v>2928</v>
      </c>
      <c r="F5591" s="12">
        <v>62.5</v>
      </c>
    </row>
    <row r="5592" spans="1:6">
      <c r="A5592" s="18">
        <v>2024</v>
      </c>
      <c r="B5592" s="16" t="s">
        <v>83</v>
      </c>
      <c r="C5592" s="16" t="s">
        <v>83</v>
      </c>
      <c r="D5592" t="s">
        <v>91</v>
      </c>
      <c r="E5592" s="17">
        <v>2978</v>
      </c>
      <c r="F5592" s="12">
        <v>52.2</v>
      </c>
    </row>
    <row r="5593" spans="1:6">
      <c r="A5593" s="18">
        <v>2024</v>
      </c>
      <c r="B5593" s="16" t="s">
        <v>84</v>
      </c>
      <c r="C5593" s="16" t="s">
        <v>84</v>
      </c>
      <c r="D5593" t="s">
        <v>91</v>
      </c>
      <c r="E5593" s="17">
        <v>3052</v>
      </c>
      <c r="F5593" s="12">
        <v>54.3</v>
      </c>
    </row>
    <row r="5594" spans="1:6">
      <c r="A5594" s="18">
        <v>2024</v>
      </c>
      <c r="B5594" s="16" t="s">
        <v>85</v>
      </c>
      <c r="C5594" s="16" t="s">
        <v>85</v>
      </c>
      <c r="D5594" t="s">
        <v>91</v>
      </c>
      <c r="E5594" s="17">
        <v>6880</v>
      </c>
      <c r="F5594" s="12">
        <v>72.7</v>
      </c>
    </row>
    <row r="5595" spans="1:6">
      <c r="A5595" s="18">
        <v>2024</v>
      </c>
      <c r="B5595" s="16" t="s">
        <v>86</v>
      </c>
      <c r="C5595" s="16" t="s">
        <v>86</v>
      </c>
      <c r="D5595" t="s">
        <v>91</v>
      </c>
      <c r="E5595" s="17">
        <v>5257</v>
      </c>
      <c r="F5595" s="12">
        <v>48.5</v>
      </c>
    </row>
    <row r="5596" spans="1:6">
      <c r="A5596" s="18">
        <v>2024</v>
      </c>
      <c r="B5596" s="16" t="s">
        <v>87</v>
      </c>
      <c r="C5596" s="16" t="s">
        <v>87</v>
      </c>
      <c r="D5596" t="s">
        <v>91</v>
      </c>
      <c r="E5596" s="17">
        <v>8061</v>
      </c>
      <c r="F5596" s="12">
        <v>57.1</v>
      </c>
    </row>
    <row r="5597" spans="1:6">
      <c r="A5597" s="18">
        <v>2024</v>
      </c>
      <c r="B5597" s="16" t="s">
        <v>7</v>
      </c>
      <c r="C5597" s="16" t="s">
        <v>7</v>
      </c>
      <c r="D5597" t="s">
        <v>91</v>
      </c>
      <c r="E5597" s="17">
        <v>71938</v>
      </c>
      <c r="F5597" s="12">
        <v>49.5</v>
      </c>
    </row>
    <row r="5598" spans="1:6">
      <c r="A5598" s="18">
        <v>2024</v>
      </c>
      <c r="B5598" s="16" t="s">
        <v>76</v>
      </c>
      <c r="C5598" s="16" t="s">
        <v>76</v>
      </c>
      <c r="D5598" t="s">
        <v>93</v>
      </c>
      <c r="E5598" s="17">
        <v>15474</v>
      </c>
      <c r="F5598" s="12"/>
    </row>
    <row r="5599" spans="1:6">
      <c r="A5599" s="18">
        <v>2024</v>
      </c>
      <c r="B5599" s="16" t="s">
        <v>77</v>
      </c>
      <c r="C5599" s="16" t="s">
        <v>77</v>
      </c>
      <c r="D5599" t="s">
        <v>93</v>
      </c>
      <c r="E5599" s="17">
        <v>19050</v>
      </c>
      <c r="F5599" s="12"/>
    </row>
    <row r="5600" spans="1:6">
      <c r="A5600" s="18">
        <v>2024</v>
      </c>
      <c r="B5600" s="16" t="s">
        <v>78</v>
      </c>
      <c r="C5600" s="16" t="s">
        <v>78</v>
      </c>
      <c r="D5600" t="s">
        <v>93</v>
      </c>
      <c r="E5600" s="17">
        <v>22156</v>
      </c>
      <c r="F5600" s="12"/>
    </row>
    <row r="5601" spans="1:6">
      <c r="A5601" s="18">
        <v>2024</v>
      </c>
      <c r="B5601" s="16" t="s">
        <v>79</v>
      </c>
      <c r="C5601" s="16" t="s">
        <v>79</v>
      </c>
      <c r="D5601" t="s">
        <v>93</v>
      </c>
      <c r="E5601" s="17">
        <v>19880</v>
      </c>
      <c r="F5601" s="12"/>
    </row>
    <row r="5602" spans="1:6">
      <c r="A5602" s="18">
        <v>2024</v>
      </c>
      <c r="B5602" s="16" t="s">
        <v>80</v>
      </c>
      <c r="C5602" s="16" t="s">
        <v>80</v>
      </c>
      <c r="D5602" t="s">
        <v>93</v>
      </c>
      <c r="E5602" s="17">
        <v>11135</v>
      </c>
      <c r="F5602" s="12"/>
    </row>
    <row r="5603" spans="1:6">
      <c r="A5603" s="18">
        <v>2024</v>
      </c>
      <c r="B5603" s="16" t="s">
        <v>81</v>
      </c>
      <c r="C5603" s="16" t="s">
        <v>81</v>
      </c>
      <c r="D5603" t="s">
        <v>93</v>
      </c>
      <c r="E5603" s="17">
        <v>7323</v>
      </c>
      <c r="F5603" s="12"/>
    </row>
    <row r="5604" spans="1:6">
      <c r="A5604" s="18">
        <v>2024</v>
      </c>
      <c r="B5604" s="16" t="s">
        <v>82</v>
      </c>
      <c r="C5604" s="16" t="s">
        <v>82</v>
      </c>
      <c r="D5604" t="s">
        <v>93</v>
      </c>
      <c r="E5604" s="17">
        <v>4686</v>
      </c>
      <c r="F5604" s="12"/>
    </row>
    <row r="5605" spans="1:6">
      <c r="A5605" s="18">
        <v>2024</v>
      </c>
      <c r="B5605" s="16" t="s">
        <v>83</v>
      </c>
      <c r="C5605" s="16" t="s">
        <v>83</v>
      </c>
      <c r="D5605" t="s">
        <v>93</v>
      </c>
      <c r="E5605" s="17">
        <v>5703</v>
      </c>
      <c r="F5605" s="12"/>
    </row>
    <row r="5606" spans="1:6">
      <c r="A5606" s="18">
        <v>2024</v>
      </c>
      <c r="B5606" s="16" t="s">
        <v>84</v>
      </c>
      <c r="C5606" s="16" t="s">
        <v>84</v>
      </c>
      <c r="D5606" t="s">
        <v>93</v>
      </c>
      <c r="E5606" s="17">
        <v>5617</v>
      </c>
      <c r="F5606" s="12"/>
    </row>
    <row r="5607" spans="1:6">
      <c r="A5607" s="18">
        <v>2024</v>
      </c>
      <c r="B5607" s="16" t="s">
        <v>85</v>
      </c>
      <c r="C5607" s="16" t="s">
        <v>85</v>
      </c>
      <c r="D5607" t="s">
        <v>93</v>
      </c>
      <c r="E5607" s="17">
        <v>9460</v>
      </c>
      <c r="F5607" s="12"/>
    </row>
    <row r="5608" spans="1:6">
      <c r="A5608" s="18">
        <v>2024</v>
      </c>
      <c r="B5608" s="16" t="s">
        <v>86</v>
      </c>
      <c r="C5608" s="16" t="s">
        <v>86</v>
      </c>
      <c r="D5608" t="s">
        <v>93</v>
      </c>
      <c r="E5608" s="17">
        <v>10841</v>
      </c>
      <c r="F5608" s="12"/>
    </row>
    <row r="5609" spans="1:6">
      <c r="A5609" s="18">
        <v>2024</v>
      </c>
      <c r="B5609" s="16" t="s">
        <v>87</v>
      </c>
      <c r="C5609" s="16" t="s">
        <v>87</v>
      </c>
      <c r="D5609" t="s">
        <v>93</v>
      </c>
      <c r="E5609" s="17">
        <v>14119</v>
      </c>
      <c r="F5609" s="12"/>
    </row>
    <row r="5610" spans="1:6">
      <c r="A5610" s="18">
        <v>2024</v>
      </c>
      <c r="B5610" s="16" t="s">
        <v>7</v>
      </c>
      <c r="C5610" s="16" t="s">
        <v>7</v>
      </c>
      <c r="D5610" t="s">
        <v>93</v>
      </c>
      <c r="E5610" s="17">
        <v>145444</v>
      </c>
      <c r="F5610" s="12"/>
    </row>
    <row r="5611" spans="1:6">
      <c r="A5611" s="18">
        <v>2024</v>
      </c>
      <c r="B5611" s="16" t="s">
        <v>76</v>
      </c>
      <c r="C5611" s="16" t="s">
        <v>76</v>
      </c>
      <c r="D5611" t="s">
        <v>94</v>
      </c>
      <c r="E5611" s="17">
        <v>7290</v>
      </c>
      <c r="F5611" s="12">
        <v>47.1</v>
      </c>
    </row>
    <row r="5612" spans="1:6">
      <c r="A5612" s="18">
        <v>2024</v>
      </c>
      <c r="B5612" s="16" t="s">
        <v>77</v>
      </c>
      <c r="C5612" s="16" t="s">
        <v>77</v>
      </c>
      <c r="D5612" t="s">
        <v>94</v>
      </c>
      <c r="E5612" s="17">
        <v>14832</v>
      </c>
      <c r="F5612" s="12">
        <v>77.900000000000006</v>
      </c>
    </row>
    <row r="5613" spans="1:6">
      <c r="A5613" s="18">
        <v>2024</v>
      </c>
      <c r="B5613" s="16" t="s">
        <v>78</v>
      </c>
      <c r="C5613" s="16" t="s">
        <v>78</v>
      </c>
      <c r="D5613" t="s">
        <v>94</v>
      </c>
      <c r="E5613" s="17">
        <v>14379</v>
      </c>
      <c r="F5613" s="12">
        <v>64.900000000000006</v>
      </c>
    </row>
    <row r="5614" spans="1:6">
      <c r="A5614" s="18">
        <v>2024</v>
      </c>
      <c r="B5614" s="16" t="s">
        <v>79</v>
      </c>
      <c r="C5614" s="16" t="s">
        <v>79</v>
      </c>
      <c r="D5614" t="s">
        <v>94</v>
      </c>
      <c r="E5614" s="17">
        <v>10271</v>
      </c>
      <c r="F5614" s="12">
        <v>51.7</v>
      </c>
    </row>
    <row r="5615" spans="1:6">
      <c r="A5615" s="18">
        <v>2024</v>
      </c>
      <c r="B5615" s="16" t="s">
        <v>80</v>
      </c>
      <c r="C5615" s="16" t="s">
        <v>80</v>
      </c>
      <c r="D5615" t="s">
        <v>94</v>
      </c>
      <c r="E5615" s="17">
        <v>3550</v>
      </c>
      <c r="F5615" s="12">
        <v>31.9</v>
      </c>
    </row>
    <row r="5616" spans="1:6">
      <c r="A5616" s="18">
        <v>2024</v>
      </c>
      <c r="B5616" s="16" t="s">
        <v>81</v>
      </c>
      <c r="C5616" s="16" t="s">
        <v>81</v>
      </c>
      <c r="D5616" t="s">
        <v>94</v>
      </c>
      <c r="E5616" s="17">
        <v>1914</v>
      </c>
      <c r="F5616" s="12">
        <v>26.1</v>
      </c>
    </row>
    <row r="5617" spans="1:6">
      <c r="A5617" s="18">
        <v>2024</v>
      </c>
      <c r="B5617" s="16" t="s">
        <v>82</v>
      </c>
      <c r="C5617" s="16" t="s">
        <v>82</v>
      </c>
      <c r="D5617" t="s">
        <v>94</v>
      </c>
      <c r="E5617" s="17">
        <v>1758</v>
      </c>
      <c r="F5617" s="12">
        <v>37.5</v>
      </c>
    </row>
    <row r="5618" spans="1:6">
      <c r="A5618" s="18">
        <v>2024</v>
      </c>
      <c r="B5618" s="16" t="s">
        <v>83</v>
      </c>
      <c r="C5618" s="16" t="s">
        <v>83</v>
      </c>
      <c r="D5618" t="s">
        <v>94</v>
      </c>
      <c r="E5618" s="17">
        <v>2725</v>
      </c>
      <c r="F5618" s="12">
        <v>47.8</v>
      </c>
    </row>
    <row r="5619" spans="1:6">
      <c r="A5619" s="18">
        <v>2024</v>
      </c>
      <c r="B5619" s="16" t="s">
        <v>84</v>
      </c>
      <c r="C5619" s="16" t="s">
        <v>84</v>
      </c>
      <c r="D5619" t="s">
        <v>94</v>
      </c>
      <c r="E5619" s="17">
        <v>2565</v>
      </c>
      <c r="F5619" s="12">
        <v>45.7</v>
      </c>
    </row>
    <row r="5620" spans="1:6">
      <c r="A5620" s="18">
        <v>2024</v>
      </c>
      <c r="B5620" s="16" t="s">
        <v>85</v>
      </c>
      <c r="C5620" s="16" t="s">
        <v>85</v>
      </c>
      <c r="D5620" t="s">
        <v>94</v>
      </c>
      <c r="E5620" s="17">
        <v>2580</v>
      </c>
      <c r="F5620" s="12">
        <v>27.3</v>
      </c>
    </row>
    <row r="5621" spans="1:6">
      <c r="A5621" s="18">
        <v>2024</v>
      </c>
      <c r="B5621" s="16" t="s">
        <v>86</v>
      </c>
      <c r="C5621" s="16" t="s">
        <v>86</v>
      </c>
      <c r="D5621" t="s">
        <v>94</v>
      </c>
      <c r="E5621" s="17">
        <v>5584</v>
      </c>
      <c r="F5621" s="12">
        <v>51.5</v>
      </c>
    </row>
    <row r="5622" spans="1:6">
      <c r="A5622" s="18">
        <v>2024</v>
      </c>
      <c r="B5622" s="16" t="s">
        <v>87</v>
      </c>
      <c r="C5622" s="16" t="s">
        <v>87</v>
      </c>
      <c r="D5622" t="s">
        <v>94</v>
      </c>
      <c r="E5622" s="17">
        <v>6058</v>
      </c>
      <c r="F5622" s="12">
        <v>42.9</v>
      </c>
    </row>
    <row r="5623" spans="1:6">
      <c r="A5623" s="18">
        <v>2024</v>
      </c>
      <c r="B5623" s="16" t="s">
        <v>7</v>
      </c>
      <c r="C5623" s="16" t="s">
        <v>7</v>
      </c>
      <c r="D5623" t="s">
        <v>94</v>
      </c>
      <c r="E5623" s="17">
        <v>73506</v>
      </c>
      <c r="F5623" s="12">
        <v>50.5</v>
      </c>
    </row>
    <row r="5624" spans="1:6">
      <c r="A5624" s="18">
        <v>2024</v>
      </c>
      <c r="B5624" s="16" t="s">
        <v>76</v>
      </c>
      <c r="C5624" s="16" t="s">
        <v>12</v>
      </c>
      <c r="D5624" t="s">
        <v>88</v>
      </c>
      <c r="E5624" s="17">
        <v>218</v>
      </c>
      <c r="F5624" s="12">
        <v>35.9</v>
      </c>
    </row>
    <row r="5625" spans="1:6">
      <c r="A5625" s="18">
        <v>2024</v>
      </c>
      <c r="B5625" s="16" t="s">
        <v>76</v>
      </c>
      <c r="C5625" s="16" t="s">
        <v>13</v>
      </c>
      <c r="D5625" t="s">
        <v>88</v>
      </c>
      <c r="E5625" s="17">
        <v>609</v>
      </c>
      <c r="F5625" s="12">
        <v>46.3</v>
      </c>
    </row>
    <row r="5626" spans="1:6">
      <c r="A5626" s="18">
        <v>2024</v>
      </c>
      <c r="B5626" s="16" t="s">
        <v>76</v>
      </c>
      <c r="C5626" s="16" t="s">
        <v>14</v>
      </c>
      <c r="D5626" t="s">
        <v>88</v>
      </c>
      <c r="E5626" s="17">
        <v>934</v>
      </c>
      <c r="F5626" s="12">
        <v>36.700000000000003</v>
      </c>
    </row>
    <row r="5627" spans="1:6">
      <c r="A5627" s="18">
        <v>2024</v>
      </c>
      <c r="B5627" s="16" t="s">
        <v>76</v>
      </c>
      <c r="C5627" s="16" t="s">
        <v>15</v>
      </c>
      <c r="D5627" t="s">
        <v>88</v>
      </c>
      <c r="E5627" s="17">
        <v>132</v>
      </c>
      <c r="F5627" s="12">
        <v>34.700000000000003</v>
      </c>
    </row>
    <row r="5628" spans="1:6">
      <c r="A5628" s="18">
        <v>2024</v>
      </c>
      <c r="B5628" s="16" t="s">
        <v>76</v>
      </c>
      <c r="C5628" s="16" t="s">
        <v>16</v>
      </c>
      <c r="D5628" t="s">
        <v>88</v>
      </c>
      <c r="E5628" s="17">
        <v>1014</v>
      </c>
      <c r="F5628" s="12">
        <v>37.200000000000003</v>
      </c>
    </row>
    <row r="5629" spans="1:6">
      <c r="A5629" s="18">
        <v>2024</v>
      </c>
      <c r="B5629" s="16" t="s">
        <v>76</v>
      </c>
      <c r="C5629" s="16" t="s">
        <v>17</v>
      </c>
      <c r="D5629" t="s">
        <v>88</v>
      </c>
      <c r="E5629" s="17">
        <v>107</v>
      </c>
      <c r="F5629" s="12">
        <v>8.9</v>
      </c>
    </row>
    <row r="5630" spans="1:6">
      <c r="A5630" s="18">
        <v>2024</v>
      </c>
      <c r="B5630" s="16" t="s">
        <v>76</v>
      </c>
      <c r="C5630" s="16" t="s">
        <v>18</v>
      </c>
      <c r="D5630" t="s">
        <v>88</v>
      </c>
      <c r="E5630" s="17">
        <v>446</v>
      </c>
      <c r="F5630" s="12">
        <v>15</v>
      </c>
    </row>
    <row r="5631" spans="1:6">
      <c r="A5631" s="18">
        <v>2024</v>
      </c>
      <c r="B5631" s="16" t="s">
        <v>76</v>
      </c>
      <c r="C5631" s="16" t="s">
        <v>19</v>
      </c>
      <c r="D5631" t="s">
        <v>88</v>
      </c>
      <c r="E5631" s="17">
        <v>1024</v>
      </c>
      <c r="F5631" s="12">
        <v>27.5</v>
      </c>
    </row>
    <row r="5632" spans="1:6">
      <c r="A5632" s="18">
        <v>2024</v>
      </c>
      <c r="B5632" s="16" t="s">
        <v>77</v>
      </c>
      <c r="C5632" s="16" t="s">
        <v>20</v>
      </c>
      <c r="D5632" t="s">
        <v>88</v>
      </c>
      <c r="E5632" s="17">
        <v>600</v>
      </c>
      <c r="F5632" s="12">
        <v>33.1</v>
      </c>
    </row>
    <row r="5633" spans="1:6">
      <c r="A5633" s="18">
        <v>2024</v>
      </c>
      <c r="B5633" s="16" t="s">
        <v>77</v>
      </c>
      <c r="C5633" s="16" t="s">
        <v>21</v>
      </c>
      <c r="D5633" t="s">
        <v>88</v>
      </c>
      <c r="E5633" s="17">
        <v>592</v>
      </c>
      <c r="F5633" s="12">
        <v>36.700000000000003</v>
      </c>
    </row>
    <row r="5634" spans="1:6">
      <c r="A5634" s="18">
        <v>2024</v>
      </c>
      <c r="B5634" s="16" t="s">
        <v>77</v>
      </c>
      <c r="C5634" s="16" t="s">
        <v>22</v>
      </c>
      <c r="D5634" t="s">
        <v>88</v>
      </c>
      <c r="E5634" s="17">
        <v>1767</v>
      </c>
      <c r="F5634" s="12">
        <v>43.8</v>
      </c>
    </row>
    <row r="5635" spans="1:6">
      <c r="A5635" s="18">
        <v>2024</v>
      </c>
      <c r="B5635" s="16" t="s">
        <v>77</v>
      </c>
      <c r="C5635" s="16" t="s">
        <v>23</v>
      </c>
      <c r="D5635" t="s">
        <v>88</v>
      </c>
      <c r="E5635" s="17">
        <v>3114</v>
      </c>
      <c r="F5635" s="12">
        <v>45.5</v>
      </c>
    </row>
    <row r="5636" spans="1:6">
      <c r="A5636" s="18">
        <v>2024</v>
      </c>
      <c r="B5636" s="16" t="s">
        <v>77</v>
      </c>
      <c r="C5636" s="16" t="s">
        <v>24</v>
      </c>
      <c r="D5636" t="s">
        <v>88</v>
      </c>
      <c r="E5636" s="17">
        <v>964</v>
      </c>
      <c r="F5636" s="12">
        <v>49.7</v>
      </c>
    </row>
    <row r="5637" spans="1:6">
      <c r="A5637" s="18">
        <v>2024</v>
      </c>
      <c r="B5637" s="16" t="s">
        <v>77</v>
      </c>
      <c r="C5637" s="16" t="s">
        <v>25</v>
      </c>
      <c r="D5637" t="s">
        <v>88</v>
      </c>
      <c r="E5637" s="17">
        <v>936</v>
      </c>
      <c r="F5637" s="12">
        <v>33.299999999999997</v>
      </c>
    </row>
    <row r="5638" spans="1:6">
      <c r="A5638" s="18">
        <v>2024</v>
      </c>
      <c r="B5638" s="16" t="s">
        <v>78</v>
      </c>
      <c r="C5638" s="16" t="s">
        <v>26</v>
      </c>
      <c r="D5638" t="s">
        <v>88</v>
      </c>
      <c r="E5638" s="17">
        <v>1504</v>
      </c>
      <c r="F5638" s="12">
        <v>37</v>
      </c>
    </row>
    <row r="5639" spans="1:6">
      <c r="A5639" s="18">
        <v>2024</v>
      </c>
      <c r="B5639" s="16" t="s">
        <v>78</v>
      </c>
      <c r="C5639" s="16" t="s">
        <v>27</v>
      </c>
      <c r="D5639" t="s">
        <v>88</v>
      </c>
      <c r="E5639" s="17">
        <v>2332</v>
      </c>
      <c r="F5639" s="12">
        <v>37.4</v>
      </c>
    </row>
    <row r="5640" spans="1:6">
      <c r="A5640" s="18">
        <v>2024</v>
      </c>
      <c r="B5640" s="16" t="s">
        <v>78</v>
      </c>
      <c r="C5640" s="16" t="s">
        <v>28</v>
      </c>
      <c r="D5640" t="s">
        <v>88</v>
      </c>
      <c r="E5640" s="17">
        <v>45</v>
      </c>
      <c r="F5640" s="12">
        <v>60</v>
      </c>
    </row>
    <row r="5641" spans="1:6">
      <c r="A5641" s="18">
        <v>2024</v>
      </c>
      <c r="B5641" s="16" t="s">
        <v>78</v>
      </c>
      <c r="C5641" s="16" t="s">
        <v>29</v>
      </c>
      <c r="D5641" t="s">
        <v>88</v>
      </c>
      <c r="E5641" s="17">
        <v>1062</v>
      </c>
      <c r="F5641" s="12">
        <v>23.8</v>
      </c>
    </row>
    <row r="5642" spans="1:6">
      <c r="A5642" s="18">
        <v>2024</v>
      </c>
      <c r="B5642" s="16" t="s">
        <v>78</v>
      </c>
      <c r="C5642" s="16" t="s">
        <v>30</v>
      </c>
      <c r="D5642" t="s">
        <v>88</v>
      </c>
      <c r="E5642" s="17">
        <v>1445</v>
      </c>
      <c r="F5642" s="12">
        <v>44.2</v>
      </c>
    </row>
    <row r="5643" spans="1:6">
      <c r="A5643" s="18">
        <v>2024</v>
      </c>
      <c r="B5643" s="16" t="s">
        <v>78</v>
      </c>
      <c r="C5643" s="16" t="s">
        <v>31</v>
      </c>
      <c r="D5643" t="s">
        <v>88</v>
      </c>
      <c r="E5643" s="17">
        <v>1462</v>
      </c>
      <c r="F5643" s="12">
        <v>36</v>
      </c>
    </row>
    <row r="5644" spans="1:6">
      <c r="A5644" s="18">
        <v>2024</v>
      </c>
      <c r="B5644" s="16" t="s">
        <v>79</v>
      </c>
      <c r="C5644" s="16" t="s">
        <v>32</v>
      </c>
      <c r="D5644" t="s">
        <v>88</v>
      </c>
      <c r="E5644" s="17">
        <v>691</v>
      </c>
      <c r="F5644" s="12">
        <v>19.5</v>
      </c>
    </row>
    <row r="5645" spans="1:6">
      <c r="A5645" s="18">
        <v>2024</v>
      </c>
      <c r="B5645" s="16" t="s">
        <v>79</v>
      </c>
      <c r="C5645" s="16" t="s">
        <v>33</v>
      </c>
      <c r="D5645" t="s">
        <v>88</v>
      </c>
      <c r="E5645" s="17">
        <v>571</v>
      </c>
      <c r="F5645" s="12">
        <v>16.7</v>
      </c>
    </row>
    <row r="5646" spans="1:6">
      <c r="A5646" s="18">
        <v>2024</v>
      </c>
      <c r="B5646" s="16" t="s">
        <v>79</v>
      </c>
      <c r="C5646" s="16" t="s">
        <v>34</v>
      </c>
      <c r="D5646" t="s">
        <v>88</v>
      </c>
      <c r="E5646" s="17">
        <v>1915</v>
      </c>
      <c r="F5646" s="12">
        <v>32.1</v>
      </c>
    </row>
    <row r="5647" spans="1:6">
      <c r="A5647" s="18">
        <v>2024</v>
      </c>
      <c r="B5647" s="16" t="s">
        <v>79</v>
      </c>
      <c r="C5647" s="16" t="s">
        <v>35</v>
      </c>
      <c r="D5647" t="s">
        <v>88</v>
      </c>
      <c r="E5647" s="17">
        <v>1239</v>
      </c>
      <c r="F5647" s="12">
        <v>27</v>
      </c>
    </row>
    <row r="5648" spans="1:6">
      <c r="A5648" s="18">
        <v>2024</v>
      </c>
      <c r="B5648" s="16" t="s">
        <v>79</v>
      </c>
      <c r="C5648" s="16" t="s">
        <v>36</v>
      </c>
      <c r="D5648" t="s">
        <v>88</v>
      </c>
      <c r="E5648" s="17">
        <v>173</v>
      </c>
      <c r="F5648" s="12">
        <v>57.1</v>
      </c>
    </row>
    <row r="5649" spans="1:6">
      <c r="A5649" s="18">
        <v>2024</v>
      </c>
      <c r="B5649" s="16" t="s">
        <v>79</v>
      </c>
      <c r="C5649" s="16" t="s">
        <v>37</v>
      </c>
      <c r="D5649" t="s">
        <v>88</v>
      </c>
      <c r="E5649" s="17">
        <v>501</v>
      </c>
      <c r="F5649" s="12">
        <v>43.6</v>
      </c>
    </row>
    <row r="5650" spans="1:6">
      <c r="A5650" s="18">
        <v>2024</v>
      </c>
      <c r="B5650" s="16" t="s">
        <v>79</v>
      </c>
      <c r="C5650" s="16" t="s">
        <v>38</v>
      </c>
      <c r="D5650" t="s">
        <v>88</v>
      </c>
      <c r="E5650" s="17">
        <v>38</v>
      </c>
      <c r="F5650" s="12">
        <v>4.0999999999999996</v>
      </c>
    </row>
    <row r="5651" spans="1:6">
      <c r="A5651" s="18">
        <v>2024</v>
      </c>
      <c r="B5651" s="16" t="s">
        <v>79</v>
      </c>
      <c r="C5651" s="16" t="s">
        <v>39</v>
      </c>
      <c r="D5651" t="s">
        <v>88</v>
      </c>
      <c r="E5651" s="17">
        <v>6</v>
      </c>
      <c r="F5651" s="12">
        <v>66.7</v>
      </c>
    </row>
    <row r="5652" spans="1:6">
      <c r="A5652" s="18">
        <v>2024</v>
      </c>
      <c r="B5652" s="16" t="s">
        <v>80</v>
      </c>
      <c r="C5652" s="16" t="s">
        <v>40</v>
      </c>
      <c r="D5652" t="s">
        <v>88</v>
      </c>
      <c r="E5652" s="17">
        <v>228</v>
      </c>
      <c r="F5652" s="12">
        <v>10.1</v>
      </c>
    </row>
    <row r="5653" spans="1:6">
      <c r="A5653" s="18">
        <v>2024</v>
      </c>
      <c r="B5653" s="16" t="s">
        <v>80</v>
      </c>
      <c r="C5653" s="16" t="s">
        <v>41</v>
      </c>
      <c r="D5653" t="s">
        <v>88</v>
      </c>
      <c r="E5653" s="17">
        <v>526</v>
      </c>
      <c r="F5653" s="12">
        <v>15.8</v>
      </c>
    </row>
    <row r="5654" spans="1:6">
      <c r="A5654" s="18">
        <v>2024</v>
      </c>
      <c r="B5654" s="16" t="s">
        <v>80</v>
      </c>
      <c r="C5654" s="16" t="s">
        <v>42</v>
      </c>
      <c r="D5654" t="s">
        <v>88</v>
      </c>
      <c r="E5654" s="17">
        <v>154</v>
      </c>
      <c r="F5654" s="12">
        <v>8.1</v>
      </c>
    </row>
    <row r="5655" spans="1:6">
      <c r="A5655" s="18">
        <v>2024</v>
      </c>
      <c r="B5655" s="16" t="s">
        <v>80</v>
      </c>
      <c r="C5655" s="16" t="s">
        <v>43</v>
      </c>
      <c r="D5655" t="s">
        <v>88</v>
      </c>
      <c r="E5655" s="17">
        <v>66</v>
      </c>
      <c r="F5655" s="12">
        <v>10.8</v>
      </c>
    </row>
    <row r="5656" spans="1:6">
      <c r="A5656" s="18">
        <v>2024</v>
      </c>
      <c r="B5656" s="16" t="s">
        <v>80</v>
      </c>
      <c r="C5656" s="16" t="s">
        <v>44</v>
      </c>
      <c r="D5656" t="s">
        <v>88</v>
      </c>
      <c r="E5656" s="17">
        <v>516</v>
      </c>
      <c r="F5656" s="12">
        <v>17.100000000000001</v>
      </c>
    </row>
    <row r="5657" spans="1:6">
      <c r="A5657" s="18">
        <v>2024</v>
      </c>
      <c r="B5657" s="16" t="s">
        <v>81</v>
      </c>
      <c r="C5657" s="16" t="s">
        <v>45</v>
      </c>
      <c r="D5657" t="s">
        <v>88</v>
      </c>
      <c r="E5657" s="17">
        <v>198</v>
      </c>
      <c r="F5657" s="12">
        <v>8.3000000000000007</v>
      </c>
    </row>
    <row r="5658" spans="1:6">
      <c r="A5658" s="18">
        <v>2024</v>
      </c>
      <c r="B5658" s="16" t="s">
        <v>81</v>
      </c>
      <c r="C5658" s="16" t="s">
        <v>46</v>
      </c>
      <c r="D5658" t="s">
        <v>88</v>
      </c>
      <c r="E5658" s="17">
        <v>95</v>
      </c>
      <c r="F5658" s="12">
        <v>9.1999999999999993</v>
      </c>
    </row>
    <row r="5659" spans="1:6">
      <c r="A5659" s="18">
        <v>2024</v>
      </c>
      <c r="B5659" s="16" t="s">
        <v>81</v>
      </c>
      <c r="C5659" s="16" t="s">
        <v>47</v>
      </c>
      <c r="D5659" t="s">
        <v>88</v>
      </c>
      <c r="E5659" s="17">
        <v>14</v>
      </c>
      <c r="F5659" s="12">
        <v>2.5</v>
      </c>
    </row>
    <row r="5660" spans="1:6">
      <c r="A5660" s="18">
        <v>2024</v>
      </c>
      <c r="B5660" s="16" t="s">
        <v>81</v>
      </c>
      <c r="C5660" s="16" t="s">
        <v>48</v>
      </c>
      <c r="D5660" t="s">
        <v>88</v>
      </c>
      <c r="E5660" s="17">
        <v>23</v>
      </c>
      <c r="F5660" s="12">
        <v>6.7</v>
      </c>
    </row>
    <row r="5661" spans="1:6">
      <c r="A5661" s="18">
        <v>2024</v>
      </c>
      <c r="B5661" s="16" t="s">
        <v>81</v>
      </c>
      <c r="C5661" s="16" t="s">
        <v>49</v>
      </c>
      <c r="D5661" t="s">
        <v>88</v>
      </c>
      <c r="E5661" s="17">
        <v>51</v>
      </c>
      <c r="F5661" s="12">
        <v>8.8000000000000007</v>
      </c>
    </row>
    <row r="5662" spans="1:6">
      <c r="A5662" s="18">
        <v>2024</v>
      </c>
      <c r="B5662" s="16" t="s">
        <v>81</v>
      </c>
      <c r="C5662" s="16" t="s">
        <v>50</v>
      </c>
      <c r="D5662" t="s">
        <v>88</v>
      </c>
      <c r="E5662" s="17">
        <v>223</v>
      </c>
      <c r="F5662" s="12">
        <v>9.1999999999999993</v>
      </c>
    </row>
    <row r="5663" spans="1:6">
      <c r="A5663" s="18">
        <v>2024</v>
      </c>
      <c r="B5663" s="16" t="s">
        <v>82</v>
      </c>
      <c r="C5663" s="16" t="s">
        <v>51</v>
      </c>
      <c r="D5663" t="s">
        <v>88</v>
      </c>
      <c r="E5663" s="17">
        <v>227</v>
      </c>
      <c r="F5663" s="12">
        <v>13.2</v>
      </c>
    </row>
    <row r="5664" spans="1:6">
      <c r="A5664" s="18">
        <v>2024</v>
      </c>
      <c r="B5664" s="16" t="s">
        <v>82</v>
      </c>
      <c r="C5664" s="16" t="s">
        <v>52</v>
      </c>
      <c r="D5664" t="s">
        <v>88</v>
      </c>
      <c r="E5664" s="17">
        <v>325</v>
      </c>
      <c r="F5664" s="12">
        <v>11</v>
      </c>
    </row>
    <row r="5665" spans="1:6">
      <c r="A5665" s="18">
        <v>2024</v>
      </c>
      <c r="B5665" s="16" t="s">
        <v>83</v>
      </c>
      <c r="C5665" s="16" t="s">
        <v>53</v>
      </c>
      <c r="D5665" t="s">
        <v>88</v>
      </c>
      <c r="E5665" s="17">
        <v>303</v>
      </c>
      <c r="F5665" s="12">
        <v>18.2</v>
      </c>
    </row>
    <row r="5666" spans="1:6">
      <c r="A5666" s="18">
        <v>2024</v>
      </c>
      <c r="B5666" s="16" t="s">
        <v>83</v>
      </c>
      <c r="C5666" s="16" t="s">
        <v>54</v>
      </c>
      <c r="D5666" t="s">
        <v>88</v>
      </c>
      <c r="E5666" s="17">
        <v>562</v>
      </c>
      <c r="F5666" s="12">
        <v>22.8</v>
      </c>
    </row>
    <row r="5667" spans="1:6">
      <c r="A5667" s="18">
        <v>2024</v>
      </c>
      <c r="B5667" s="16" t="s">
        <v>83</v>
      </c>
      <c r="C5667" s="16" t="s">
        <v>55</v>
      </c>
      <c r="D5667" t="s">
        <v>88</v>
      </c>
      <c r="E5667" s="17">
        <v>305</v>
      </c>
      <c r="F5667" s="12">
        <v>19.399999999999999</v>
      </c>
    </row>
    <row r="5668" spans="1:6">
      <c r="A5668" s="18">
        <v>2024</v>
      </c>
      <c r="B5668" s="16" t="s">
        <v>83</v>
      </c>
      <c r="C5668" s="16" t="s">
        <v>56</v>
      </c>
      <c r="D5668" t="s">
        <v>88</v>
      </c>
      <c r="E5668" s="17"/>
      <c r="F5668" s="12" t="s">
        <v>95</v>
      </c>
    </row>
    <row r="5669" spans="1:6">
      <c r="A5669" s="18">
        <v>2024</v>
      </c>
      <c r="B5669" s="16" t="s">
        <v>84</v>
      </c>
      <c r="C5669" s="16" t="s">
        <v>57</v>
      </c>
      <c r="D5669" t="s">
        <v>88</v>
      </c>
      <c r="E5669" s="17">
        <v>359</v>
      </c>
      <c r="F5669" s="12">
        <v>23.3</v>
      </c>
    </row>
    <row r="5670" spans="1:6">
      <c r="A5670" s="18">
        <v>2024</v>
      </c>
      <c r="B5670" s="16" t="s">
        <v>84</v>
      </c>
      <c r="C5670" s="16" t="s">
        <v>58</v>
      </c>
      <c r="D5670" t="s">
        <v>88</v>
      </c>
      <c r="E5670" s="17">
        <v>138</v>
      </c>
      <c r="F5670" s="12">
        <v>79.8</v>
      </c>
    </row>
    <row r="5671" spans="1:6">
      <c r="A5671" s="18">
        <v>2024</v>
      </c>
      <c r="B5671" s="16" t="s">
        <v>84</v>
      </c>
      <c r="C5671" s="16" t="s">
        <v>59</v>
      </c>
      <c r="D5671" t="s">
        <v>88</v>
      </c>
      <c r="E5671" s="17">
        <v>329</v>
      </c>
      <c r="F5671" s="12">
        <v>19.899999999999999</v>
      </c>
    </row>
    <row r="5672" spans="1:6">
      <c r="A5672" s="18">
        <v>2024</v>
      </c>
      <c r="B5672" s="16" t="s">
        <v>84</v>
      </c>
      <c r="C5672" s="16" t="s">
        <v>60</v>
      </c>
      <c r="D5672" t="s">
        <v>88</v>
      </c>
      <c r="E5672" s="17">
        <v>378</v>
      </c>
      <c r="F5672" s="12">
        <v>16.8</v>
      </c>
    </row>
    <row r="5673" spans="1:6">
      <c r="A5673" s="18">
        <v>2024</v>
      </c>
      <c r="B5673" s="16" t="s">
        <v>85</v>
      </c>
      <c r="C5673" s="16" t="s">
        <v>61</v>
      </c>
      <c r="D5673" t="s">
        <v>88</v>
      </c>
      <c r="E5673" s="17">
        <v>241</v>
      </c>
      <c r="F5673" s="12">
        <v>7.7</v>
      </c>
    </row>
    <row r="5674" spans="1:6">
      <c r="A5674" s="18">
        <v>2024</v>
      </c>
      <c r="B5674" s="16" t="s">
        <v>85</v>
      </c>
      <c r="C5674" s="16" t="s">
        <v>62</v>
      </c>
      <c r="D5674" t="s">
        <v>88</v>
      </c>
      <c r="E5674" s="17">
        <v>11</v>
      </c>
      <c r="F5674" s="12">
        <v>9.9</v>
      </c>
    </row>
    <row r="5675" spans="1:6">
      <c r="A5675" s="18">
        <v>2024</v>
      </c>
      <c r="B5675" s="16" t="s">
        <v>85</v>
      </c>
      <c r="C5675" s="16" t="s">
        <v>63</v>
      </c>
      <c r="D5675" t="s">
        <v>88</v>
      </c>
      <c r="E5675" s="17">
        <v>99</v>
      </c>
      <c r="F5675" s="12">
        <v>10.4</v>
      </c>
    </row>
    <row r="5676" spans="1:6">
      <c r="A5676" s="18">
        <v>2024</v>
      </c>
      <c r="B5676" s="16" t="s">
        <v>85</v>
      </c>
      <c r="C5676" s="16" t="s">
        <v>64</v>
      </c>
      <c r="D5676" t="s">
        <v>88</v>
      </c>
      <c r="E5676" s="17"/>
      <c r="F5676" s="12" t="s">
        <v>95</v>
      </c>
    </row>
    <row r="5677" spans="1:6">
      <c r="A5677" s="18">
        <v>2024</v>
      </c>
      <c r="B5677" s="16" t="s">
        <v>85</v>
      </c>
      <c r="C5677" s="16" t="s">
        <v>65</v>
      </c>
      <c r="D5677" t="s">
        <v>88</v>
      </c>
      <c r="E5677" s="17">
        <v>49</v>
      </c>
      <c r="F5677" s="12">
        <v>8.9</v>
      </c>
    </row>
    <row r="5678" spans="1:6">
      <c r="A5678" s="18">
        <v>2024</v>
      </c>
      <c r="B5678" s="16" t="s">
        <v>85</v>
      </c>
      <c r="C5678" s="16" t="s">
        <v>66</v>
      </c>
      <c r="D5678" t="s">
        <v>88</v>
      </c>
      <c r="E5678" s="17">
        <v>81</v>
      </c>
      <c r="F5678" s="12">
        <v>8.3000000000000007</v>
      </c>
    </row>
    <row r="5679" spans="1:6">
      <c r="A5679" s="18">
        <v>2024</v>
      </c>
      <c r="B5679" s="16" t="s">
        <v>85</v>
      </c>
      <c r="C5679" s="16" t="s">
        <v>67</v>
      </c>
      <c r="D5679" t="s">
        <v>88</v>
      </c>
      <c r="E5679" s="17">
        <v>164</v>
      </c>
      <c r="F5679" s="12">
        <v>7.8</v>
      </c>
    </row>
    <row r="5680" spans="1:6">
      <c r="A5680" s="18">
        <v>2024</v>
      </c>
      <c r="B5680" s="16" t="s">
        <v>85</v>
      </c>
      <c r="C5680" s="16" t="s">
        <v>68</v>
      </c>
      <c r="D5680" t="s">
        <v>88</v>
      </c>
      <c r="E5680" s="17">
        <v>175</v>
      </c>
      <c r="F5680" s="12">
        <v>15.7</v>
      </c>
    </row>
    <row r="5681" spans="1:6">
      <c r="A5681" s="18">
        <v>2024</v>
      </c>
      <c r="B5681" s="16" t="s">
        <v>85</v>
      </c>
      <c r="C5681" s="16" t="s">
        <v>69</v>
      </c>
      <c r="D5681" t="s">
        <v>88</v>
      </c>
      <c r="E5681" s="17">
        <v>24</v>
      </c>
      <c r="F5681" s="12">
        <v>4.5</v>
      </c>
    </row>
    <row r="5682" spans="1:6">
      <c r="A5682" s="18">
        <v>2024</v>
      </c>
      <c r="B5682" s="16" t="s">
        <v>86</v>
      </c>
      <c r="C5682" s="16" t="s">
        <v>70</v>
      </c>
      <c r="D5682" t="s">
        <v>88</v>
      </c>
      <c r="E5682" s="17">
        <v>1096</v>
      </c>
      <c r="F5682" s="12">
        <v>23.9</v>
      </c>
    </row>
    <row r="5683" spans="1:6">
      <c r="A5683" s="18">
        <v>2024</v>
      </c>
      <c r="B5683" s="16" t="s">
        <v>86</v>
      </c>
      <c r="C5683" s="16" t="s">
        <v>71</v>
      </c>
      <c r="D5683" t="s">
        <v>88</v>
      </c>
      <c r="E5683" s="17">
        <v>1247</v>
      </c>
      <c r="F5683" s="12">
        <v>21.6</v>
      </c>
    </row>
    <row r="5684" spans="1:6">
      <c r="A5684" s="18">
        <v>2024</v>
      </c>
      <c r="B5684" s="16" t="s">
        <v>86</v>
      </c>
      <c r="C5684" s="16" t="s">
        <v>72</v>
      </c>
      <c r="D5684" t="s">
        <v>88</v>
      </c>
      <c r="E5684" s="17">
        <v>95</v>
      </c>
      <c r="F5684" s="12">
        <v>19.899999999999999</v>
      </c>
    </row>
    <row r="5685" spans="1:6">
      <c r="A5685" s="18">
        <v>2024</v>
      </c>
      <c r="B5685" s="16" t="s">
        <v>87</v>
      </c>
      <c r="C5685" s="16" t="s">
        <v>73</v>
      </c>
      <c r="D5685" t="s">
        <v>88</v>
      </c>
      <c r="E5685" s="17">
        <v>1496</v>
      </c>
      <c r="F5685" s="12">
        <v>24.8</v>
      </c>
    </row>
    <row r="5686" spans="1:6">
      <c r="A5686" s="18">
        <v>2024</v>
      </c>
      <c r="B5686" s="16" t="s">
        <v>87</v>
      </c>
      <c r="C5686" s="16" t="s">
        <v>74</v>
      </c>
      <c r="D5686" t="s">
        <v>88</v>
      </c>
      <c r="E5686" s="17">
        <v>1138</v>
      </c>
      <c r="F5686" s="12">
        <v>20.9</v>
      </c>
    </row>
    <row r="5687" spans="1:6">
      <c r="A5687" s="18">
        <v>2024</v>
      </c>
      <c r="B5687" s="16" t="s">
        <v>87</v>
      </c>
      <c r="C5687" s="16" t="s">
        <v>75</v>
      </c>
      <c r="D5687" t="s">
        <v>88</v>
      </c>
      <c r="E5687" s="17">
        <v>391</v>
      </c>
      <c r="F5687" s="12">
        <v>14.7</v>
      </c>
    </row>
    <row r="5688" spans="1:6">
      <c r="A5688" s="18">
        <v>2024</v>
      </c>
      <c r="B5688" s="16" t="s">
        <v>76</v>
      </c>
      <c r="C5688" s="16" t="s">
        <v>12</v>
      </c>
      <c r="D5688" t="s">
        <v>89</v>
      </c>
      <c r="E5688" s="17">
        <v>389</v>
      </c>
      <c r="F5688" s="12">
        <v>64.099999999999994</v>
      </c>
    </row>
    <row r="5689" spans="1:6">
      <c r="A5689" s="18">
        <v>2024</v>
      </c>
      <c r="B5689" s="16" t="s">
        <v>76</v>
      </c>
      <c r="C5689" s="16" t="s">
        <v>13</v>
      </c>
      <c r="D5689" t="s">
        <v>89</v>
      </c>
      <c r="E5689" s="17">
        <v>706</v>
      </c>
      <c r="F5689" s="12">
        <v>53.7</v>
      </c>
    </row>
    <row r="5690" spans="1:6">
      <c r="A5690" s="18">
        <v>2024</v>
      </c>
      <c r="B5690" s="16" t="s">
        <v>76</v>
      </c>
      <c r="C5690" s="16" t="s">
        <v>14</v>
      </c>
      <c r="D5690" t="s">
        <v>89</v>
      </c>
      <c r="E5690" s="17">
        <v>1613</v>
      </c>
      <c r="F5690" s="12">
        <v>63.3</v>
      </c>
    </row>
    <row r="5691" spans="1:6">
      <c r="A5691" s="18">
        <v>2024</v>
      </c>
      <c r="B5691" s="16" t="s">
        <v>76</v>
      </c>
      <c r="C5691" s="16" t="s">
        <v>15</v>
      </c>
      <c r="D5691" t="s">
        <v>89</v>
      </c>
      <c r="E5691" s="17">
        <v>248</v>
      </c>
      <c r="F5691" s="12">
        <v>65.3</v>
      </c>
    </row>
    <row r="5692" spans="1:6">
      <c r="A5692" s="18">
        <v>2024</v>
      </c>
      <c r="B5692" s="16" t="s">
        <v>76</v>
      </c>
      <c r="C5692" s="16" t="s">
        <v>16</v>
      </c>
      <c r="D5692" t="s">
        <v>89</v>
      </c>
      <c r="E5692" s="17">
        <v>1713</v>
      </c>
      <c r="F5692" s="12">
        <v>62.8</v>
      </c>
    </row>
    <row r="5693" spans="1:6">
      <c r="A5693" s="18">
        <v>2024</v>
      </c>
      <c r="B5693" s="16" t="s">
        <v>76</v>
      </c>
      <c r="C5693" s="16" t="s">
        <v>17</v>
      </c>
      <c r="D5693" t="s">
        <v>89</v>
      </c>
      <c r="E5693" s="17">
        <v>1092</v>
      </c>
      <c r="F5693" s="12">
        <v>91.1</v>
      </c>
    </row>
    <row r="5694" spans="1:6">
      <c r="A5694" s="18">
        <v>2024</v>
      </c>
      <c r="B5694" s="16" t="s">
        <v>76</v>
      </c>
      <c r="C5694" s="16" t="s">
        <v>18</v>
      </c>
      <c r="D5694" t="s">
        <v>89</v>
      </c>
      <c r="E5694" s="17">
        <v>2536</v>
      </c>
      <c r="F5694" s="12">
        <v>85</v>
      </c>
    </row>
    <row r="5695" spans="1:6">
      <c r="A5695" s="18">
        <v>2024</v>
      </c>
      <c r="B5695" s="16" t="s">
        <v>76</v>
      </c>
      <c r="C5695" s="16" t="s">
        <v>19</v>
      </c>
      <c r="D5695" t="s">
        <v>89</v>
      </c>
      <c r="E5695" s="17">
        <v>2693</v>
      </c>
      <c r="F5695" s="12">
        <v>72.5</v>
      </c>
    </row>
    <row r="5696" spans="1:6">
      <c r="A5696" s="18">
        <v>2024</v>
      </c>
      <c r="B5696" s="16" t="s">
        <v>77</v>
      </c>
      <c r="C5696" s="16" t="s">
        <v>20</v>
      </c>
      <c r="D5696" t="s">
        <v>89</v>
      </c>
      <c r="E5696" s="17">
        <v>1215</v>
      </c>
      <c r="F5696" s="12">
        <v>66.900000000000006</v>
      </c>
    </row>
    <row r="5697" spans="1:6">
      <c r="A5697" s="18">
        <v>2024</v>
      </c>
      <c r="B5697" s="16" t="s">
        <v>77</v>
      </c>
      <c r="C5697" s="16" t="s">
        <v>21</v>
      </c>
      <c r="D5697" t="s">
        <v>89</v>
      </c>
      <c r="E5697" s="17">
        <v>1022</v>
      </c>
      <c r="F5697" s="12">
        <v>63.3</v>
      </c>
    </row>
    <row r="5698" spans="1:6">
      <c r="A5698" s="18">
        <v>2024</v>
      </c>
      <c r="B5698" s="16" t="s">
        <v>77</v>
      </c>
      <c r="C5698" s="16" t="s">
        <v>22</v>
      </c>
      <c r="D5698" t="s">
        <v>89</v>
      </c>
      <c r="E5698" s="17">
        <v>2263</v>
      </c>
      <c r="F5698" s="12">
        <v>56.2</v>
      </c>
    </row>
    <row r="5699" spans="1:6">
      <c r="A5699" s="18">
        <v>2024</v>
      </c>
      <c r="B5699" s="16" t="s">
        <v>77</v>
      </c>
      <c r="C5699" s="16" t="s">
        <v>23</v>
      </c>
      <c r="D5699" t="s">
        <v>89</v>
      </c>
      <c r="E5699" s="17">
        <v>3723</v>
      </c>
      <c r="F5699" s="12">
        <v>54.5</v>
      </c>
    </row>
    <row r="5700" spans="1:6">
      <c r="A5700" s="18">
        <v>2024</v>
      </c>
      <c r="B5700" s="16" t="s">
        <v>77</v>
      </c>
      <c r="C5700" s="16" t="s">
        <v>24</v>
      </c>
      <c r="D5700" t="s">
        <v>89</v>
      </c>
      <c r="E5700" s="17">
        <v>977</v>
      </c>
      <c r="F5700" s="12">
        <v>50.3</v>
      </c>
    </row>
    <row r="5701" spans="1:6">
      <c r="A5701" s="18">
        <v>2024</v>
      </c>
      <c r="B5701" s="16" t="s">
        <v>77</v>
      </c>
      <c r="C5701" s="16" t="s">
        <v>25</v>
      </c>
      <c r="D5701" t="s">
        <v>89</v>
      </c>
      <c r="E5701" s="17">
        <v>1877</v>
      </c>
      <c r="F5701" s="12">
        <v>66.7</v>
      </c>
    </row>
    <row r="5702" spans="1:6">
      <c r="A5702" s="18">
        <v>2024</v>
      </c>
      <c r="B5702" s="16" t="s">
        <v>78</v>
      </c>
      <c r="C5702" s="16" t="s">
        <v>26</v>
      </c>
      <c r="D5702" t="s">
        <v>89</v>
      </c>
      <c r="E5702" s="17">
        <v>2557</v>
      </c>
      <c r="F5702" s="12">
        <v>63</v>
      </c>
    </row>
    <row r="5703" spans="1:6">
      <c r="A5703" s="18">
        <v>2024</v>
      </c>
      <c r="B5703" s="16" t="s">
        <v>78</v>
      </c>
      <c r="C5703" s="16" t="s">
        <v>27</v>
      </c>
      <c r="D5703" t="s">
        <v>89</v>
      </c>
      <c r="E5703" s="17">
        <v>3895</v>
      </c>
      <c r="F5703" s="12">
        <v>62.6</v>
      </c>
    </row>
    <row r="5704" spans="1:6">
      <c r="A5704" s="18">
        <v>2024</v>
      </c>
      <c r="B5704" s="16" t="s">
        <v>78</v>
      </c>
      <c r="C5704" s="16" t="s">
        <v>28</v>
      </c>
      <c r="D5704" t="s">
        <v>89</v>
      </c>
      <c r="E5704" s="17">
        <v>30</v>
      </c>
      <c r="F5704" s="12">
        <v>40</v>
      </c>
    </row>
    <row r="5705" spans="1:6">
      <c r="A5705" s="18">
        <v>2024</v>
      </c>
      <c r="B5705" s="16" t="s">
        <v>78</v>
      </c>
      <c r="C5705" s="16" t="s">
        <v>29</v>
      </c>
      <c r="D5705" t="s">
        <v>89</v>
      </c>
      <c r="E5705" s="17">
        <v>3395</v>
      </c>
      <c r="F5705" s="12">
        <v>76.2</v>
      </c>
    </row>
    <row r="5706" spans="1:6">
      <c r="A5706" s="18">
        <v>2024</v>
      </c>
      <c r="B5706" s="16" t="s">
        <v>78</v>
      </c>
      <c r="C5706" s="16" t="s">
        <v>30</v>
      </c>
      <c r="D5706" t="s">
        <v>89</v>
      </c>
      <c r="E5706" s="17">
        <v>1825</v>
      </c>
      <c r="F5706" s="12">
        <v>55.8</v>
      </c>
    </row>
    <row r="5707" spans="1:6">
      <c r="A5707" s="18">
        <v>2024</v>
      </c>
      <c r="B5707" s="16" t="s">
        <v>78</v>
      </c>
      <c r="C5707" s="16" t="s">
        <v>31</v>
      </c>
      <c r="D5707" t="s">
        <v>89</v>
      </c>
      <c r="E5707" s="17">
        <v>2604</v>
      </c>
      <c r="F5707" s="12">
        <v>64</v>
      </c>
    </row>
    <row r="5708" spans="1:6">
      <c r="A5708" s="18">
        <v>2024</v>
      </c>
      <c r="B5708" s="16" t="s">
        <v>79</v>
      </c>
      <c r="C5708" s="16" t="s">
        <v>32</v>
      </c>
      <c r="D5708" t="s">
        <v>89</v>
      </c>
      <c r="E5708" s="17">
        <v>2844</v>
      </c>
      <c r="F5708" s="12">
        <v>80.5</v>
      </c>
    </row>
    <row r="5709" spans="1:6">
      <c r="A5709" s="18">
        <v>2024</v>
      </c>
      <c r="B5709" s="16" t="s">
        <v>79</v>
      </c>
      <c r="C5709" s="16" t="s">
        <v>33</v>
      </c>
      <c r="D5709" t="s">
        <v>89</v>
      </c>
      <c r="E5709" s="17">
        <v>2841</v>
      </c>
      <c r="F5709" s="12">
        <v>83.3</v>
      </c>
    </row>
    <row r="5710" spans="1:6">
      <c r="A5710" s="18">
        <v>2024</v>
      </c>
      <c r="B5710" s="16" t="s">
        <v>79</v>
      </c>
      <c r="C5710" s="16" t="s">
        <v>34</v>
      </c>
      <c r="D5710" t="s">
        <v>89</v>
      </c>
      <c r="E5710" s="17">
        <v>4044</v>
      </c>
      <c r="F5710" s="12">
        <v>67.900000000000006</v>
      </c>
    </row>
    <row r="5711" spans="1:6">
      <c r="A5711" s="18">
        <v>2024</v>
      </c>
      <c r="B5711" s="16" t="s">
        <v>79</v>
      </c>
      <c r="C5711" s="16" t="s">
        <v>35</v>
      </c>
      <c r="D5711" t="s">
        <v>89</v>
      </c>
      <c r="E5711" s="17">
        <v>3351</v>
      </c>
      <c r="F5711" s="12">
        <v>73</v>
      </c>
    </row>
    <row r="5712" spans="1:6">
      <c r="A5712" s="18">
        <v>2024</v>
      </c>
      <c r="B5712" s="16" t="s">
        <v>79</v>
      </c>
      <c r="C5712" s="16" t="s">
        <v>36</v>
      </c>
      <c r="D5712" t="s">
        <v>89</v>
      </c>
      <c r="E5712" s="17">
        <v>130</v>
      </c>
      <c r="F5712" s="12">
        <v>42.9</v>
      </c>
    </row>
    <row r="5713" spans="1:6">
      <c r="A5713" s="18">
        <v>2024</v>
      </c>
      <c r="B5713" s="16" t="s">
        <v>79</v>
      </c>
      <c r="C5713" s="16" t="s">
        <v>37</v>
      </c>
      <c r="D5713" t="s">
        <v>89</v>
      </c>
      <c r="E5713" s="17">
        <v>647</v>
      </c>
      <c r="F5713" s="12">
        <v>56.4</v>
      </c>
    </row>
    <row r="5714" spans="1:6">
      <c r="A5714" s="18">
        <v>2024</v>
      </c>
      <c r="B5714" s="16" t="s">
        <v>79</v>
      </c>
      <c r="C5714" s="16" t="s">
        <v>38</v>
      </c>
      <c r="D5714" t="s">
        <v>89</v>
      </c>
      <c r="E5714" s="17">
        <v>886</v>
      </c>
      <c r="F5714" s="12">
        <v>95.9</v>
      </c>
    </row>
    <row r="5715" spans="1:6">
      <c r="A5715" s="18">
        <v>2024</v>
      </c>
      <c r="B5715" s="16" t="s">
        <v>79</v>
      </c>
      <c r="C5715" s="16" t="s">
        <v>39</v>
      </c>
      <c r="D5715" t="s">
        <v>89</v>
      </c>
      <c r="E5715" s="17" t="s">
        <v>95</v>
      </c>
      <c r="F5715" s="12" t="s">
        <v>95</v>
      </c>
    </row>
    <row r="5716" spans="1:6">
      <c r="A5716" s="18">
        <v>2024</v>
      </c>
      <c r="B5716" s="16" t="s">
        <v>80</v>
      </c>
      <c r="C5716" s="16" t="s">
        <v>40</v>
      </c>
      <c r="D5716" t="s">
        <v>89</v>
      </c>
      <c r="E5716" s="17">
        <v>2034</v>
      </c>
      <c r="F5716" s="12">
        <v>89.9</v>
      </c>
    </row>
    <row r="5717" spans="1:6">
      <c r="A5717" s="18">
        <v>2024</v>
      </c>
      <c r="B5717" s="16" t="s">
        <v>80</v>
      </c>
      <c r="C5717" s="16" t="s">
        <v>41</v>
      </c>
      <c r="D5717" t="s">
        <v>89</v>
      </c>
      <c r="E5717" s="17">
        <v>2800</v>
      </c>
      <c r="F5717" s="12">
        <v>84.2</v>
      </c>
    </row>
    <row r="5718" spans="1:6">
      <c r="A5718" s="18">
        <v>2024</v>
      </c>
      <c r="B5718" s="16" t="s">
        <v>80</v>
      </c>
      <c r="C5718" s="16" t="s">
        <v>42</v>
      </c>
      <c r="D5718" t="s">
        <v>89</v>
      </c>
      <c r="E5718" s="17">
        <v>1756</v>
      </c>
      <c r="F5718" s="12">
        <v>91.9</v>
      </c>
    </row>
    <row r="5719" spans="1:6">
      <c r="A5719" s="18">
        <v>2024</v>
      </c>
      <c r="B5719" s="16" t="s">
        <v>80</v>
      </c>
      <c r="C5719" s="16" t="s">
        <v>43</v>
      </c>
      <c r="D5719" t="s">
        <v>89</v>
      </c>
      <c r="E5719" s="17">
        <v>546</v>
      </c>
      <c r="F5719" s="12">
        <v>89.2</v>
      </c>
    </row>
    <row r="5720" spans="1:6">
      <c r="A5720" s="18">
        <v>2024</v>
      </c>
      <c r="B5720" s="16" t="s">
        <v>80</v>
      </c>
      <c r="C5720" s="16" t="s">
        <v>44</v>
      </c>
      <c r="D5720" t="s">
        <v>89</v>
      </c>
      <c r="E5720" s="17">
        <v>2509</v>
      </c>
      <c r="F5720" s="12">
        <v>82.9</v>
      </c>
    </row>
    <row r="5721" spans="1:6">
      <c r="A5721" s="18">
        <v>2024</v>
      </c>
      <c r="B5721" s="16" t="s">
        <v>81</v>
      </c>
      <c r="C5721" s="16" t="s">
        <v>45</v>
      </c>
      <c r="D5721" t="s">
        <v>89</v>
      </c>
      <c r="E5721" s="17">
        <v>2179</v>
      </c>
      <c r="F5721" s="12">
        <v>91.7</v>
      </c>
    </row>
    <row r="5722" spans="1:6">
      <c r="A5722" s="18">
        <v>2024</v>
      </c>
      <c r="B5722" s="16" t="s">
        <v>81</v>
      </c>
      <c r="C5722" s="16" t="s">
        <v>46</v>
      </c>
      <c r="D5722" t="s">
        <v>89</v>
      </c>
      <c r="E5722" s="17">
        <v>942</v>
      </c>
      <c r="F5722" s="12">
        <v>90.8</v>
      </c>
    </row>
    <row r="5723" spans="1:6">
      <c r="A5723" s="18">
        <v>2024</v>
      </c>
      <c r="B5723" s="16" t="s">
        <v>81</v>
      </c>
      <c r="C5723" s="16" t="s">
        <v>47</v>
      </c>
      <c r="D5723" t="s">
        <v>89</v>
      </c>
      <c r="E5723" s="17">
        <v>544</v>
      </c>
      <c r="F5723" s="12">
        <v>97.5</v>
      </c>
    </row>
    <row r="5724" spans="1:6">
      <c r="A5724" s="18">
        <v>2024</v>
      </c>
      <c r="B5724" s="16" t="s">
        <v>81</v>
      </c>
      <c r="C5724" s="16" t="s">
        <v>48</v>
      </c>
      <c r="D5724" t="s">
        <v>89</v>
      </c>
      <c r="E5724" s="17">
        <v>320</v>
      </c>
      <c r="F5724" s="12">
        <v>93.3</v>
      </c>
    </row>
    <row r="5725" spans="1:6">
      <c r="A5725" s="18">
        <v>2024</v>
      </c>
      <c r="B5725" s="16" t="s">
        <v>81</v>
      </c>
      <c r="C5725" s="16" t="s">
        <v>49</v>
      </c>
      <c r="D5725" t="s">
        <v>89</v>
      </c>
      <c r="E5725" s="17">
        <v>526</v>
      </c>
      <c r="F5725" s="12">
        <v>91.2</v>
      </c>
    </row>
    <row r="5726" spans="1:6">
      <c r="A5726" s="18">
        <v>2024</v>
      </c>
      <c r="B5726" s="16" t="s">
        <v>81</v>
      </c>
      <c r="C5726" s="16" t="s">
        <v>50</v>
      </c>
      <c r="D5726" t="s">
        <v>89</v>
      </c>
      <c r="E5726" s="17">
        <v>2208</v>
      </c>
      <c r="F5726" s="12">
        <v>90.8</v>
      </c>
    </row>
    <row r="5727" spans="1:6">
      <c r="A5727" s="18">
        <v>2024</v>
      </c>
      <c r="B5727" s="16" t="s">
        <v>82</v>
      </c>
      <c r="C5727" s="16" t="s">
        <v>51</v>
      </c>
      <c r="D5727" t="s">
        <v>89</v>
      </c>
      <c r="E5727" s="17">
        <v>1494</v>
      </c>
      <c r="F5727" s="12">
        <v>86.8</v>
      </c>
    </row>
    <row r="5728" spans="1:6">
      <c r="A5728" s="18">
        <v>2024</v>
      </c>
      <c r="B5728" s="16" t="s">
        <v>82</v>
      </c>
      <c r="C5728" s="16" t="s">
        <v>52</v>
      </c>
      <c r="D5728" t="s">
        <v>89</v>
      </c>
      <c r="E5728" s="17">
        <v>2640</v>
      </c>
      <c r="F5728" s="12">
        <v>89</v>
      </c>
    </row>
    <row r="5729" spans="1:6">
      <c r="A5729" s="18">
        <v>2024</v>
      </c>
      <c r="B5729" s="16" t="s">
        <v>83</v>
      </c>
      <c r="C5729" s="16" t="s">
        <v>53</v>
      </c>
      <c r="D5729" t="s">
        <v>89</v>
      </c>
      <c r="E5729" s="17">
        <v>1361</v>
      </c>
      <c r="F5729" s="12">
        <v>81.8</v>
      </c>
    </row>
    <row r="5730" spans="1:6">
      <c r="A5730" s="18">
        <v>2024</v>
      </c>
      <c r="B5730" s="16" t="s">
        <v>83</v>
      </c>
      <c r="C5730" s="16" t="s">
        <v>54</v>
      </c>
      <c r="D5730" t="s">
        <v>89</v>
      </c>
      <c r="E5730" s="17">
        <v>1907</v>
      </c>
      <c r="F5730" s="12">
        <v>77.2</v>
      </c>
    </row>
    <row r="5731" spans="1:6">
      <c r="A5731" s="18">
        <v>2024</v>
      </c>
      <c r="B5731" s="16" t="s">
        <v>83</v>
      </c>
      <c r="C5731" s="16" t="s">
        <v>55</v>
      </c>
      <c r="D5731" t="s">
        <v>89</v>
      </c>
      <c r="E5731" s="17">
        <v>1265</v>
      </c>
      <c r="F5731" s="12">
        <v>80.599999999999994</v>
      </c>
    </row>
    <row r="5732" spans="1:6">
      <c r="A5732" s="18">
        <v>2024</v>
      </c>
      <c r="B5732" s="16" t="s">
        <v>83</v>
      </c>
      <c r="C5732" s="16" t="s">
        <v>56</v>
      </c>
      <c r="D5732" t="s">
        <v>89</v>
      </c>
      <c r="E5732" s="17"/>
      <c r="F5732" s="12" t="s">
        <v>95</v>
      </c>
    </row>
    <row r="5733" spans="1:6">
      <c r="A5733" s="18">
        <v>2024</v>
      </c>
      <c r="B5733" s="16" t="s">
        <v>84</v>
      </c>
      <c r="C5733" s="16" t="s">
        <v>57</v>
      </c>
      <c r="D5733" t="s">
        <v>89</v>
      </c>
      <c r="E5733" s="17">
        <v>1184</v>
      </c>
      <c r="F5733" s="12">
        <v>76.7</v>
      </c>
    </row>
    <row r="5734" spans="1:6">
      <c r="A5734" s="18">
        <v>2024</v>
      </c>
      <c r="B5734" s="16" t="s">
        <v>84</v>
      </c>
      <c r="C5734" s="16" t="s">
        <v>58</v>
      </c>
      <c r="D5734" t="s">
        <v>89</v>
      </c>
      <c r="E5734" s="17">
        <v>35</v>
      </c>
      <c r="F5734" s="12">
        <v>20.2</v>
      </c>
    </row>
    <row r="5735" spans="1:6">
      <c r="A5735" s="18">
        <v>2024</v>
      </c>
      <c r="B5735" s="16" t="s">
        <v>84</v>
      </c>
      <c r="C5735" s="16" t="s">
        <v>59</v>
      </c>
      <c r="D5735" t="s">
        <v>89</v>
      </c>
      <c r="E5735" s="17">
        <v>1327</v>
      </c>
      <c r="F5735" s="12">
        <v>80.099999999999994</v>
      </c>
    </row>
    <row r="5736" spans="1:6">
      <c r="A5736" s="18">
        <v>2024</v>
      </c>
      <c r="B5736" s="16" t="s">
        <v>84</v>
      </c>
      <c r="C5736" s="16" t="s">
        <v>60</v>
      </c>
      <c r="D5736" t="s">
        <v>89</v>
      </c>
      <c r="E5736" s="17">
        <v>1867</v>
      </c>
      <c r="F5736" s="12">
        <v>83.2</v>
      </c>
    </row>
    <row r="5737" spans="1:6">
      <c r="A5737" s="18">
        <v>2024</v>
      </c>
      <c r="B5737" s="16" t="s">
        <v>85</v>
      </c>
      <c r="C5737" s="16" t="s">
        <v>61</v>
      </c>
      <c r="D5737" t="s">
        <v>89</v>
      </c>
      <c r="E5737" s="17">
        <v>2890</v>
      </c>
      <c r="F5737" s="12">
        <v>92.3</v>
      </c>
    </row>
    <row r="5738" spans="1:6">
      <c r="A5738" s="18">
        <v>2024</v>
      </c>
      <c r="B5738" s="16" t="s">
        <v>85</v>
      </c>
      <c r="C5738" s="16" t="s">
        <v>62</v>
      </c>
      <c r="D5738" t="s">
        <v>89</v>
      </c>
      <c r="E5738" s="17">
        <v>100</v>
      </c>
      <c r="F5738" s="12">
        <v>90.1</v>
      </c>
    </row>
    <row r="5739" spans="1:6">
      <c r="A5739" s="18">
        <v>2024</v>
      </c>
      <c r="B5739" s="16" t="s">
        <v>85</v>
      </c>
      <c r="C5739" s="16" t="s">
        <v>63</v>
      </c>
      <c r="D5739" t="s">
        <v>89</v>
      </c>
      <c r="E5739" s="17">
        <v>849</v>
      </c>
      <c r="F5739" s="12">
        <v>89.6</v>
      </c>
    </row>
    <row r="5740" spans="1:6">
      <c r="A5740" s="18">
        <v>2024</v>
      </c>
      <c r="B5740" s="16" t="s">
        <v>85</v>
      </c>
      <c r="C5740" s="16" t="s">
        <v>64</v>
      </c>
      <c r="D5740" t="s">
        <v>89</v>
      </c>
      <c r="E5740" s="17"/>
      <c r="F5740" s="12" t="s">
        <v>95</v>
      </c>
    </row>
    <row r="5741" spans="1:6">
      <c r="A5741" s="18">
        <v>2024</v>
      </c>
      <c r="B5741" s="16" t="s">
        <v>85</v>
      </c>
      <c r="C5741" s="16" t="s">
        <v>65</v>
      </c>
      <c r="D5741" t="s">
        <v>89</v>
      </c>
      <c r="E5741" s="17">
        <v>501</v>
      </c>
      <c r="F5741" s="12">
        <v>91.1</v>
      </c>
    </row>
    <row r="5742" spans="1:6">
      <c r="A5742" s="18">
        <v>2024</v>
      </c>
      <c r="B5742" s="16" t="s">
        <v>85</v>
      </c>
      <c r="C5742" s="16" t="s">
        <v>66</v>
      </c>
      <c r="D5742" t="s">
        <v>89</v>
      </c>
      <c r="E5742" s="17">
        <v>894</v>
      </c>
      <c r="F5742" s="12">
        <v>91.7</v>
      </c>
    </row>
    <row r="5743" spans="1:6">
      <c r="A5743" s="18">
        <v>2024</v>
      </c>
      <c r="B5743" s="16" t="s">
        <v>85</v>
      </c>
      <c r="C5743" s="16" t="s">
        <v>67</v>
      </c>
      <c r="D5743" t="s">
        <v>89</v>
      </c>
      <c r="E5743" s="17">
        <v>1938</v>
      </c>
      <c r="F5743" s="12">
        <v>92.2</v>
      </c>
    </row>
    <row r="5744" spans="1:6">
      <c r="A5744" s="18">
        <v>2024</v>
      </c>
      <c r="B5744" s="16" t="s">
        <v>85</v>
      </c>
      <c r="C5744" s="16" t="s">
        <v>68</v>
      </c>
      <c r="D5744" t="s">
        <v>89</v>
      </c>
      <c r="E5744" s="17">
        <v>938</v>
      </c>
      <c r="F5744" s="12">
        <v>84.3</v>
      </c>
    </row>
    <row r="5745" spans="1:6">
      <c r="A5745" s="18">
        <v>2024</v>
      </c>
      <c r="B5745" s="16" t="s">
        <v>85</v>
      </c>
      <c r="C5745" s="16" t="s">
        <v>69</v>
      </c>
      <c r="D5745" t="s">
        <v>89</v>
      </c>
      <c r="E5745" s="17">
        <v>506</v>
      </c>
      <c r="F5745" s="12">
        <v>95.5</v>
      </c>
    </row>
    <row r="5746" spans="1:6">
      <c r="A5746" s="18">
        <v>2024</v>
      </c>
      <c r="B5746" s="16" t="s">
        <v>86</v>
      </c>
      <c r="C5746" s="16" t="s">
        <v>70</v>
      </c>
      <c r="D5746" t="s">
        <v>89</v>
      </c>
      <c r="E5746" s="17">
        <v>3495</v>
      </c>
      <c r="F5746" s="12">
        <v>76.099999999999994</v>
      </c>
    </row>
    <row r="5747" spans="1:6">
      <c r="A5747" s="18">
        <v>2024</v>
      </c>
      <c r="B5747" s="16" t="s">
        <v>86</v>
      </c>
      <c r="C5747" s="16" t="s">
        <v>71</v>
      </c>
      <c r="D5747" t="s">
        <v>89</v>
      </c>
      <c r="E5747" s="17">
        <v>4525</v>
      </c>
      <c r="F5747" s="12">
        <v>78.400000000000006</v>
      </c>
    </row>
    <row r="5748" spans="1:6">
      <c r="A5748" s="18">
        <v>2024</v>
      </c>
      <c r="B5748" s="16" t="s">
        <v>86</v>
      </c>
      <c r="C5748" s="16" t="s">
        <v>72</v>
      </c>
      <c r="D5748" t="s">
        <v>89</v>
      </c>
      <c r="E5748" s="17">
        <v>383</v>
      </c>
      <c r="F5748" s="12">
        <v>80.099999999999994</v>
      </c>
    </row>
    <row r="5749" spans="1:6">
      <c r="A5749" s="18">
        <v>2024</v>
      </c>
      <c r="B5749" s="16" t="s">
        <v>87</v>
      </c>
      <c r="C5749" s="16" t="s">
        <v>73</v>
      </c>
      <c r="D5749" t="s">
        <v>89</v>
      </c>
      <c r="E5749" s="17">
        <v>4528</v>
      </c>
      <c r="F5749" s="12">
        <v>75.2</v>
      </c>
    </row>
    <row r="5750" spans="1:6">
      <c r="A5750" s="18">
        <v>2024</v>
      </c>
      <c r="B5750" s="16" t="s">
        <v>87</v>
      </c>
      <c r="C5750" s="16" t="s">
        <v>74</v>
      </c>
      <c r="D5750" t="s">
        <v>89</v>
      </c>
      <c r="E5750" s="17">
        <v>4294</v>
      </c>
      <c r="F5750" s="12">
        <v>79.099999999999994</v>
      </c>
    </row>
    <row r="5751" spans="1:6">
      <c r="A5751" s="18">
        <v>2024</v>
      </c>
      <c r="B5751" s="16" t="s">
        <v>87</v>
      </c>
      <c r="C5751" s="16" t="s">
        <v>75</v>
      </c>
      <c r="D5751" t="s">
        <v>89</v>
      </c>
      <c r="E5751" s="17">
        <v>2272</v>
      </c>
      <c r="F5751" s="12">
        <v>85.3</v>
      </c>
    </row>
    <row r="5752" spans="1:6">
      <c r="A5752" s="18">
        <v>2024</v>
      </c>
      <c r="B5752" s="16" t="s">
        <v>76</v>
      </c>
      <c r="C5752" s="16" t="s">
        <v>12</v>
      </c>
      <c r="D5752" t="s">
        <v>90</v>
      </c>
      <c r="E5752" s="17">
        <v>135</v>
      </c>
      <c r="F5752" s="12">
        <v>22.2</v>
      </c>
    </row>
    <row r="5753" spans="1:6">
      <c r="A5753" s="18">
        <v>2024</v>
      </c>
      <c r="B5753" s="16" t="s">
        <v>76</v>
      </c>
      <c r="C5753" s="16" t="s">
        <v>13</v>
      </c>
      <c r="D5753" t="s">
        <v>90</v>
      </c>
      <c r="E5753" s="17">
        <v>200</v>
      </c>
      <c r="F5753" s="12">
        <v>15.2</v>
      </c>
    </row>
    <row r="5754" spans="1:6">
      <c r="A5754" s="18">
        <v>2024</v>
      </c>
      <c r="B5754" s="16" t="s">
        <v>76</v>
      </c>
      <c r="C5754" s="16" t="s">
        <v>14</v>
      </c>
      <c r="D5754" t="s">
        <v>90</v>
      </c>
      <c r="E5754" s="17">
        <v>412</v>
      </c>
      <c r="F5754" s="12">
        <v>16.2</v>
      </c>
    </row>
    <row r="5755" spans="1:6">
      <c r="A5755" s="18">
        <v>2024</v>
      </c>
      <c r="B5755" s="16" t="s">
        <v>76</v>
      </c>
      <c r="C5755" s="16" t="s">
        <v>15</v>
      </c>
      <c r="D5755" t="s">
        <v>90</v>
      </c>
      <c r="E5755" s="17">
        <v>38</v>
      </c>
      <c r="F5755" s="12">
        <v>10</v>
      </c>
    </row>
    <row r="5756" spans="1:6">
      <c r="A5756" s="18">
        <v>2024</v>
      </c>
      <c r="B5756" s="16" t="s">
        <v>76</v>
      </c>
      <c r="C5756" s="16" t="s">
        <v>16</v>
      </c>
      <c r="D5756" t="s">
        <v>90</v>
      </c>
      <c r="E5756" s="17">
        <v>357</v>
      </c>
      <c r="F5756" s="12">
        <v>13.1</v>
      </c>
    </row>
    <row r="5757" spans="1:6">
      <c r="A5757" s="18">
        <v>2024</v>
      </c>
      <c r="B5757" s="16" t="s">
        <v>76</v>
      </c>
      <c r="C5757" s="16" t="s">
        <v>17</v>
      </c>
      <c r="D5757" t="s">
        <v>90</v>
      </c>
      <c r="E5757" s="17">
        <v>154</v>
      </c>
      <c r="F5757" s="12">
        <v>12.8</v>
      </c>
    </row>
    <row r="5758" spans="1:6">
      <c r="A5758" s="18">
        <v>2024</v>
      </c>
      <c r="B5758" s="16" t="s">
        <v>76</v>
      </c>
      <c r="C5758" s="16" t="s">
        <v>18</v>
      </c>
      <c r="D5758" t="s">
        <v>90</v>
      </c>
      <c r="E5758" s="17">
        <v>478</v>
      </c>
      <c r="F5758" s="12">
        <v>16</v>
      </c>
    </row>
    <row r="5759" spans="1:6">
      <c r="A5759" s="18">
        <v>2024</v>
      </c>
      <c r="B5759" s="16" t="s">
        <v>76</v>
      </c>
      <c r="C5759" s="16" t="s">
        <v>19</v>
      </c>
      <c r="D5759" t="s">
        <v>90</v>
      </c>
      <c r="E5759" s="17">
        <v>1032</v>
      </c>
      <c r="F5759" s="12">
        <v>27.8</v>
      </c>
    </row>
    <row r="5760" spans="1:6">
      <c r="A5760" s="18">
        <v>2024</v>
      </c>
      <c r="B5760" s="16" t="s">
        <v>77</v>
      </c>
      <c r="C5760" s="16" t="s">
        <v>20</v>
      </c>
      <c r="D5760" t="s">
        <v>90</v>
      </c>
      <c r="E5760" s="17">
        <v>379</v>
      </c>
      <c r="F5760" s="12">
        <v>20.9</v>
      </c>
    </row>
    <row r="5761" spans="1:6">
      <c r="A5761" s="18">
        <v>2024</v>
      </c>
      <c r="B5761" s="16" t="s">
        <v>77</v>
      </c>
      <c r="C5761" s="16" t="s">
        <v>21</v>
      </c>
      <c r="D5761" t="s">
        <v>90</v>
      </c>
      <c r="E5761" s="17">
        <v>406</v>
      </c>
      <c r="F5761" s="12">
        <v>25.2</v>
      </c>
    </row>
    <row r="5762" spans="1:6">
      <c r="A5762" s="18">
        <v>2024</v>
      </c>
      <c r="B5762" s="16" t="s">
        <v>77</v>
      </c>
      <c r="C5762" s="16" t="s">
        <v>22</v>
      </c>
      <c r="D5762" t="s">
        <v>90</v>
      </c>
      <c r="E5762" s="17">
        <v>1550</v>
      </c>
      <c r="F5762" s="12">
        <v>38.5</v>
      </c>
    </row>
    <row r="5763" spans="1:6">
      <c r="A5763" s="18">
        <v>2024</v>
      </c>
      <c r="B5763" s="16" t="s">
        <v>77</v>
      </c>
      <c r="C5763" s="16" t="s">
        <v>23</v>
      </c>
      <c r="D5763" t="s">
        <v>90</v>
      </c>
      <c r="E5763" s="17">
        <v>2529</v>
      </c>
      <c r="F5763" s="12">
        <v>37</v>
      </c>
    </row>
    <row r="5764" spans="1:6">
      <c r="A5764" s="18">
        <v>2024</v>
      </c>
      <c r="B5764" s="16" t="s">
        <v>77</v>
      </c>
      <c r="C5764" s="16" t="s">
        <v>24</v>
      </c>
      <c r="D5764" t="s">
        <v>90</v>
      </c>
      <c r="E5764" s="17">
        <v>694</v>
      </c>
      <c r="F5764" s="12">
        <v>35.799999999999997</v>
      </c>
    </row>
    <row r="5765" spans="1:6">
      <c r="A5765" s="18">
        <v>2024</v>
      </c>
      <c r="B5765" s="16" t="s">
        <v>77</v>
      </c>
      <c r="C5765" s="16" t="s">
        <v>25</v>
      </c>
      <c r="D5765" t="s">
        <v>90</v>
      </c>
      <c r="E5765" s="17">
        <v>1301</v>
      </c>
      <c r="F5765" s="12">
        <v>46.2</v>
      </c>
    </row>
    <row r="5766" spans="1:6">
      <c r="A5766" s="18">
        <v>2024</v>
      </c>
      <c r="B5766" s="16" t="s">
        <v>78</v>
      </c>
      <c r="C5766" s="16" t="s">
        <v>26</v>
      </c>
      <c r="D5766" t="s">
        <v>90</v>
      </c>
      <c r="E5766" s="17">
        <v>1052</v>
      </c>
      <c r="F5766" s="12">
        <v>25.9</v>
      </c>
    </row>
    <row r="5767" spans="1:6">
      <c r="A5767" s="18">
        <v>2024</v>
      </c>
      <c r="B5767" s="16" t="s">
        <v>78</v>
      </c>
      <c r="C5767" s="16" t="s">
        <v>27</v>
      </c>
      <c r="D5767" t="s">
        <v>90</v>
      </c>
      <c r="E5767" s="17">
        <v>1781</v>
      </c>
      <c r="F5767" s="12">
        <v>28.6</v>
      </c>
    </row>
    <row r="5768" spans="1:6">
      <c r="A5768" s="18">
        <v>2024</v>
      </c>
      <c r="B5768" s="16" t="s">
        <v>78</v>
      </c>
      <c r="C5768" s="16" t="s">
        <v>28</v>
      </c>
      <c r="D5768" t="s">
        <v>90</v>
      </c>
      <c r="E5768" s="17">
        <v>16</v>
      </c>
      <c r="F5768" s="12">
        <v>21.3</v>
      </c>
    </row>
    <row r="5769" spans="1:6">
      <c r="A5769" s="18">
        <v>2024</v>
      </c>
      <c r="B5769" s="16" t="s">
        <v>78</v>
      </c>
      <c r="C5769" s="16" t="s">
        <v>29</v>
      </c>
      <c r="D5769" t="s">
        <v>90</v>
      </c>
      <c r="E5769" s="17">
        <v>1390</v>
      </c>
      <c r="F5769" s="12">
        <v>31.2</v>
      </c>
    </row>
    <row r="5770" spans="1:6">
      <c r="A5770" s="18">
        <v>2024</v>
      </c>
      <c r="B5770" s="16" t="s">
        <v>78</v>
      </c>
      <c r="C5770" s="16" t="s">
        <v>30</v>
      </c>
      <c r="D5770" t="s">
        <v>90</v>
      </c>
      <c r="E5770" s="17">
        <v>900</v>
      </c>
      <c r="F5770" s="12">
        <v>27.5</v>
      </c>
    </row>
    <row r="5771" spans="1:6">
      <c r="A5771" s="18">
        <v>2024</v>
      </c>
      <c r="B5771" s="16" t="s">
        <v>78</v>
      </c>
      <c r="C5771" s="16" t="s">
        <v>31</v>
      </c>
      <c r="D5771" t="s">
        <v>90</v>
      </c>
      <c r="E5771" s="17">
        <v>1390</v>
      </c>
      <c r="F5771" s="12">
        <v>34.200000000000003</v>
      </c>
    </row>
    <row r="5772" spans="1:6">
      <c r="A5772" s="18">
        <v>2024</v>
      </c>
      <c r="B5772" s="16" t="s">
        <v>79</v>
      </c>
      <c r="C5772" s="16" t="s">
        <v>32</v>
      </c>
      <c r="D5772" t="s">
        <v>90</v>
      </c>
      <c r="E5772" s="17">
        <v>772</v>
      </c>
      <c r="F5772" s="12">
        <v>21.8</v>
      </c>
    </row>
    <row r="5773" spans="1:6">
      <c r="A5773" s="18">
        <v>2024</v>
      </c>
      <c r="B5773" s="16" t="s">
        <v>79</v>
      </c>
      <c r="C5773" s="16" t="s">
        <v>33</v>
      </c>
      <c r="D5773" t="s">
        <v>90</v>
      </c>
      <c r="E5773" s="17">
        <v>773</v>
      </c>
      <c r="F5773" s="12">
        <v>22.7</v>
      </c>
    </row>
    <row r="5774" spans="1:6">
      <c r="A5774" s="18">
        <v>2024</v>
      </c>
      <c r="B5774" s="16" t="s">
        <v>79</v>
      </c>
      <c r="C5774" s="16" t="s">
        <v>34</v>
      </c>
      <c r="D5774" t="s">
        <v>90</v>
      </c>
      <c r="E5774" s="17">
        <v>1713</v>
      </c>
      <c r="F5774" s="12">
        <v>28.7</v>
      </c>
    </row>
    <row r="5775" spans="1:6">
      <c r="A5775" s="18">
        <v>2024</v>
      </c>
      <c r="B5775" s="16" t="s">
        <v>79</v>
      </c>
      <c r="C5775" s="16" t="s">
        <v>35</v>
      </c>
      <c r="D5775" t="s">
        <v>90</v>
      </c>
      <c r="E5775" s="17">
        <v>1474</v>
      </c>
      <c r="F5775" s="12">
        <v>32.1</v>
      </c>
    </row>
    <row r="5776" spans="1:6">
      <c r="A5776" s="18">
        <v>2024</v>
      </c>
      <c r="B5776" s="16" t="s">
        <v>79</v>
      </c>
      <c r="C5776" s="16" t="s">
        <v>36</v>
      </c>
      <c r="D5776" t="s">
        <v>90</v>
      </c>
      <c r="E5776" s="17">
        <v>29</v>
      </c>
      <c r="F5776" s="12">
        <v>9.6</v>
      </c>
    </row>
    <row r="5777" spans="1:6">
      <c r="A5777" s="18">
        <v>2024</v>
      </c>
      <c r="B5777" s="16" t="s">
        <v>79</v>
      </c>
      <c r="C5777" s="16" t="s">
        <v>37</v>
      </c>
      <c r="D5777" t="s">
        <v>90</v>
      </c>
      <c r="E5777" s="17">
        <v>188</v>
      </c>
      <c r="F5777" s="12">
        <v>16.399999999999999</v>
      </c>
    </row>
    <row r="5778" spans="1:6">
      <c r="A5778" s="18">
        <v>2024</v>
      </c>
      <c r="B5778" s="16" t="s">
        <v>79</v>
      </c>
      <c r="C5778" s="16" t="s">
        <v>38</v>
      </c>
      <c r="D5778" t="s">
        <v>90</v>
      </c>
      <c r="E5778" s="17">
        <v>188</v>
      </c>
      <c r="F5778" s="12">
        <v>20.3</v>
      </c>
    </row>
    <row r="5779" spans="1:6">
      <c r="A5779" s="18">
        <v>2024</v>
      </c>
      <c r="B5779" s="16" t="s">
        <v>79</v>
      </c>
      <c r="C5779" s="16" t="s">
        <v>39</v>
      </c>
      <c r="D5779" t="s">
        <v>90</v>
      </c>
      <c r="E5779" s="17" t="s">
        <v>95</v>
      </c>
      <c r="F5779" s="12" t="s">
        <v>95</v>
      </c>
    </row>
    <row r="5780" spans="1:6">
      <c r="A5780" s="18">
        <v>2024</v>
      </c>
      <c r="B5780" s="16" t="s">
        <v>80</v>
      </c>
      <c r="C5780" s="16" t="s">
        <v>40</v>
      </c>
      <c r="D5780" t="s">
        <v>90</v>
      </c>
      <c r="E5780" s="17">
        <v>363</v>
      </c>
      <c r="F5780" s="12">
        <v>16</v>
      </c>
    </row>
    <row r="5781" spans="1:6">
      <c r="A5781" s="18">
        <v>2024</v>
      </c>
      <c r="B5781" s="16" t="s">
        <v>80</v>
      </c>
      <c r="C5781" s="16" t="s">
        <v>41</v>
      </c>
      <c r="D5781" t="s">
        <v>90</v>
      </c>
      <c r="E5781" s="17">
        <v>730</v>
      </c>
      <c r="F5781" s="12">
        <v>21.9</v>
      </c>
    </row>
    <row r="5782" spans="1:6">
      <c r="A5782" s="18">
        <v>2024</v>
      </c>
      <c r="B5782" s="16" t="s">
        <v>80</v>
      </c>
      <c r="C5782" s="16" t="s">
        <v>42</v>
      </c>
      <c r="D5782" t="s">
        <v>90</v>
      </c>
      <c r="E5782" s="17">
        <v>315</v>
      </c>
      <c r="F5782" s="12">
        <v>16.5</v>
      </c>
    </row>
    <row r="5783" spans="1:6">
      <c r="A5783" s="18">
        <v>2024</v>
      </c>
      <c r="B5783" s="16" t="s">
        <v>80</v>
      </c>
      <c r="C5783" s="16" t="s">
        <v>43</v>
      </c>
      <c r="D5783" t="s">
        <v>90</v>
      </c>
      <c r="E5783" s="17">
        <v>104</v>
      </c>
      <c r="F5783" s="12">
        <v>17</v>
      </c>
    </row>
    <row r="5784" spans="1:6">
      <c r="A5784" s="18">
        <v>2024</v>
      </c>
      <c r="B5784" s="16" t="s">
        <v>80</v>
      </c>
      <c r="C5784" s="16" t="s">
        <v>44</v>
      </c>
      <c r="D5784" t="s">
        <v>90</v>
      </c>
      <c r="E5784" s="17">
        <v>548</v>
      </c>
      <c r="F5784" s="12">
        <v>18.100000000000001</v>
      </c>
    </row>
    <row r="5785" spans="1:6">
      <c r="A5785" s="18">
        <v>2024</v>
      </c>
      <c r="B5785" s="16" t="s">
        <v>81</v>
      </c>
      <c r="C5785" s="16" t="s">
        <v>45</v>
      </c>
      <c r="D5785" t="s">
        <v>90</v>
      </c>
      <c r="E5785" s="17">
        <v>369</v>
      </c>
      <c r="F5785" s="12">
        <v>15.5</v>
      </c>
    </row>
    <row r="5786" spans="1:6">
      <c r="A5786" s="18">
        <v>2024</v>
      </c>
      <c r="B5786" s="16" t="s">
        <v>81</v>
      </c>
      <c r="C5786" s="16" t="s">
        <v>46</v>
      </c>
      <c r="D5786" t="s">
        <v>90</v>
      </c>
      <c r="E5786" s="17">
        <v>171</v>
      </c>
      <c r="F5786" s="12">
        <v>16.5</v>
      </c>
    </row>
    <row r="5787" spans="1:6">
      <c r="A5787" s="18">
        <v>2024</v>
      </c>
      <c r="B5787" s="16" t="s">
        <v>81</v>
      </c>
      <c r="C5787" s="16" t="s">
        <v>47</v>
      </c>
      <c r="D5787" t="s">
        <v>90</v>
      </c>
      <c r="E5787" s="17">
        <v>115</v>
      </c>
      <c r="F5787" s="12">
        <v>20.6</v>
      </c>
    </row>
    <row r="5788" spans="1:6">
      <c r="A5788" s="18">
        <v>2024</v>
      </c>
      <c r="B5788" s="16" t="s">
        <v>81</v>
      </c>
      <c r="C5788" s="16" t="s">
        <v>48</v>
      </c>
      <c r="D5788" t="s">
        <v>90</v>
      </c>
      <c r="E5788" s="17">
        <v>94</v>
      </c>
      <c r="F5788" s="12">
        <v>27.4</v>
      </c>
    </row>
    <row r="5789" spans="1:6">
      <c r="A5789" s="18">
        <v>2024</v>
      </c>
      <c r="B5789" s="16" t="s">
        <v>81</v>
      </c>
      <c r="C5789" s="16" t="s">
        <v>49</v>
      </c>
      <c r="D5789" t="s">
        <v>90</v>
      </c>
      <c r="E5789" s="17">
        <v>110</v>
      </c>
      <c r="F5789" s="12">
        <v>19.100000000000001</v>
      </c>
    </row>
    <row r="5790" spans="1:6">
      <c r="A5790" s="18">
        <v>2024</v>
      </c>
      <c r="B5790" s="16" t="s">
        <v>81</v>
      </c>
      <c r="C5790" s="16" t="s">
        <v>50</v>
      </c>
      <c r="D5790" t="s">
        <v>90</v>
      </c>
      <c r="E5790" s="17">
        <v>451</v>
      </c>
      <c r="F5790" s="12">
        <v>18.600000000000001</v>
      </c>
    </row>
    <row r="5791" spans="1:6">
      <c r="A5791" s="18">
        <v>2024</v>
      </c>
      <c r="B5791" s="16" t="s">
        <v>82</v>
      </c>
      <c r="C5791" s="16" t="s">
        <v>51</v>
      </c>
      <c r="D5791" t="s">
        <v>90</v>
      </c>
      <c r="E5791" s="17">
        <v>491</v>
      </c>
      <c r="F5791" s="12">
        <v>28.5</v>
      </c>
    </row>
    <row r="5792" spans="1:6">
      <c r="A5792" s="18">
        <v>2024</v>
      </c>
      <c r="B5792" s="16" t="s">
        <v>82</v>
      </c>
      <c r="C5792" s="16" t="s">
        <v>52</v>
      </c>
      <c r="D5792" t="s">
        <v>90</v>
      </c>
      <c r="E5792" s="17">
        <v>715</v>
      </c>
      <c r="F5792" s="12">
        <v>24.1</v>
      </c>
    </row>
    <row r="5793" spans="1:6">
      <c r="A5793" s="18">
        <v>2024</v>
      </c>
      <c r="B5793" s="16" t="s">
        <v>83</v>
      </c>
      <c r="C5793" s="16" t="s">
        <v>53</v>
      </c>
      <c r="D5793" t="s">
        <v>90</v>
      </c>
      <c r="E5793" s="17">
        <v>422</v>
      </c>
      <c r="F5793" s="12">
        <v>25.4</v>
      </c>
    </row>
    <row r="5794" spans="1:6">
      <c r="A5794" s="18">
        <v>2024</v>
      </c>
      <c r="B5794" s="16" t="s">
        <v>83</v>
      </c>
      <c r="C5794" s="16" t="s">
        <v>54</v>
      </c>
      <c r="D5794" t="s">
        <v>90</v>
      </c>
      <c r="E5794" s="17">
        <v>742</v>
      </c>
      <c r="F5794" s="12">
        <v>30.1</v>
      </c>
    </row>
    <row r="5795" spans="1:6">
      <c r="A5795" s="18">
        <v>2024</v>
      </c>
      <c r="B5795" s="16" t="s">
        <v>83</v>
      </c>
      <c r="C5795" s="16" t="s">
        <v>55</v>
      </c>
      <c r="D5795" t="s">
        <v>90</v>
      </c>
      <c r="E5795" s="17">
        <v>391</v>
      </c>
      <c r="F5795" s="12">
        <v>24.9</v>
      </c>
    </row>
    <row r="5796" spans="1:6">
      <c r="A5796" s="18">
        <v>2024</v>
      </c>
      <c r="B5796" s="16" t="s">
        <v>83</v>
      </c>
      <c r="C5796" s="16" t="s">
        <v>56</v>
      </c>
      <c r="D5796" t="s">
        <v>90</v>
      </c>
      <c r="E5796" s="17"/>
      <c r="F5796" s="12" t="s">
        <v>95</v>
      </c>
    </row>
    <row r="5797" spans="1:6">
      <c r="A5797" s="18">
        <v>2024</v>
      </c>
      <c r="B5797" s="16" t="s">
        <v>84</v>
      </c>
      <c r="C5797" s="16" t="s">
        <v>57</v>
      </c>
      <c r="D5797" t="s">
        <v>90</v>
      </c>
      <c r="E5797" s="17">
        <v>410</v>
      </c>
      <c r="F5797" s="12">
        <v>26.6</v>
      </c>
    </row>
    <row r="5798" spans="1:6">
      <c r="A5798" s="18">
        <v>2024</v>
      </c>
      <c r="B5798" s="16" t="s">
        <v>84</v>
      </c>
      <c r="C5798" s="16" t="s">
        <v>58</v>
      </c>
      <c r="D5798" t="s">
        <v>90</v>
      </c>
      <c r="E5798" s="17">
        <v>20</v>
      </c>
      <c r="F5798" s="12">
        <v>11.6</v>
      </c>
    </row>
    <row r="5799" spans="1:6">
      <c r="A5799" s="18">
        <v>2024</v>
      </c>
      <c r="B5799" s="16" t="s">
        <v>84</v>
      </c>
      <c r="C5799" s="16" t="s">
        <v>59</v>
      </c>
      <c r="D5799" t="s">
        <v>90</v>
      </c>
      <c r="E5799" s="17">
        <v>441</v>
      </c>
      <c r="F5799" s="12">
        <v>26.6</v>
      </c>
    </row>
    <row r="5800" spans="1:6">
      <c r="A5800" s="18">
        <v>2024</v>
      </c>
      <c r="B5800" s="16" t="s">
        <v>84</v>
      </c>
      <c r="C5800" s="16" t="s">
        <v>60</v>
      </c>
      <c r="D5800" t="s">
        <v>90</v>
      </c>
      <c r="E5800" s="17">
        <v>490</v>
      </c>
      <c r="F5800" s="12">
        <v>21.8</v>
      </c>
    </row>
    <row r="5801" spans="1:6">
      <c r="A5801" s="18">
        <v>2024</v>
      </c>
      <c r="B5801" s="16" t="s">
        <v>85</v>
      </c>
      <c r="C5801" s="16" t="s">
        <v>61</v>
      </c>
      <c r="D5801" t="s">
        <v>90</v>
      </c>
      <c r="E5801" s="17">
        <v>573</v>
      </c>
      <c r="F5801" s="12">
        <v>18.3</v>
      </c>
    </row>
    <row r="5802" spans="1:6">
      <c r="A5802" s="18">
        <v>2024</v>
      </c>
      <c r="B5802" s="16" t="s">
        <v>85</v>
      </c>
      <c r="C5802" s="16" t="s">
        <v>62</v>
      </c>
      <c r="D5802" t="s">
        <v>90</v>
      </c>
      <c r="E5802" s="17">
        <v>5</v>
      </c>
      <c r="F5802" s="12">
        <v>4.5</v>
      </c>
    </row>
    <row r="5803" spans="1:6">
      <c r="A5803" s="18">
        <v>2024</v>
      </c>
      <c r="B5803" s="16" t="s">
        <v>85</v>
      </c>
      <c r="C5803" s="16" t="s">
        <v>63</v>
      </c>
      <c r="D5803" t="s">
        <v>90</v>
      </c>
      <c r="E5803" s="17">
        <v>214</v>
      </c>
      <c r="F5803" s="12">
        <v>22.6</v>
      </c>
    </row>
    <row r="5804" spans="1:6">
      <c r="A5804" s="18">
        <v>2024</v>
      </c>
      <c r="B5804" s="16" t="s">
        <v>85</v>
      </c>
      <c r="C5804" s="16" t="s">
        <v>64</v>
      </c>
      <c r="D5804" t="s">
        <v>90</v>
      </c>
      <c r="E5804" s="17"/>
      <c r="F5804" s="12" t="s">
        <v>95</v>
      </c>
    </row>
    <row r="5805" spans="1:6">
      <c r="A5805" s="18">
        <v>2024</v>
      </c>
      <c r="B5805" s="16" t="s">
        <v>85</v>
      </c>
      <c r="C5805" s="16" t="s">
        <v>65</v>
      </c>
      <c r="D5805" t="s">
        <v>90</v>
      </c>
      <c r="E5805" s="17">
        <v>80</v>
      </c>
      <c r="F5805" s="12">
        <v>14.5</v>
      </c>
    </row>
    <row r="5806" spans="1:6">
      <c r="A5806" s="18">
        <v>2024</v>
      </c>
      <c r="B5806" s="16" t="s">
        <v>85</v>
      </c>
      <c r="C5806" s="16" t="s">
        <v>66</v>
      </c>
      <c r="D5806" t="s">
        <v>90</v>
      </c>
      <c r="E5806" s="17">
        <v>194</v>
      </c>
      <c r="F5806" s="12">
        <v>19.899999999999999</v>
      </c>
    </row>
    <row r="5807" spans="1:6">
      <c r="A5807" s="18">
        <v>2024</v>
      </c>
      <c r="B5807" s="16" t="s">
        <v>85</v>
      </c>
      <c r="C5807" s="16" t="s">
        <v>67</v>
      </c>
      <c r="D5807" t="s">
        <v>90</v>
      </c>
      <c r="E5807" s="17">
        <v>404</v>
      </c>
      <c r="F5807" s="12">
        <v>19.2</v>
      </c>
    </row>
    <row r="5808" spans="1:6">
      <c r="A5808" s="18">
        <v>2024</v>
      </c>
      <c r="B5808" s="16" t="s">
        <v>85</v>
      </c>
      <c r="C5808" s="16" t="s">
        <v>68</v>
      </c>
      <c r="D5808" t="s">
        <v>90</v>
      </c>
      <c r="E5808" s="17">
        <v>162</v>
      </c>
      <c r="F5808" s="12">
        <v>14.6</v>
      </c>
    </row>
    <row r="5809" spans="1:6">
      <c r="A5809" s="18">
        <v>2024</v>
      </c>
      <c r="B5809" s="16" t="s">
        <v>85</v>
      </c>
      <c r="C5809" s="16" t="s">
        <v>69</v>
      </c>
      <c r="D5809" t="s">
        <v>90</v>
      </c>
      <c r="E5809" s="17">
        <v>104</v>
      </c>
      <c r="F5809" s="12">
        <v>19.600000000000001</v>
      </c>
    </row>
    <row r="5810" spans="1:6">
      <c r="A5810" s="18">
        <v>2024</v>
      </c>
      <c r="B5810" s="16" t="s">
        <v>86</v>
      </c>
      <c r="C5810" s="16" t="s">
        <v>70</v>
      </c>
      <c r="D5810" t="s">
        <v>90</v>
      </c>
      <c r="E5810" s="17">
        <v>1442</v>
      </c>
      <c r="F5810" s="12">
        <v>31.4</v>
      </c>
    </row>
    <row r="5811" spans="1:6">
      <c r="A5811" s="18">
        <v>2024</v>
      </c>
      <c r="B5811" s="16" t="s">
        <v>86</v>
      </c>
      <c r="C5811" s="16" t="s">
        <v>71</v>
      </c>
      <c r="D5811" t="s">
        <v>90</v>
      </c>
      <c r="E5811" s="17">
        <v>1532</v>
      </c>
      <c r="F5811" s="12">
        <v>26.5</v>
      </c>
    </row>
    <row r="5812" spans="1:6">
      <c r="A5812" s="18">
        <v>2024</v>
      </c>
      <c r="B5812" s="16" t="s">
        <v>86</v>
      </c>
      <c r="C5812" s="16" t="s">
        <v>72</v>
      </c>
      <c r="D5812" t="s">
        <v>90</v>
      </c>
      <c r="E5812" s="17">
        <v>172</v>
      </c>
      <c r="F5812" s="12">
        <v>36</v>
      </c>
    </row>
    <row r="5813" spans="1:6">
      <c r="A5813" s="18">
        <v>2024</v>
      </c>
      <c r="B5813" s="16" t="s">
        <v>87</v>
      </c>
      <c r="C5813" s="16" t="s">
        <v>73</v>
      </c>
      <c r="D5813" t="s">
        <v>90</v>
      </c>
      <c r="E5813" s="17">
        <v>1329</v>
      </c>
      <c r="F5813" s="12">
        <v>22.1</v>
      </c>
    </row>
    <row r="5814" spans="1:6">
      <c r="A5814" s="18">
        <v>2024</v>
      </c>
      <c r="B5814" s="16" t="s">
        <v>87</v>
      </c>
      <c r="C5814" s="16" t="s">
        <v>74</v>
      </c>
      <c r="D5814" t="s">
        <v>90</v>
      </c>
      <c r="E5814" s="17">
        <v>1204</v>
      </c>
      <c r="F5814" s="12">
        <v>22.2</v>
      </c>
    </row>
    <row r="5815" spans="1:6">
      <c r="A5815" s="18">
        <v>2024</v>
      </c>
      <c r="B5815" s="16" t="s">
        <v>87</v>
      </c>
      <c r="C5815" s="16" t="s">
        <v>75</v>
      </c>
      <c r="D5815" t="s">
        <v>90</v>
      </c>
      <c r="E5815" s="17">
        <v>500</v>
      </c>
      <c r="F5815" s="12">
        <v>18.8</v>
      </c>
    </row>
    <row r="5816" spans="1:6">
      <c r="A5816" s="18">
        <v>2024</v>
      </c>
      <c r="B5816" s="16" t="s">
        <v>76</v>
      </c>
      <c r="C5816" s="16" t="s">
        <v>12</v>
      </c>
      <c r="D5816" t="s">
        <v>91</v>
      </c>
      <c r="E5816" s="17">
        <v>254</v>
      </c>
      <c r="F5816" s="12">
        <v>41.8</v>
      </c>
    </row>
    <row r="5817" spans="1:6">
      <c r="A5817" s="18">
        <v>2024</v>
      </c>
      <c r="B5817" s="16" t="s">
        <v>76</v>
      </c>
      <c r="C5817" s="16" t="s">
        <v>13</v>
      </c>
      <c r="D5817" t="s">
        <v>91</v>
      </c>
      <c r="E5817" s="17">
        <v>506</v>
      </c>
      <c r="F5817" s="12">
        <v>38.5</v>
      </c>
    </row>
    <row r="5818" spans="1:6">
      <c r="A5818" s="18">
        <v>2024</v>
      </c>
      <c r="B5818" s="16" t="s">
        <v>76</v>
      </c>
      <c r="C5818" s="16" t="s">
        <v>14</v>
      </c>
      <c r="D5818" t="s">
        <v>91</v>
      </c>
      <c r="E5818" s="17">
        <v>1201</v>
      </c>
      <c r="F5818" s="12">
        <v>47.2</v>
      </c>
    </row>
    <row r="5819" spans="1:6">
      <c r="A5819" s="18">
        <v>2024</v>
      </c>
      <c r="B5819" s="16" t="s">
        <v>76</v>
      </c>
      <c r="C5819" s="16" t="s">
        <v>15</v>
      </c>
      <c r="D5819" t="s">
        <v>91</v>
      </c>
      <c r="E5819" s="17">
        <v>210</v>
      </c>
      <c r="F5819" s="12">
        <v>55.3</v>
      </c>
    </row>
    <row r="5820" spans="1:6">
      <c r="A5820" s="18">
        <v>2024</v>
      </c>
      <c r="B5820" s="16" t="s">
        <v>76</v>
      </c>
      <c r="C5820" s="16" t="s">
        <v>16</v>
      </c>
      <c r="D5820" t="s">
        <v>91</v>
      </c>
      <c r="E5820" s="17">
        <v>1356</v>
      </c>
      <c r="F5820" s="12">
        <v>49.7</v>
      </c>
    </row>
    <row r="5821" spans="1:6">
      <c r="A5821" s="18">
        <v>2024</v>
      </c>
      <c r="B5821" s="16" t="s">
        <v>76</v>
      </c>
      <c r="C5821" s="16" t="s">
        <v>17</v>
      </c>
      <c r="D5821" t="s">
        <v>91</v>
      </c>
      <c r="E5821" s="17">
        <v>938</v>
      </c>
      <c r="F5821" s="12">
        <v>78.2</v>
      </c>
    </row>
    <row r="5822" spans="1:6">
      <c r="A5822" s="18">
        <v>2024</v>
      </c>
      <c r="B5822" s="16" t="s">
        <v>76</v>
      </c>
      <c r="C5822" s="16" t="s">
        <v>18</v>
      </c>
      <c r="D5822" t="s">
        <v>91</v>
      </c>
      <c r="E5822" s="17">
        <v>2058</v>
      </c>
      <c r="F5822" s="12">
        <v>69</v>
      </c>
    </row>
    <row r="5823" spans="1:6">
      <c r="A5823" s="18">
        <v>2024</v>
      </c>
      <c r="B5823" s="16" t="s">
        <v>76</v>
      </c>
      <c r="C5823" s="16" t="s">
        <v>19</v>
      </c>
      <c r="D5823" t="s">
        <v>91</v>
      </c>
      <c r="E5823" s="17">
        <v>1661</v>
      </c>
      <c r="F5823" s="12">
        <v>44.7</v>
      </c>
    </row>
    <row r="5824" spans="1:6">
      <c r="A5824" s="18">
        <v>2024</v>
      </c>
      <c r="B5824" s="16" t="s">
        <v>77</v>
      </c>
      <c r="C5824" s="16" t="s">
        <v>20</v>
      </c>
      <c r="D5824" t="s">
        <v>91</v>
      </c>
      <c r="E5824" s="17">
        <v>836</v>
      </c>
      <c r="F5824" s="12">
        <v>46.1</v>
      </c>
    </row>
    <row r="5825" spans="1:6">
      <c r="A5825" s="18">
        <v>2024</v>
      </c>
      <c r="B5825" s="16" t="s">
        <v>77</v>
      </c>
      <c r="C5825" s="16" t="s">
        <v>21</v>
      </c>
      <c r="D5825" t="s">
        <v>91</v>
      </c>
      <c r="E5825" s="17">
        <v>616</v>
      </c>
      <c r="F5825" s="12">
        <v>38.200000000000003</v>
      </c>
    </row>
    <row r="5826" spans="1:6">
      <c r="A5826" s="18">
        <v>2024</v>
      </c>
      <c r="B5826" s="16" t="s">
        <v>77</v>
      </c>
      <c r="C5826" s="16" t="s">
        <v>22</v>
      </c>
      <c r="D5826" t="s">
        <v>91</v>
      </c>
      <c r="E5826" s="17">
        <v>713</v>
      </c>
      <c r="F5826" s="12">
        <v>17.7</v>
      </c>
    </row>
    <row r="5827" spans="1:6">
      <c r="A5827" s="18">
        <v>2024</v>
      </c>
      <c r="B5827" s="16" t="s">
        <v>77</v>
      </c>
      <c r="C5827" s="16" t="s">
        <v>23</v>
      </c>
      <c r="D5827" t="s">
        <v>91</v>
      </c>
      <c r="E5827" s="17">
        <v>1194</v>
      </c>
      <c r="F5827" s="12">
        <v>17.5</v>
      </c>
    </row>
    <row r="5828" spans="1:6">
      <c r="A5828" s="18">
        <v>2024</v>
      </c>
      <c r="B5828" s="16" t="s">
        <v>77</v>
      </c>
      <c r="C5828" s="16" t="s">
        <v>24</v>
      </c>
      <c r="D5828" t="s">
        <v>91</v>
      </c>
      <c r="E5828" s="17">
        <v>283</v>
      </c>
      <c r="F5828" s="12">
        <v>14.6</v>
      </c>
    </row>
    <row r="5829" spans="1:6">
      <c r="A5829" s="18">
        <v>2024</v>
      </c>
      <c r="B5829" s="16" t="s">
        <v>77</v>
      </c>
      <c r="C5829" s="16" t="s">
        <v>25</v>
      </c>
      <c r="D5829" t="s">
        <v>91</v>
      </c>
      <c r="E5829" s="17">
        <v>576</v>
      </c>
      <c r="F5829" s="12">
        <v>20.5</v>
      </c>
    </row>
    <row r="5830" spans="1:6">
      <c r="A5830" s="18">
        <v>2024</v>
      </c>
      <c r="B5830" s="16" t="s">
        <v>78</v>
      </c>
      <c r="C5830" s="16" t="s">
        <v>26</v>
      </c>
      <c r="D5830" t="s">
        <v>91</v>
      </c>
      <c r="E5830" s="17">
        <v>1505</v>
      </c>
      <c r="F5830" s="12">
        <v>37.1</v>
      </c>
    </row>
    <row r="5831" spans="1:6">
      <c r="A5831" s="18">
        <v>2024</v>
      </c>
      <c r="B5831" s="16" t="s">
        <v>78</v>
      </c>
      <c r="C5831" s="16" t="s">
        <v>27</v>
      </c>
      <c r="D5831" t="s">
        <v>91</v>
      </c>
      <c r="E5831" s="17">
        <v>2114</v>
      </c>
      <c r="F5831" s="12">
        <v>33.9</v>
      </c>
    </row>
    <row r="5832" spans="1:6">
      <c r="A5832" s="18">
        <v>2024</v>
      </c>
      <c r="B5832" s="16" t="s">
        <v>78</v>
      </c>
      <c r="C5832" s="16" t="s">
        <v>28</v>
      </c>
      <c r="D5832" t="s">
        <v>91</v>
      </c>
      <c r="E5832" s="17">
        <v>14</v>
      </c>
      <c r="F5832" s="12">
        <v>18.7</v>
      </c>
    </row>
    <row r="5833" spans="1:6">
      <c r="A5833" s="18">
        <v>2024</v>
      </c>
      <c r="B5833" s="16" t="s">
        <v>78</v>
      </c>
      <c r="C5833" s="16" t="s">
        <v>29</v>
      </c>
      <c r="D5833" t="s">
        <v>91</v>
      </c>
      <c r="E5833" s="17">
        <v>2005</v>
      </c>
      <c r="F5833" s="12">
        <v>45</v>
      </c>
    </row>
    <row r="5834" spans="1:6">
      <c r="A5834" s="18">
        <v>2024</v>
      </c>
      <c r="B5834" s="16" t="s">
        <v>78</v>
      </c>
      <c r="C5834" s="16" t="s">
        <v>30</v>
      </c>
      <c r="D5834" t="s">
        <v>91</v>
      </c>
      <c r="E5834" s="17">
        <v>925</v>
      </c>
      <c r="F5834" s="12">
        <v>28.3</v>
      </c>
    </row>
    <row r="5835" spans="1:6">
      <c r="A5835" s="18">
        <v>2024</v>
      </c>
      <c r="B5835" s="16" t="s">
        <v>78</v>
      </c>
      <c r="C5835" s="16" t="s">
        <v>31</v>
      </c>
      <c r="D5835" t="s">
        <v>91</v>
      </c>
      <c r="E5835" s="17">
        <v>1214</v>
      </c>
      <c r="F5835" s="12">
        <v>29.9</v>
      </c>
    </row>
    <row r="5836" spans="1:6">
      <c r="A5836" s="18">
        <v>2024</v>
      </c>
      <c r="B5836" s="16" t="s">
        <v>79</v>
      </c>
      <c r="C5836" s="16" t="s">
        <v>32</v>
      </c>
      <c r="D5836" t="s">
        <v>91</v>
      </c>
      <c r="E5836" s="17">
        <v>2072</v>
      </c>
      <c r="F5836" s="12">
        <v>58.6</v>
      </c>
    </row>
    <row r="5837" spans="1:6">
      <c r="A5837" s="18">
        <v>2024</v>
      </c>
      <c r="B5837" s="16" t="s">
        <v>79</v>
      </c>
      <c r="C5837" s="16" t="s">
        <v>33</v>
      </c>
      <c r="D5837" t="s">
        <v>91</v>
      </c>
      <c r="E5837" s="17">
        <v>2068</v>
      </c>
      <c r="F5837" s="12">
        <v>60.6</v>
      </c>
    </row>
    <row r="5838" spans="1:6">
      <c r="A5838" s="18">
        <v>2024</v>
      </c>
      <c r="B5838" s="16" t="s">
        <v>79</v>
      </c>
      <c r="C5838" s="16" t="s">
        <v>34</v>
      </c>
      <c r="D5838" t="s">
        <v>91</v>
      </c>
      <c r="E5838" s="17">
        <v>2331</v>
      </c>
      <c r="F5838" s="12">
        <v>39.1</v>
      </c>
    </row>
    <row r="5839" spans="1:6">
      <c r="A5839" s="18">
        <v>2024</v>
      </c>
      <c r="B5839" s="16" t="s">
        <v>79</v>
      </c>
      <c r="C5839" s="16" t="s">
        <v>35</v>
      </c>
      <c r="D5839" t="s">
        <v>91</v>
      </c>
      <c r="E5839" s="17">
        <v>1877</v>
      </c>
      <c r="F5839" s="12">
        <v>40.9</v>
      </c>
    </row>
    <row r="5840" spans="1:6">
      <c r="A5840" s="18">
        <v>2024</v>
      </c>
      <c r="B5840" s="16" t="s">
        <v>79</v>
      </c>
      <c r="C5840" s="16" t="s">
        <v>36</v>
      </c>
      <c r="D5840" t="s">
        <v>91</v>
      </c>
      <c r="E5840" s="17">
        <v>101</v>
      </c>
      <c r="F5840" s="12">
        <v>33.299999999999997</v>
      </c>
    </row>
    <row r="5841" spans="1:6">
      <c r="A5841" s="18">
        <v>2024</v>
      </c>
      <c r="B5841" s="16" t="s">
        <v>79</v>
      </c>
      <c r="C5841" s="16" t="s">
        <v>37</v>
      </c>
      <c r="D5841" t="s">
        <v>91</v>
      </c>
      <c r="E5841" s="17">
        <v>459</v>
      </c>
      <c r="F5841" s="12">
        <v>40</v>
      </c>
    </row>
    <row r="5842" spans="1:6">
      <c r="A5842" s="18">
        <v>2024</v>
      </c>
      <c r="B5842" s="16" t="s">
        <v>79</v>
      </c>
      <c r="C5842" s="16" t="s">
        <v>38</v>
      </c>
      <c r="D5842" t="s">
        <v>91</v>
      </c>
      <c r="E5842" s="17">
        <v>698</v>
      </c>
      <c r="F5842" s="12">
        <v>75.5</v>
      </c>
    </row>
    <row r="5843" spans="1:6">
      <c r="A5843" s="18">
        <v>2024</v>
      </c>
      <c r="B5843" s="16" t="s">
        <v>79</v>
      </c>
      <c r="C5843" s="16" t="s">
        <v>39</v>
      </c>
      <c r="D5843" t="s">
        <v>91</v>
      </c>
      <c r="E5843" s="17" t="s">
        <v>95</v>
      </c>
      <c r="F5843" s="12" t="s">
        <v>95</v>
      </c>
    </row>
    <row r="5844" spans="1:6">
      <c r="A5844" s="18">
        <v>2024</v>
      </c>
      <c r="B5844" s="16" t="s">
        <v>80</v>
      </c>
      <c r="C5844" s="16" t="s">
        <v>40</v>
      </c>
      <c r="D5844" t="s">
        <v>91</v>
      </c>
      <c r="E5844" s="17">
        <v>1671</v>
      </c>
      <c r="F5844" s="12">
        <v>73.900000000000006</v>
      </c>
    </row>
    <row r="5845" spans="1:6">
      <c r="A5845" s="18">
        <v>2024</v>
      </c>
      <c r="B5845" s="16" t="s">
        <v>80</v>
      </c>
      <c r="C5845" s="16" t="s">
        <v>41</v>
      </c>
      <c r="D5845" t="s">
        <v>91</v>
      </c>
      <c r="E5845" s="17">
        <v>2070</v>
      </c>
      <c r="F5845" s="12">
        <v>62.2</v>
      </c>
    </row>
    <row r="5846" spans="1:6">
      <c r="A5846" s="18">
        <v>2024</v>
      </c>
      <c r="B5846" s="16" t="s">
        <v>80</v>
      </c>
      <c r="C5846" s="16" t="s">
        <v>42</v>
      </c>
      <c r="D5846" t="s">
        <v>91</v>
      </c>
      <c r="E5846" s="17">
        <v>1441</v>
      </c>
      <c r="F5846" s="12">
        <v>75.400000000000006</v>
      </c>
    </row>
    <row r="5847" spans="1:6">
      <c r="A5847" s="18">
        <v>2024</v>
      </c>
      <c r="B5847" s="16" t="s">
        <v>80</v>
      </c>
      <c r="C5847" s="16" t="s">
        <v>43</v>
      </c>
      <c r="D5847" t="s">
        <v>91</v>
      </c>
      <c r="E5847" s="17">
        <v>442</v>
      </c>
      <c r="F5847" s="12">
        <v>72.2</v>
      </c>
    </row>
    <row r="5848" spans="1:6">
      <c r="A5848" s="18">
        <v>2024</v>
      </c>
      <c r="B5848" s="16" t="s">
        <v>80</v>
      </c>
      <c r="C5848" s="16" t="s">
        <v>44</v>
      </c>
      <c r="D5848" t="s">
        <v>91</v>
      </c>
      <c r="E5848" s="17">
        <v>1961</v>
      </c>
      <c r="F5848" s="12">
        <v>64.8</v>
      </c>
    </row>
    <row r="5849" spans="1:6">
      <c r="A5849" s="18">
        <v>2024</v>
      </c>
      <c r="B5849" s="16" t="s">
        <v>81</v>
      </c>
      <c r="C5849" s="16" t="s">
        <v>45</v>
      </c>
      <c r="D5849" t="s">
        <v>91</v>
      </c>
      <c r="E5849" s="17">
        <v>1810</v>
      </c>
      <c r="F5849" s="12">
        <v>76.099999999999994</v>
      </c>
    </row>
    <row r="5850" spans="1:6">
      <c r="A5850" s="18">
        <v>2024</v>
      </c>
      <c r="B5850" s="16" t="s">
        <v>81</v>
      </c>
      <c r="C5850" s="16" t="s">
        <v>46</v>
      </c>
      <c r="D5850" t="s">
        <v>91</v>
      </c>
      <c r="E5850" s="17">
        <v>771</v>
      </c>
      <c r="F5850" s="12">
        <v>74.3</v>
      </c>
    </row>
    <row r="5851" spans="1:6">
      <c r="A5851" s="18">
        <v>2024</v>
      </c>
      <c r="B5851" s="16" t="s">
        <v>81</v>
      </c>
      <c r="C5851" s="16" t="s">
        <v>47</v>
      </c>
      <c r="D5851" t="s">
        <v>91</v>
      </c>
      <c r="E5851" s="17">
        <v>429</v>
      </c>
      <c r="F5851" s="12">
        <v>76.900000000000006</v>
      </c>
    </row>
    <row r="5852" spans="1:6">
      <c r="A5852" s="18">
        <v>2024</v>
      </c>
      <c r="B5852" s="16" t="s">
        <v>81</v>
      </c>
      <c r="C5852" s="16" t="s">
        <v>48</v>
      </c>
      <c r="D5852" t="s">
        <v>91</v>
      </c>
      <c r="E5852" s="17">
        <v>226</v>
      </c>
      <c r="F5852" s="12">
        <v>65.900000000000006</v>
      </c>
    </row>
    <row r="5853" spans="1:6">
      <c r="A5853" s="18">
        <v>2024</v>
      </c>
      <c r="B5853" s="16" t="s">
        <v>81</v>
      </c>
      <c r="C5853" s="16" t="s">
        <v>49</v>
      </c>
      <c r="D5853" t="s">
        <v>91</v>
      </c>
      <c r="E5853" s="17">
        <v>416</v>
      </c>
      <c r="F5853" s="12">
        <v>72.099999999999994</v>
      </c>
    </row>
    <row r="5854" spans="1:6">
      <c r="A5854" s="18">
        <v>2024</v>
      </c>
      <c r="B5854" s="16" t="s">
        <v>81</v>
      </c>
      <c r="C5854" s="16" t="s">
        <v>50</v>
      </c>
      <c r="D5854" t="s">
        <v>91</v>
      </c>
      <c r="E5854" s="17">
        <v>1757</v>
      </c>
      <c r="F5854" s="12">
        <v>72.3</v>
      </c>
    </row>
    <row r="5855" spans="1:6">
      <c r="A5855" s="18">
        <v>2024</v>
      </c>
      <c r="B5855" s="16" t="s">
        <v>82</v>
      </c>
      <c r="C5855" s="16" t="s">
        <v>51</v>
      </c>
      <c r="D5855" t="s">
        <v>91</v>
      </c>
      <c r="E5855" s="17">
        <v>1003</v>
      </c>
      <c r="F5855" s="12">
        <v>58.3</v>
      </c>
    </row>
    <row r="5856" spans="1:6">
      <c r="A5856" s="18">
        <v>2024</v>
      </c>
      <c r="B5856" s="16" t="s">
        <v>82</v>
      </c>
      <c r="C5856" s="16" t="s">
        <v>52</v>
      </c>
      <c r="D5856" t="s">
        <v>91</v>
      </c>
      <c r="E5856" s="17">
        <v>1925</v>
      </c>
      <c r="F5856" s="12">
        <v>64.900000000000006</v>
      </c>
    </row>
    <row r="5857" spans="1:6">
      <c r="A5857" s="18">
        <v>2024</v>
      </c>
      <c r="B5857" s="16" t="s">
        <v>83</v>
      </c>
      <c r="C5857" s="16" t="s">
        <v>53</v>
      </c>
      <c r="D5857" t="s">
        <v>91</v>
      </c>
      <c r="E5857" s="17">
        <v>939</v>
      </c>
      <c r="F5857" s="12">
        <v>56.4</v>
      </c>
    </row>
    <row r="5858" spans="1:6">
      <c r="A5858" s="18">
        <v>2024</v>
      </c>
      <c r="B5858" s="16" t="s">
        <v>83</v>
      </c>
      <c r="C5858" s="16" t="s">
        <v>54</v>
      </c>
      <c r="D5858" t="s">
        <v>91</v>
      </c>
      <c r="E5858" s="17">
        <v>1165</v>
      </c>
      <c r="F5858" s="12">
        <v>47.2</v>
      </c>
    </row>
    <row r="5859" spans="1:6">
      <c r="A5859" s="18">
        <v>2024</v>
      </c>
      <c r="B5859" s="16" t="s">
        <v>83</v>
      </c>
      <c r="C5859" s="16" t="s">
        <v>55</v>
      </c>
      <c r="D5859" t="s">
        <v>91</v>
      </c>
      <c r="E5859" s="17">
        <v>874</v>
      </c>
      <c r="F5859" s="12">
        <v>55.7</v>
      </c>
    </row>
    <row r="5860" spans="1:6">
      <c r="A5860" s="18">
        <v>2024</v>
      </c>
      <c r="B5860" s="16" t="s">
        <v>83</v>
      </c>
      <c r="C5860" s="16" t="s">
        <v>56</v>
      </c>
      <c r="D5860" t="s">
        <v>91</v>
      </c>
      <c r="E5860" s="17"/>
      <c r="F5860" s="12" t="s">
        <v>95</v>
      </c>
    </row>
    <row r="5861" spans="1:6">
      <c r="A5861" s="18">
        <v>2024</v>
      </c>
      <c r="B5861" s="16" t="s">
        <v>84</v>
      </c>
      <c r="C5861" s="16" t="s">
        <v>57</v>
      </c>
      <c r="D5861" t="s">
        <v>91</v>
      </c>
      <c r="E5861" s="17">
        <v>774</v>
      </c>
      <c r="F5861" s="12">
        <v>50.2</v>
      </c>
    </row>
    <row r="5862" spans="1:6">
      <c r="A5862" s="18">
        <v>2024</v>
      </c>
      <c r="B5862" s="16" t="s">
        <v>84</v>
      </c>
      <c r="C5862" s="16" t="s">
        <v>58</v>
      </c>
      <c r="D5862" t="s">
        <v>91</v>
      </c>
      <c r="E5862" s="17">
        <v>15</v>
      </c>
      <c r="F5862" s="12">
        <v>8.6999999999999993</v>
      </c>
    </row>
    <row r="5863" spans="1:6">
      <c r="A5863" s="18">
        <v>2024</v>
      </c>
      <c r="B5863" s="16" t="s">
        <v>84</v>
      </c>
      <c r="C5863" s="16" t="s">
        <v>59</v>
      </c>
      <c r="D5863" t="s">
        <v>91</v>
      </c>
      <c r="E5863" s="17">
        <v>886</v>
      </c>
      <c r="F5863" s="12">
        <v>53.5</v>
      </c>
    </row>
    <row r="5864" spans="1:6">
      <c r="A5864" s="18">
        <v>2024</v>
      </c>
      <c r="B5864" s="16" t="s">
        <v>84</v>
      </c>
      <c r="C5864" s="16" t="s">
        <v>60</v>
      </c>
      <c r="D5864" t="s">
        <v>91</v>
      </c>
      <c r="E5864" s="17">
        <v>1377</v>
      </c>
      <c r="F5864" s="12">
        <v>61.3</v>
      </c>
    </row>
    <row r="5865" spans="1:6">
      <c r="A5865" s="18">
        <v>2024</v>
      </c>
      <c r="B5865" s="16" t="s">
        <v>85</v>
      </c>
      <c r="C5865" s="16" t="s">
        <v>61</v>
      </c>
      <c r="D5865" t="s">
        <v>91</v>
      </c>
      <c r="E5865" s="17">
        <v>2317</v>
      </c>
      <c r="F5865" s="12">
        <v>74</v>
      </c>
    </row>
    <row r="5866" spans="1:6">
      <c r="A5866" s="18">
        <v>2024</v>
      </c>
      <c r="B5866" s="16" t="s">
        <v>85</v>
      </c>
      <c r="C5866" s="16" t="s">
        <v>62</v>
      </c>
      <c r="D5866" t="s">
        <v>91</v>
      </c>
      <c r="E5866" s="17">
        <v>95</v>
      </c>
      <c r="F5866" s="12">
        <v>85.6</v>
      </c>
    </row>
    <row r="5867" spans="1:6">
      <c r="A5867" s="18">
        <v>2024</v>
      </c>
      <c r="B5867" s="16" t="s">
        <v>85</v>
      </c>
      <c r="C5867" s="16" t="s">
        <v>63</v>
      </c>
      <c r="D5867" t="s">
        <v>91</v>
      </c>
      <c r="E5867" s="17">
        <v>635</v>
      </c>
      <c r="F5867" s="12">
        <v>67</v>
      </c>
    </row>
    <row r="5868" spans="1:6">
      <c r="A5868" s="18">
        <v>2024</v>
      </c>
      <c r="B5868" s="16" t="s">
        <v>85</v>
      </c>
      <c r="C5868" s="16" t="s">
        <v>64</v>
      </c>
      <c r="D5868" t="s">
        <v>91</v>
      </c>
      <c r="E5868" s="17"/>
      <c r="F5868" s="12" t="s">
        <v>95</v>
      </c>
    </row>
    <row r="5869" spans="1:6">
      <c r="A5869" s="18">
        <v>2024</v>
      </c>
      <c r="B5869" s="16" t="s">
        <v>85</v>
      </c>
      <c r="C5869" s="16" t="s">
        <v>65</v>
      </c>
      <c r="D5869" t="s">
        <v>91</v>
      </c>
      <c r="E5869" s="17">
        <v>421</v>
      </c>
      <c r="F5869" s="12">
        <v>76.5</v>
      </c>
    </row>
    <row r="5870" spans="1:6">
      <c r="A5870" s="18">
        <v>2024</v>
      </c>
      <c r="B5870" s="16" t="s">
        <v>85</v>
      </c>
      <c r="C5870" s="16" t="s">
        <v>66</v>
      </c>
      <c r="D5870" t="s">
        <v>91</v>
      </c>
      <c r="E5870" s="17">
        <v>700</v>
      </c>
      <c r="F5870" s="12">
        <v>71.8</v>
      </c>
    </row>
    <row r="5871" spans="1:6">
      <c r="A5871" s="18">
        <v>2024</v>
      </c>
      <c r="B5871" s="16" t="s">
        <v>85</v>
      </c>
      <c r="C5871" s="16" t="s">
        <v>67</v>
      </c>
      <c r="D5871" t="s">
        <v>91</v>
      </c>
      <c r="E5871" s="17">
        <v>1534</v>
      </c>
      <c r="F5871" s="12">
        <v>73</v>
      </c>
    </row>
    <row r="5872" spans="1:6">
      <c r="A5872" s="18">
        <v>2024</v>
      </c>
      <c r="B5872" s="16" t="s">
        <v>85</v>
      </c>
      <c r="C5872" s="16" t="s">
        <v>68</v>
      </c>
      <c r="D5872" t="s">
        <v>91</v>
      </c>
      <c r="E5872" s="17">
        <v>776</v>
      </c>
      <c r="F5872" s="12">
        <v>69.7</v>
      </c>
    </row>
    <row r="5873" spans="1:6">
      <c r="A5873" s="18">
        <v>2024</v>
      </c>
      <c r="B5873" s="16" t="s">
        <v>85</v>
      </c>
      <c r="C5873" s="16" t="s">
        <v>69</v>
      </c>
      <c r="D5873" t="s">
        <v>91</v>
      </c>
      <c r="E5873" s="17">
        <v>402</v>
      </c>
      <c r="F5873" s="12">
        <v>75.8</v>
      </c>
    </row>
    <row r="5874" spans="1:6">
      <c r="A5874" s="18">
        <v>2024</v>
      </c>
      <c r="B5874" s="16" t="s">
        <v>86</v>
      </c>
      <c r="C5874" s="16" t="s">
        <v>70</v>
      </c>
      <c r="D5874" t="s">
        <v>91</v>
      </c>
      <c r="E5874" s="17">
        <v>2053</v>
      </c>
      <c r="F5874" s="12">
        <v>44.7</v>
      </c>
    </row>
    <row r="5875" spans="1:6">
      <c r="A5875" s="18">
        <v>2024</v>
      </c>
      <c r="B5875" s="16" t="s">
        <v>86</v>
      </c>
      <c r="C5875" s="16" t="s">
        <v>71</v>
      </c>
      <c r="D5875" t="s">
        <v>91</v>
      </c>
      <c r="E5875" s="17">
        <v>2993</v>
      </c>
      <c r="F5875" s="12">
        <v>51.9</v>
      </c>
    </row>
    <row r="5876" spans="1:6">
      <c r="A5876" s="18">
        <v>2024</v>
      </c>
      <c r="B5876" s="16" t="s">
        <v>86</v>
      </c>
      <c r="C5876" s="16" t="s">
        <v>72</v>
      </c>
      <c r="D5876" t="s">
        <v>91</v>
      </c>
      <c r="E5876" s="17">
        <v>211</v>
      </c>
      <c r="F5876" s="12">
        <v>44.1</v>
      </c>
    </row>
    <row r="5877" spans="1:6">
      <c r="A5877" s="18">
        <v>2024</v>
      </c>
      <c r="B5877" s="16" t="s">
        <v>87</v>
      </c>
      <c r="C5877" s="16" t="s">
        <v>73</v>
      </c>
      <c r="D5877" t="s">
        <v>91</v>
      </c>
      <c r="E5877" s="17">
        <v>3199</v>
      </c>
      <c r="F5877" s="12">
        <v>53.1</v>
      </c>
    </row>
    <row r="5878" spans="1:6">
      <c r="A5878" s="18">
        <v>2024</v>
      </c>
      <c r="B5878" s="16" t="s">
        <v>87</v>
      </c>
      <c r="C5878" s="16" t="s">
        <v>74</v>
      </c>
      <c r="D5878" t="s">
        <v>91</v>
      </c>
      <c r="E5878" s="17">
        <v>3090</v>
      </c>
      <c r="F5878" s="12">
        <v>56.9</v>
      </c>
    </row>
    <row r="5879" spans="1:6">
      <c r="A5879" s="18">
        <v>2024</v>
      </c>
      <c r="B5879" s="16" t="s">
        <v>87</v>
      </c>
      <c r="C5879" s="16" t="s">
        <v>75</v>
      </c>
      <c r="D5879" t="s">
        <v>91</v>
      </c>
      <c r="E5879" s="17">
        <v>1772</v>
      </c>
      <c r="F5879" s="12">
        <v>66.5</v>
      </c>
    </row>
    <row r="5880" spans="1:6">
      <c r="A5880" s="18">
        <v>2024</v>
      </c>
      <c r="B5880" s="16" t="s">
        <v>76</v>
      </c>
      <c r="C5880" s="16" t="s">
        <v>12</v>
      </c>
      <c r="D5880" t="s">
        <v>93</v>
      </c>
      <c r="E5880" s="17">
        <v>607</v>
      </c>
      <c r="F5880" s="12"/>
    </row>
    <row r="5881" spans="1:6">
      <c r="A5881" s="18">
        <v>2024</v>
      </c>
      <c r="B5881" s="16" t="s">
        <v>76</v>
      </c>
      <c r="C5881" s="16" t="s">
        <v>13</v>
      </c>
      <c r="D5881" t="s">
        <v>93</v>
      </c>
      <c r="E5881" s="17">
        <v>1315</v>
      </c>
      <c r="F5881" s="12"/>
    </row>
    <row r="5882" spans="1:6">
      <c r="A5882" s="18">
        <v>2024</v>
      </c>
      <c r="B5882" s="16" t="s">
        <v>76</v>
      </c>
      <c r="C5882" s="16" t="s">
        <v>14</v>
      </c>
      <c r="D5882" t="s">
        <v>93</v>
      </c>
      <c r="E5882" s="17">
        <v>2547</v>
      </c>
      <c r="F5882" s="12"/>
    </row>
    <row r="5883" spans="1:6">
      <c r="A5883" s="18">
        <v>2024</v>
      </c>
      <c r="B5883" s="16" t="s">
        <v>76</v>
      </c>
      <c r="C5883" s="16" t="s">
        <v>15</v>
      </c>
      <c r="D5883" t="s">
        <v>93</v>
      </c>
      <c r="E5883" s="17">
        <v>380</v>
      </c>
      <c r="F5883" s="12"/>
    </row>
    <row r="5884" spans="1:6">
      <c r="A5884" s="18">
        <v>2024</v>
      </c>
      <c r="B5884" s="16" t="s">
        <v>76</v>
      </c>
      <c r="C5884" s="16" t="s">
        <v>16</v>
      </c>
      <c r="D5884" t="s">
        <v>93</v>
      </c>
      <c r="E5884" s="17">
        <v>2727</v>
      </c>
      <c r="F5884" s="12"/>
    </row>
    <row r="5885" spans="1:6">
      <c r="A5885" s="18">
        <v>2024</v>
      </c>
      <c r="B5885" s="16" t="s">
        <v>76</v>
      </c>
      <c r="C5885" s="16" t="s">
        <v>17</v>
      </c>
      <c r="D5885" t="s">
        <v>93</v>
      </c>
      <c r="E5885" s="17">
        <v>1199</v>
      </c>
      <c r="F5885" s="12"/>
    </row>
    <row r="5886" spans="1:6">
      <c r="A5886" s="18">
        <v>2024</v>
      </c>
      <c r="B5886" s="16" t="s">
        <v>76</v>
      </c>
      <c r="C5886" s="16" t="s">
        <v>18</v>
      </c>
      <c r="D5886" t="s">
        <v>93</v>
      </c>
      <c r="E5886" s="17">
        <v>2982</v>
      </c>
      <c r="F5886" s="12"/>
    </row>
    <row r="5887" spans="1:6">
      <c r="A5887" s="18">
        <v>2024</v>
      </c>
      <c r="B5887" s="16" t="s">
        <v>76</v>
      </c>
      <c r="C5887" s="16" t="s">
        <v>19</v>
      </c>
      <c r="D5887" t="s">
        <v>93</v>
      </c>
      <c r="E5887" s="17">
        <v>3717</v>
      </c>
      <c r="F5887" s="12"/>
    </row>
    <row r="5888" spans="1:6">
      <c r="A5888" s="18">
        <v>2024</v>
      </c>
      <c r="B5888" s="16" t="s">
        <v>77</v>
      </c>
      <c r="C5888" s="16" t="s">
        <v>20</v>
      </c>
      <c r="D5888" t="s">
        <v>93</v>
      </c>
      <c r="E5888" s="17">
        <v>1815</v>
      </c>
      <c r="F5888" s="12"/>
    </row>
    <row r="5889" spans="1:6">
      <c r="A5889" s="18">
        <v>2024</v>
      </c>
      <c r="B5889" s="16" t="s">
        <v>77</v>
      </c>
      <c r="C5889" s="16" t="s">
        <v>21</v>
      </c>
      <c r="D5889" t="s">
        <v>93</v>
      </c>
      <c r="E5889" s="17">
        <v>1614</v>
      </c>
      <c r="F5889" s="12"/>
    </row>
    <row r="5890" spans="1:6">
      <c r="A5890" s="18">
        <v>2024</v>
      </c>
      <c r="B5890" s="16" t="s">
        <v>77</v>
      </c>
      <c r="C5890" s="16" t="s">
        <v>22</v>
      </c>
      <c r="D5890" t="s">
        <v>93</v>
      </c>
      <c r="E5890" s="17">
        <v>4030</v>
      </c>
      <c r="F5890" s="12"/>
    </row>
    <row r="5891" spans="1:6">
      <c r="A5891" s="18">
        <v>2024</v>
      </c>
      <c r="B5891" s="16" t="s">
        <v>77</v>
      </c>
      <c r="C5891" s="16" t="s">
        <v>23</v>
      </c>
      <c r="D5891" t="s">
        <v>93</v>
      </c>
      <c r="E5891" s="17">
        <v>6837</v>
      </c>
      <c r="F5891" s="12"/>
    </row>
    <row r="5892" spans="1:6">
      <c r="A5892" s="18">
        <v>2024</v>
      </c>
      <c r="B5892" s="16" t="s">
        <v>77</v>
      </c>
      <c r="C5892" s="16" t="s">
        <v>24</v>
      </c>
      <c r="D5892" t="s">
        <v>93</v>
      </c>
      <c r="E5892" s="17">
        <v>1941</v>
      </c>
      <c r="F5892" s="12"/>
    </row>
    <row r="5893" spans="1:6">
      <c r="A5893" s="18">
        <v>2024</v>
      </c>
      <c r="B5893" s="16" t="s">
        <v>77</v>
      </c>
      <c r="C5893" s="16" t="s">
        <v>25</v>
      </c>
      <c r="D5893" t="s">
        <v>93</v>
      </c>
      <c r="E5893" s="17">
        <v>2813</v>
      </c>
      <c r="F5893" s="12"/>
    </row>
    <row r="5894" spans="1:6">
      <c r="A5894" s="18">
        <v>2024</v>
      </c>
      <c r="B5894" s="16" t="s">
        <v>78</v>
      </c>
      <c r="C5894" s="16" t="s">
        <v>26</v>
      </c>
      <c r="D5894" t="s">
        <v>93</v>
      </c>
      <c r="E5894" s="17">
        <v>4061</v>
      </c>
      <c r="F5894" s="12"/>
    </row>
    <row r="5895" spans="1:6">
      <c r="A5895" s="18">
        <v>2024</v>
      </c>
      <c r="B5895" s="16" t="s">
        <v>78</v>
      </c>
      <c r="C5895" s="16" t="s">
        <v>27</v>
      </c>
      <c r="D5895" t="s">
        <v>93</v>
      </c>
      <c r="E5895" s="17">
        <v>6227</v>
      </c>
      <c r="F5895" s="12"/>
    </row>
    <row r="5896" spans="1:6">
      <c r="A5896" s="18">
        <v>2024</v>
      </c>
      <c r="B5896" s="16" t="s">
        <v>78</v>
      </c>
      <c r="C5896" s="16" t="s">
        <v>28</v>
      </c>
      <c r="D5896" t="s">
        <v>93</v>
      </c>
      <c r="E5896" s="17">
        <v>75</v>
      </c>
      <c r="F5896" s="12"/>
    </row>
    <row r="5897" spans="1:6">
      <c r="A5897" s="18">
        <v>2024</v>
      </c>
      <c r="B5897" s="16" t="s">
        <v>78</v>
      </c>
      <c r="C5897" s="16" t="s">
        <v>29</v>
      </c>
      <c r="D5897" t="s">
        <v>93</v>
      </c>
      <c r="E5897" s="17">
        <v>4457</v>
      </c>
      <c r="F5897" s="12"/>
    </row>
    <row r="5898" spans="1:6">
      <c r="A5898" s="18">
        <v>2024</v>
      </c>
      <c r="B5898" s="16" t="s">
        <v>78</v>
      </c>
      <c r="C5898" s="16" t="s">
        <v>30</v>
      </c>
      <c r="D5898" t="s">
        <v>93</v>
      </c>
      <c r="E5898" s="17">
        <v>3270</v>
      </c>
      <c r="F5898" s="12"/>
    </row>
    <row r="5899" spans="1:6">
      <c r="A5899" s="18">
        <v>2024</v>
      </c>
      <c r="B5899" s="16" t="s">
        <v>78</v>
      </c>
      <c r="C5899" s="16" t="s">
        <v>31</v>
      </c>
      <c r="D5899" t="s">
        <v>93</v>
      </c>
      <c r="E5899" s="17">
        <v>4066</v>
      </c>
      <c r="F5899" s="12"/>
    </row>
    <row r="5900" spans="1:6">
      <c r="A5900" s="18">
        <v>2024</v>
      </c>
      <c r="B5900" s="16" t="s">
        <v>79</v>
      </c>
      <c r="C5900" s="16" t="s">
        <v>32</v>
      </c>
      <c r="D5900" t="s">
        <v>93</v>
      </c>
      <c r="E5900" s="17">
        <v>3535</v>
      </c>
      <c r="F5900" s="12"/>
    </row>
    <row r="5901" spans="1:6">
      <c r="A5901" s="18">
        <v>2024</v>
      </c>
      <c r="B5901" s="16" t="s">
        <v>79</v>
      </c>
      <c r="C5901" s="16" t="s">
        <v>33</v>
      </c>
      <c r="D5901" t="s">
        <v>93</v>
      </c>
      <c r="E5901" s="17">
        <v>3412</v>
      </c>
      <c r="F5901" s="12"/>
    </row>
    <row r="5902" spans="1:6">
      <c r="A5902" s="18">
        <v>2024</v>
      </c>
      <c r="B5902" s="16" t="s">
        <v>79</v>
      </c>
      <c r="C5902" s="16" t="s">
        <v>34</v>
      </c>
      <c r="D5902" t="s">
        <v>93</v>
      </c>
      <c r="E5902" s="17">
        <v>5959</v>
      </c>
      <c r="F5902" s="12"/>
    </row>
    <row r="5903" spans="1:6">
      <c r="A5903" s="18">
        <v>2024</v>
      </c>
      <c r="B5903" s="16" t="s">
        <v>79</v>
      </c>
      <c r="C5903" s="16" t="s">
        <v>35</v>
      </c>
      <c r="D5903" t="s">
        <v>93</v>
      </c>
      <c r="E5903" s="17">
        <v>4590</v>
      </c>
      <c r="F5903" s="12"/>
    </row>
    <row r="5904" spans="1:6">
      <c r="A5904" s="18">
        <v>2024</v>
      </c>
      <c r="B5904" s="16" t="s">
        <v>79</v>
      </c>
      <c r="C5904" s="16" t="s">
        <v>36</v>
      </c>
      <c r="D5904" t="s">
        <v>93</v>
      </c>
      <c r="E5904" s="17">
        <v>303</v>
      </c>
      <c r="F5904" s="12"/>
    </row>
    <row r="5905" spans="1:6">
      <c r="A5905" s="18">
        <v>2024</v>
      </c>
      <c r="B5905" s="16" t="s">
        <v>79</v>
      </c>
      <c r="C5905" s="16" t="s">
        <v>37</v>
      </c>
      <c r="D5905" t="s">
        <v>93</v>
      </c>
      <c r="E5905" s="17">
        <v>1148</v>
      </c>
      <c r="F5905" s="12"/>
    </row>
    <row r="5906" spans="1:6">
      <c r="A5906" s="18">
        <v>2024</v>
      </c>
      <c r="B5906" s="16" t="s">
        <v>79</v>
      </c>
      <c r="C5906" s="16" t="s">
        <v>38</v>
      </c>
      <c r="D5906" t="s">
        <v>93</v>
      </c>
      <c r="E5906" s="17">
        <v>924</v>
      </c>
      <c r="F5906" s="12"/>
    </row>
    <row r="5907" spans="1:6">
      <c r="A5907" s="18">
        <v>2024</v>
      </c>
      <c r="B5907" s="16" t="s">
        <v>79</v>
      </c>
      <c r="C5907" s="16" t="s">
        <v>39</v>
      </c>
      <c r="D5907" t="s">
        <v>93</v>
      </c>
      <c r="E5907" s="17">
        <v>9</v>
      </c>
      <c r="F5907" s="12"/>
    </row>
    <row r="5908" spans="1:6">
      <c r="A5908" s="18">
        <v>2024</v>
      </c>
      <c r="B5908" s="16" t="s">
        <v>80</v>
      </c>
      <c r="C5908" s="16" t="s">
        <v>40</v>
      </c>
      <c r="D5908" t="s">
        <v>93</v>
      </c>
      <c r="E5908" s="17">
        <v>2262</v>
      </c>
      <c r="F5908" s="12"/>
    </row>
    <row r="5909" spans="1:6">
      <c r="A5909" s="18">
        <v>2024</v>
      </c>
      <c r="B5909" s="16" t="s">
        <v>80</v>
      </c>
      <c r="C5909" s="16" t="s">
        <v>41</v>
      </c>
      <c r="D5909" t="s">
        <v>93</v>
      </c>
      <c r="E5909" s="17">
        <v>3326</v>
      </c>
      <c r="F5909" s="12"/>
    </row>
    <row r="5910" spans="1:6">
      <c r="A5910" s="18">
        <v>2024</v>
      </c>
      <c r="B5910" s="16" t="s">
        <v>80</v>
      </c>
      <c r="C5910" s="16" t="s">
        <v>42</v>
      </c>
      <c r="D5910" t="s">
        <v>93</v>
      </c>
      <c r="E5910" s="17">
        <v>1910</v>
      </c>
      <c r="F5910" s="12"/>
    </row>
    <row r="5911" spans="1:6">
      <c r="A5911" s="18">
        <v>2024</v>
      </c>
      <c r="B5911" s="16" t="s">
        <v>80</v>
      </c>
      <c r="C5911" s="16" t="s">
        <v>43</v>
      </c>
      <c r="D5911" t="s">
        <v>93</v>
      </c>
      <c r="E5911" s="17">
        <v>612</v>
      </c>
      <c r="F5911" s="12"/>
    </row>
    <row r="5912" spans="1:6">
      <c r="A5912" s="18">
        <v>2024</v>
      </c>
      <c r="B5912" s="16" t="s">
        <v>80</v>
      </c>
      <c r="C5912" s="16" t="s">
        <v>44</v>
      </c>
      <c r="D5912" t="s">
        <v>93</v>
      </c>
      <c r="E5912" s="17">
        <v>3025</v>
      </c>
      <c r="F5912" s="12"/>
    </row>
    <row r="5913" spans="1:6">
      <c r="A5913" s="18">
        <v>2024</v>
      </c>
      <c r="B5913" s="16" t="s">
        <v>81</v>
      </c>
      <c r="C5913" s="16" t="s">
        <v>45</v>
      </c>
      <c r="D5913" t="s">
        <v>93</v>
      </c>
      <c r="E5913" s="17">
        <v>2377</v>
      </c>
      <c r="F5913" s="12"/>
    </row>
    <row r="5914" spans="1:6">
      <c r="A5914" s="18">
        <v>2024</v>
      </c>
      <c r="B5914" s="16" t="s">
        <v>81</v>
      </c>
      <c r="C5914" s="16" t="s">
        <v>46</v>
      </c>
      <c r="D5914" t="s">
        <v>93</v>
      </c>
      <c r="E5914" s="17">
        <v>1037</v>
      </c>
      <c r="F5914" s="12"/>
    </row>
    <row r="5915" spans="1:6">
      <c r="A5915" s="18">
        <v>2024</v>
      </c>
      <c r="B5915" s="16" t="s">
        <v>81</v>
      </c>
      <c r="C5915" s="16" t="s">
        <v>47</v>
      </c>
      <c r="D5915" t="s">
        <v>93</v>
      </c>
      <c r="E5915" s="17">
        <v>558</v>
      </c>
      <c r="F5915" s="12"/>
    </row>
    <row r="5916" spans="1:6">
      <c r="A5916" s="18">
        <v>2024</v>
      </c>
      <c r="B5916" s="16" t="s">
        <v>81</v>
      </c>
      <c r="C5916" s="16" t="s">
        <v>48</v>
      </c>
      <c r="D5916" t="s">
        <v>93</v>
      </c>
      <c r="E5916" s="17">
        <v>343</v>
      </c>
      <c r="F5916" s="12"/>
    </row>
    <row r="5917" spans="1:6">
      <c r="A5917" s="18">
        <v>2024</v>
      </c>
      <c r="B5917" s="16" t="s">
        <v>81</v>
      </c>
      <c r="C5917" s="16" t="s">
        <v>49</v>
      </c>
      <c r="D5917" t="s">
        <v>93</v>
      </c>
      <c r="E5917" s="17">
        <v>577</v>
      </c>
      <c r="F5917" s="12"/>
    </row>
    <row r="5918" spans="1:6">
      <c r="A5918" s="18">
        <v>2024</v>
      </c>
      <c r="B5918" s="16" t="s">
        <v>81</v>
      </c>
      <c r="C5918" s="16" t="s">
        <v>50</v>
      </c>
      <c r="D5918" t="s">
        <v>93</v>
      </c>
      <c r="E5918" s="17">
        <v>2431</v>
      </c>
      <c r="F5918" s="12"/>
    </row>
    <row r="5919" spans="1:6">
      <c r="A5919" s="18">
        <v>2024</v>
      </c>
      <c r="B5919" s="16" t="s">
        <v>82</v>
      </c>
      <c r="C5919" s="16" t="s">
        <v>51</v>
      </c>
      <c r="D5919" t="s">
        <v>93</v>
      </c>
      <c r="E5919" s="17">
        <v>1721</v>
      </c>
      <c r="F5919" s="12"/>
    </row>
    <row r="5920" spans="1:6">
      <c r="A5920" s="18">
        <v>2024</v>
      </c>
      <c r="B5920" s="16" t="s">
        <v>82</v>
      </c>
      <c r="C5920" s="16" t="s">
        <v>52</v>
      </c>
      <c r="D5920" t="s">
        <v>93</v>
      </c>
      <c r="E5920" s="17">
        <v>2965</v>
      </c>
      <c r="F5920" s="12"/>
    </row>
    <row r="5921" spans="1:6">
      <c r="A5921" s="18">
        <v>2024</v>
      </c>
      <c r="B5921" s="16" t="s">
        <v>83</v>
      </c>
      <c r="C5921" s="16" t="s">
        <v>53</v>
      </c>
      <c r="D5921" t="s">
        <v>93</v>
      </c>
      <c r="E5921" s="17">
        <v>1664</v>
      </c>
      <c r="F5921" s="12"/>
    </row>
    <row r="5922" spans="1:6">
      <c r="A5922" s="18">
        <v>2024</v>
      </c>
      <c r="B5922" s="16" t="s">
        <v>83</v>
      </c>
      <c r="C5922" s="16" t="s">
        <v>54</v>
      </c>
      <c r="D5922" t="s">
        <v>93</v>
      </c>
      <c r="E5922" s="17">
        <v>2469</v>
      </c>
      <c r="F5922" s="12"/>
    </row>
    <row r="5923" spans="1:6">
      <c r="A5923" s="18">
        <v>2024</v>
      </c>
      <c r="B5923" s="16" t="s">
        <v>83</v>
      </c>
      <c r="C5923" s="16" t="s">
        <v>55</v>
      </c>
      <c r="D5923" t="s">
        <v>93</v>
      </c>
      <c r="E5923" s="17">
        <v>1570</v>
      </c>
      <c r="F5923" s="12"/>
    </row>
    <row r="5924" spans="1:6">
      <c r="A5924" s="18">
        <v>2024</v>
      </c>
      <c r="B5924" s="16" t="s">
        <v>83</v>
      </c>
      <c r="C5924" s="16" t="s">
        <v>56</v>
      </c>
      <c r="D5924" t="s">
        <v>93</v>
      </c>
      <c r="E5924" s="17"/>
      <c r="F5924" s="12"/>
    </row>
    <row r="5925" spans="1:6">
      <c r="A5925" s="18">
        <v>2024</v>
      </c>
      <c r="B5925" s="16" t="s">
        <v>84</v>
      </c>
      <c r="C5925" s="16" t="s">
        <v>57</v>
      </c>
      <c r="D5925" t="s">
        <v>93</v>
      </c>
      <c r="E5925" s="17">
        <v>1543</v>
      </c>
      <c r="F5925" s="12"/>
    </row>
    <row r="5926" spans="1:6">
      <c r="A5926" s="18">
        <v>2024</v>
      </c>
      <c r="B5926" s="16" t="s">
        <v>84</v>
      </c>
      <c r="C5926" s="16" t="s">
        <v>58</v>
      </c>
      <c r="D5926" t="s">
        <v>93</v>
      </c>
      <c r="E5926" s="17">
        <v>173</v>
      </c>
      <c r="F5926" s="12"/>
    </row>
    <row r="5927" spans="1:6">
      <c r="A5927" s="18">
        <v>2024</v>
      </c>
      <c r="B5927" s="16" t="s">
        <v>84</v>
      </c>
      <c r="C5927" s="16" t="s">
        <v>59</v>
      </c>
      <c r="D5927" t="s">
        <v>93</v>
      </c>
      <c r="E5927" s="17">
        <v>1656</v>
      </c>
      <c r="F5927" s="12"/>
    </row>
    <row r="5928" spans="1:6">
      <c r="A5928" s="18">
        <v>2024</v>
      </c>
      <c r="B5928" s="16" t="s">
        <v>84</v>
      </c>
      <c r="C5928" s="16" t="s">
        <v>60</v>
      </c>
      <c r="D5928" t="s">
        <v>93</v>
      </c>
      <c r="E5928" s="17">
        <v>2245</v>
      </c>
      <c r="F5928" s="12"/>
    </row>
    <row r="5929" spans="1:6">
      <c r="A5929" s="18">
        <v>2024</v>
      </c>
      <c r="B5929" s="16" t="s">
        <v>85</v>
      </c>
      <c r="C5929" s="16" t="s">
        <v>61</v>
      </c>
      <c r="D5929" t="s">
        <v>93</v>
      </c>
      <c r="E5929" s="17">
        <v>3131</v>
      </c>
      <c r="F5929" s="12"/>
    </row>
    <row r="5930" spans="1:6">
      <c r="A5930" s="13">
        <v>2024</v>
      </c>
      <c r="B5930" s="11" t="s">
        <v>85</v>
      </c>
      <c r="C5930" s="11" t="s">
        <v>62</v>
      </c>
      <c r="D5930" s="15" t="s">
        <v>93</v>
      </c>
      <c r="E5930" s="14">
        <v>111</v>
      </c>
      <c r="F5930" s="12"/>
    </row>
    <row r="5931" spans="1:6">
      <c r="A5931" s="18">
        <v>2024</v>
      </c>
      <c r="B5931" s="16" t="s">
        <v>85</v>
      </c>
      <c r="C5931" s="16" t="s">
        <v>63</v>
      </c>
      <c r="D5931" t="s">
        <v>93</v>
      </c>
      <c r="E5931" s="17">
        <v>948</v>
      </c>
      <c r="F5931" s="12"/>
    </row>
    <row r="5932" spans="1:6">
      <c r="A5932" s="18">
        <v>2024</v>
      </c>
      <c r="B5932" s="16" t="s">
        <v>85</v>
      </c>
      <c r="C5932" s="16" t="s">
        <v>64</v>
      </c>
      <c r="D5932" t="s">
        <v>93</v>
      </c>
      <c r="E5932" s="17"/>
      <c r="F5932" s="12"/>
    </row>
    <row r="5933" spans="1:6">
      <c r="A5933" s="18">
        <v>2024</v>
      </c>
      <c r="B5933" s="16" t="s">
        <v>85</v>
      </c>
      <c r="C5933" s="16" t="s">
        <v>65</v>
      </c>
      <c r="D5933" t="s">
        <v>93</v>
      </c>
      <c r="E5933" s="17">
        <v>550</v>
      </c>
      <c r="F5933" s="12"/>
    </row>
    <row r="5934" spans="1:6">
      <c r="A5934" s="18">
        <v>2024</v>
      </c>
      <c r="B5934" s="16" t="s">
        <v>85</v>
      </c>
      <c r="C5934" s="16" t="s">
        <v>66</v>
      </c>
      <c r="D5934" t="s">
        <v>93</v>
      </c>
      <c r="E5934" s="17">
        <v>975</v>
      </c>
      <c r="F5934" s="12"/>
    </row>
    <row r="5935" spans="1:6">
      <c r="A5935" s="18">
        <v>2024</v>
      </c>
      <c r="B5935" s="16" t="s">
        <v>85</v>
      </c>
      <c r="C5935" s="16" t="s">
        <v>67</v>
      </c>
      <c r="D5935" t="s">
        <v>93</v>
      </c>
      <c r="E5935" s="17">
        <v>2102</v>
      </c>
      <c r="F5935" s="12"/>
    </row>
    <row r="5936" spans="1:6">
      <c r="A5936" s="18">
        <v>2024</v>
      </c>
      <c r="B5936" s="16" t="s">
        <v>85</v>
      </c>
      <c r="C5936" s="16" t="s">
        <v>68</v>
      </c>
      <c r="D5936" t="s">
        <v>93</v>
      </c>
      <c r="E5936" s="17">
        <v>1113</v>
      </c>
      <c r="F5936" s="12"/>
    </row>
    <row r="5937" spans="1:6">
      <c r="A5937" s="18">
        <v>2024</v>
      </c>
      <c r="B5937" s="16" t="s">
        <v>85</v>
      </c>
      <c r="C5937" s="16" t="s">
        <v>69</v>
      </c>
      <c r="D5937" t="s">
        <v>93</v>
      </c>
      <c r="E5937" s="17">
        <v>530</v>
      </c>
      <c r="F5937" s="12"/>
    </row>
    <row r="5938" spans="1:6">
      <c r="A5938" s="18">
        <v>2024</v>
      </c>
      <c r="B5938" s="16" t="s">
        <v>86</v>
      </c>
      <c r="C5938" s="16" t="s">
        <v>70</v>
      </c>
      <c r="D5938" t="s">
        <v>93</v>
      </c>
      <c r="E5938" s="17">
        <v>4591</v>
      </c>
      <c r="F5938" s="12"/>
    </row>
    <row r="5939" spans="1:6">
      <c r="A5939" s="18">
        <v>2024</v>
      </c>
      <c r="B5939" s="16" t="s">
        <v>86</v>
      </c>
      <c r="C5939" s="16" t="s">
        <v>71</v>
      </c>
      <c r="D5939" t="s">
        <v>93</v>
      </c>
      <c r="E5939" s="17">
        <v>5772</v>
      </c>
      <c r="F5939" s="12"/>
    </row>
    <row r="5940" spans="1:6">
      <c r="A5940" s="18">
        <v>2024</v>
      </c>
      <c r="B5940" s="16" t="s">
        <v>86</v>
      </c>
      <c r="C5940" s="16" t="s">
        <v>72</v>
      </c>
      <c r="D5940" t="s">
        <v>93</v>
      </c>
      <c r="E5940" s="17">
        <v>478</v>
      </c>
      <c r="F5940" s="12"/>
    </row>
    <row r="5941" spans="1:6">
      <c r="A5941" s="18">
        <v>2024</v>
      </c>
      <c r="B5941" s="16" t="s">
        <v>87</v>
      </c>
      <c r="C5941" s="16" t="s">
        <v>73</v>
      </c>
      <c r="D5941" t="s">
        <v>93</v>
      </c>
      <c r="E5941" s="17">
        <v>6024</v>
      </c>
      <c r="F5941" s="12"/>
    </row>
    <row r="5942" spans="1:6">
      <c r="A5942" s="18">
        <v>2024</v>
      </c>
      <c r="B5942" s="16" t="s">
        <v>87</v>
      </c>
      <c r="C5942" s="16" t="s">
        <v>74</v>
      </c>
      <c r="D5942" t="s">
        <v>93</v>
      </c>
      <c r="E5942" s="17">
        <v>5432</v>
      </c>
      <c r="F5942" s="12"/>
    </row>
    <row r="5943" spans="1:6">
      <c r="A5943" s="18">
        <v>2024</v>
      </c>
      <c r="B5943" s="16" t="s">
        <v>87</v>
      </c>
      <c r="C5943" s="16" t="s">
        <v>75</v>
      </c>
      <c r="D5943" t="s">
        <v>93</v>
      </c>
      <c r="E5943" s="17">
        <v>2663</v>
      </c>
      <c r="F5943" s="12"/>
    </row>
    <row r="5944" spans="1:6">
      <c r="A5944" s="18">
        <v>2024</v>
      </c>
      <c r="B5944" s="16" t="s">
        <v>76</v>
      </c>
      <c r="C5944" s="16" t="s">
        <v>12</v>
      </c>
      <c r="D5944" t="s">
        <v>94</v>
      </c>
      <c r="E5944" s="17">
        <v>353</v>
      </c>
      <c r="F5944" s="12">
        <v>58.2</v>
      </c>
    </row>
    <row r="5945" spans="1:6">
      <c r="A5945" s="18">
        <v>2024</v>
      </c>
      <c r="B5945" s="16" t="s">
        <v>76</v>
      </c>
      <c r="C5945" s="16" t="s">
        <v>13</v>
      </c>
      <c r="D5945" t="s">
        <v>94</v>
      </c>
      <c r="E5945" s="17">
        <v>809</v>
      </c>
      <c r="F5945" s="12">
        <v>61.5</v>
      </c>
    </row>
    <row r="5946" spans="1:6">
      <c r="A5946" s="18">
        <v>2024</v>
      </c>
      <c r="B5946" s="16" t="s">
        <v>76</v>
      </c>
      <c r="C5946" s="16" t="s">
        <v>14</v>
      </c>
      <c r="D5946" t="s">
        <v>94</v>
      </c>
      <c r="E5946" s="17">
        <v>1346</v>
      </c>
      <c r="F5946" s="12">
        <v>52.8</v>
      </c>
    </row>
    <row r="5947" spans="1:6">
      <c r="A5947" s="18">
        <v>2024</v>
      </c>
      <c r="B5947" s="16" t="s">
        <v>76</v>
      </c>
      <c r="C5947" s="16" t="s">
        <v>15</v>
      </c>
      <c r="D5947" t="s">
        <v>94</v>
      </c>
      <c r="E5947" s="17">
        <v>170</v>
      </c>
      <c r="F5947" s="12">
        <v>44.7</v>
      </c>
    </row>
    <row r="5948" spans="1:6">
      <c r="A5948" s="18">
        <v>2024</v>
      </c>
      <c r="B5948" s="16" t="s">
        <v>76</v>
      </c>
      <c r="C5948" s="16" t="s">
        <v>16</v>
      </c>
      <c r="D5948" t="s">
        <v>94</v>
      </c>
      <c r="E5948" s="17">
        <v>1371</v>
      </c>
      <c r="F5948" s="12">
        <v>50.3</v>
      </c>
    </row>
    <row r="5949" spans="1:6">
      <c r="A5949" s="18">
        <v>2024</v>
      </c>
      <c r="B5949" s="16" t="s">
        <v>76</v>
      </c>
      <c r="C5949" s="16" t="s">
        <v>17</v>
      </c>
      <c r="D5949" t="s">
        <v>94</v>
      </c>
      <c r="E5949" s="17">
        <v>261</v>
      </c>
      <c r="F5949" s="12">
        <v>21.8</v>
      </c>
    </row>
    <row r="5950" spans="1:6">
      <c r="A5950" s="18">
        <v>2024</v>
      </c>
      <c r="B5950" s="16" t="s">
        <v>76</v>
      </c>
      <c r="C5950" s="16" t="s">
        <v>18</v>
      </c>
      <c r="D5950" t="s">
        <v>94</v>
      </c>
      <c r="E5950" s="17">
        <v>924</v>
      </c>
      <c r="F5950" s="12">
        <v>31</v>
      </c>
    </row>
    <row r="5951" spans="1:6">
      <c r="A5951" s="18">
        <v>2024</v>
      </c>
      <c r="B5951" s="16" t="s">
        <v>76</v>
      </c>
      <c r="C5951" s="16" t="s">
        <v>19</v>
      </c>
      <c r="D5951" t="s">
        <v>94</v>
      </c>
      <c r="E5951" s="17">
        <v>2056</v>
      </c>
      <c r="F5951" s="12">
        <v>55.3</v>
      </c>
    </row>
    <row r="5952" spans="1:6">
      <c r="A5952" s="18">
        <v>2024</v>
      </c>
      <c r="B5952" s="16" t="s">
        <v>77</v>
      </c>
      <c r="C5952" s="16" t="s">
        <v>20</v>
      </c>
      <c r="D5952" t="s">
        <v>94</v>
      </c>
      <c r="E5952" s="17">
        <v>979</v>
      </c>
      <c r="F5952" s="12">
        <v>53.9</v>
      </c>
    </row>
    <row r="5953" spans="1:6">
      <c r="A5953" s="18">
        <v>2024</v>
      </c>
      <c r="B5953" s="16" t="s">
        <v>77</v>
      </c>
      <c r="C5953" s="16" t="s">
        <v>21</v>
      </c>
      <c r="D5953" t="s">
        <v>94</v>
      </c>
      <c r="E5953" s="17">
        <v>998</v>
      </c>
      <c r="F5953" s="12">
        <v>61.8</v>
      </c>
    </row>
    <row r="5954" spans="1:6">
      <c r="A5954" s="18">
        <v>2024</v>
      </c>
      <c r="B5954" s="16" t="s">
        <v>77</v>
      </c>
      <c r="C5954" s="16" t="s">
        <v>22</v>
      </c>
      <c r="D5954" t="s">
        <v>94</v>
      </c>
      <c r="E5954" s="17">
        <v>3317</v>
      </c>
      <c r="F5954" s="12">
        <v>82.3</v>
      </c>
    </row>
    <row r="5955" spans="1:6">
      <c r="A5955" s="18">
        <v>2024</v>
      </c>
      <c r="B5955" s="16" t="s">
        <v>77</v>
      </c>
      <c r="C5955" s="16" t="s">
        <v>23</v>
      </c>
      <c r="D5955" t="s">
        <v>94</v>
      </c>
      <c r="E5955" s="17">
        <v>5643</v>
      </c>
      <c r="F5955" s="12">
        <v>82.5</v>
      </c>
    </row>
    <row r="5956" spans="1:6">
      <c r="A5956" s="18">
        <v>2024</v>
      </c>
      <c r="B5956" s="16" t="s">
        <v>77</v>
      </c>
      <c r="C5956" s="16" t="s">
        <v>24</v>
      </c>
      <c r="D5956" t="s">
        <v>94</v>
      </c>
      <c r="E5956" s="17">
        <v>1658</v>
      </c>
      <c r="F5956" s="12">
        <v>85.4</v>
      </c>
    </row>
    <row r="5957" spans="1:6">
      <c r="A5957" s="18">
        <v>2024</v>
      </c>
      <c r="B5957" s="16" t="s">
        <v>77</v>
      </c>
      <c r="C5957" s="16" t="s">
        <v>25</v>
      </c>
      <c r="D5957" t="s">
        <v>94</v>
      </c>
      <c r="E5957" s="17">
        <v>2237</v>
      </c>
      <c r="F5957" s="12">
        <v>79.5</v>
      </c>
    </row>
    <row r="5958" spans="1:6">
      <c r="A5958" s="18">
        <v>2024</v>
      </c>
      <c r="B5958" s="16" t="s">
        <v>78</v>
      </c>
      <c r="C5958" s="16" t="s">
        <v>26</v>
      </c>
      <c r="D5958" t="s">
        <v>94</v>
      </c>
      <c r="E5958" s="17">
        <v>2556</v>
      </c>
      <c r="F5958" s="12">
        <v>62.9</v>
      </c>
    </row>
    <row r="5959" spans="1:6">
      <c r="A5959" s="18">
        <v>2024</v>
      </c>
      <c r="B5959" s="16" t="s">
        <v>78</v>
      </c>
      <c r="C5959" s="16" t="s">
        <v>27</v>
      </c>
      <c r="D5959" t="s">
        <v>94</v>
      </c>
      <c r="E5959" s="17">
        <v>4113</v>
      </c>
      <c r="F5959" s="12">
        <v>66.099999999999994</v>
      </c>
    </row>
    <row r="5960" spans="1:6">
      <c r="A5960" s="18">
        <v>2024</v>
      </c>
      <c r="B5960" s="16" t="s">
        <v>78</v>
      </c>
      <c r="C5960" s="16" t="s">
        <v>28</v>
      </c>
      <c r="D5960" t="s">
        <v>94</v>
      </c>
      <c r="E5960" s="17">
        <v>61</v>
      </c>
      <c r="F5960" s="12">
        <v>81.3</v>
      </c>
    </row>
    <row r="5961" spans="1:6">
      <c r="A5961" s="18">
        <v>2024</v>
      </c>
      <c r="B5961" s="16" t="s">
        <v>78</v>
      </c>
      <c r="C5961" s="16" t="s">
        <v>29</v>
      </c>
      <c r="D5961" t="s">
        <v>94</v>
      </c>
      <c r="E5961" s="17">
        <v>2452</v>
      </c>
      <c r="F5961" s="12">
        <v>55</v>
      </c>
    </row>
    <row r="5962" spans="1:6">
      <c r="A5962" s="18">
        <v>2024</v>
      </c>
      <c r="B5962" s="16" t="s">
        <v>78</v>
      </c>
      <c r="C5962" s="16" t="s">
        <v>30</v>
      </c>
      <c r="D5962" t="s">
        <v>94</v>
      </c>
      <c r="E5962" s="17">
        <v>2345</v>
      </c>
      <c r="F5962" s="12">
        <v>71.7</v>
      </c>
    </row>
    <row r="5963" spans="1:6">
      <c r="A5963" s="18">
        <v>2024</v>
      </c>
      <c r="B5963" s="16" t="s">
        <v>78</v>
      </c>
      <c r="C5963" s="16" t="s">
        <v>31</v>
      </c>
      <c r="D5963" t="s">
        <v>94</v>
      </c>
      <c r="E5963" s="17">
        <v>2852</v>
      </c>
      <c r="F5963" s="12">
        <v>70.099999999999994</v>
      </c>
    </row>
    <row r="5964" spans="1:6">
      <c r="A5964" s="18">
        <v>2024</v>
      </c>
      <c r="B5964" s="16" t="s">
        <v>79</v>
      </c>
      <c r="C5964" s="16" t="s">
        <v>32</v>
      </c>
      <c r="D5964" t="s">
        <v>94</v>
      </c>
      <c r="E5964" s="17">
        <v>1463</v>
      </c>
      <c r="F5964" s="12">
        <v>41.4</v>
      </c>
    </row>
    <row r="5965" spans="1:6">
      <c r="A5965" s="18">
        <v>2024</v>
      </c>
      <c r="B5965" s="16" t="s">
        <v>79</v>
      </c>
      <c r="C5965" s="16" t="s">
        <v>33</v>
      </c>
      <c r="D5965" t="s">
        <v>94</v>
      </c>
      <c r="E5965" s="17">
        <v>1344</v>
      </c>
      <c r="F5965" s="12">
        <v>39.4</v>
      </c>
    </row>
    <row r="5966" spans="1:6">
      <c r="A5966" s="18">
        <v>2024</v>
      </c>
      <c r="B5966" s="16" t="s">
        <v>79</v>
      </c>
      <c r="C5966" s="16" t="s">
        <v>34</v>
      </c>
      <c r="D5966" t="s">
        <v>94</v>
      </c>
      <c r="E5966" s="17">
        <v>3628</v>
      </c>
      <c r="F5966" s="12">
        <v>60.9</v>
      </c>
    </row>
    <row r="5967" spans="1:6">
      <c r="A5967" s="18">
        <v>2024</v>
      </c>
      <c r="B5967" s="16" t="s">
        <v>79</v>
      </c>
      <c r="C5967" s="16" t="s">
        <v>35</v>
      </c>
      <c r="D5967" t="s">
        <v>94</v>
      </c>
      <c r="E5967" s="17">
        <v>2713</v>
      </c>
      <c r="F5967" s="12">
        <v>59.1</v>
      </c>
    </row>
    <row r="5968" spans="1:6">
      <c r="A5968" s="18">
        <v>2024</v>
      </c>
      <c r="B5968" s="16" t="s">
        <v>79</v>
      </c>
      <c r="C5968" s="16" t="s">
        <v>36</v>
      </c>
      <c r="D5968" t="s">
        <v>94</v>
      </c>
      <c r="E5968" s="17">
        <v>202</v>
      </c>
      <c r="F5968" s="12">
        <v>66.7</v>
      </c>
    </row>
    <row r="5969" spans="1:6">
      <c r="A5969" s="18">
        <v>2024</v>
      </c>
      <c r="B5969" s="16" t="s">
        <v>79</v>
      </c>
      <c r="C5969" s="16" t="s">
        <v>37</v>
      </c>
      <c r="D5969" t="s">
        <v>94</v>
      </c>
      <c r="E5969" s="17">
        <v>689</v>
      </c>
      <c r="F5969" s="12">
        <v>60</v>
      </c>
    </row>
    <row r="5970" spans="1:6">
      <c r="A5970" s="18">
        <v>2024</v>
      </c>
      <c r="B5970" s="16" t="s">
        <v>79</v>
      </c>
      <c r="C5970" s="16" t="s">
        <v>38</v>
      </c>
      <c r="D5970" t="s">
        <v>94</v>
      </c>
      <c r="E5970" s="17">
        <v>226</v>
      </c>
      <c r="F5970" s="12">
        <v>24.5</v>
      </c>
    </row>
    <row r="5971" spans="1:6">
      <c r="A5971" s="18">
        <v>2024</v>
      </c>
      <c r="B5971" s="16" t="s">
        <v>79</v>
      </c>
      <c r="C5971" s="16" t="s">
        <v>39</v>
      </c>
      <c r="D5971" t="s">
        <v>94</v>
      </c>
      <c r="E5971" s="17">
        <v>6</v>
      </c>
      <c r="F5971" s="12">
        <v>66.7</v>
      </c>
    </row>
    <row r="5972" spans="1:6">
      <c r="A5972" s="18">
        <v>2024</v>
      </c>
      <c r="B5972" s="16" t="s">
        <v>80</v>
      </c>
      <c r="C5972" s="16" t="s">
        <v>40</v>
      </c>
      <c r="D5972" t="s">
        <v>94</v>
      </c>
      <c r="E5972" s="17">
        <v>591</v>
      </c>
      <c r="F5972" s="12">
        <v>26.1</v>
      </c>
    </row>
    <row r="5973" spans="1:6">
      <c r="A5973" s="18">
        <v>2024</v>
      </c>
      <c r="B5973" s="16" t="s">
        <v>80</v>
      </c>
      <c r="C5973" s="16" t="s">
        <v>41</v>
      </c>
      <c r="D5973" t="s">
        <v>94</v>
      </c>
      <c r="E5973" s="17">
        <v>1256</v>
      </c>
      <c r="F5973" s="12">
        <v>37.799999999999997</v>
      </c>
    </row>
    <row r="5974" spans="1:6">
      <c r="A5974" s="18">
        <v>2024</v>
      </c>
      <c r="B5974" s="16" t="s">
        <v>80</v>
      </c>
      <c r="C5974" s="16" t="s">
        <v>42</v>
      </c>
      <c r="D5974" t="s">
        <v>94</v>
      </c>
      <c r="E5974" s="17">
        <v>469</v>
      </c>
      <c r="F5974" s="12">
        <v>24.6</v>
      </c>
    </row>
    <row r="5975" spans="1:6">
      <c r="A5975" s="18">
        <v>2024</v>
      </c>
      <c r="B5975" s="16" t="s">
        <v>80</v>
      </c>
      <c r="C5975" s="16" t="s">
        <v>43</v>
      </c>
      <c r="D5975" t="s">
        <v>94</v>
      </c>
      <c r="E5975" s="17">
        <v>170</v>
      </c>
      <c r="F5975" s="12">
        <v>27.8</v>
      </c>
    </row>
    <row r="5976" spans="1:6">
      <c r="A5976" s="18">
        <v>2024</v>
      </c>
      <c r="B5976" s="16" t="s">
        <v>80</v>
      </c>
      <c r="C5976" s="16" t="s">
        <v>44</v>
      </c>
      <c r="D5976" t="s">
        <v>94</v>
      </c>
      <c r="E5976" s="17">
        <v>1064</v>
      </c>
      <c r="F5976" s="12">
        <v>35.200000000000003</v>
      </c>
    </row>
    <row r="5977" spans="1:6">
      <c r="A5977" s="18">
        <v>2024</v>
      </c>
      <c r="B5977" s="16" t="s">
        <v>81</v>
      </c>
      <c r="C5977" s="16" t="s">
        <v>45</v>
      </c>
      <c r="D5977" t="s">
        <v>94</v>
      </c>
      <c r="E5977" s="17">
        <v>567</v>
      </c>
      <c r="F5977" s="12">
        <v>23.9</v>
      </c>
    </row>
    <row r="5978" spans="1:6">
      <c r="A5978" s="18">
        <v>2024</v>
      </c>
      <c r="B5978" s="16" t="s">
        <v>81</v>
      </c>
      <c r="C5978" s="16" t="s">
        <v>46</v>
      </c>
      <c r="D5978" t="s">
        <v>94</v>
      </c>
      <c r="E5978" s="17">
        <v>266</v>
      </c>
      <c r="F5978" s="12">
        <v>25.7</v>
      </c>
    </row>
    <row r="5979" spans="1:6">
      <c r="A5979" s="18">
        <v>2024</v>
      </c>
      <c r="B5979" s="16" t="s">
        <v>81</v>
      </c>
      <c r="C5979" s="16" t="s">
        <v>47</v>
      </c>
      <c r="D5979" t="s">
        <v>94</v>
      </c>
      <c r="E5979" s="17">
        <v>129</v>
      </c>
      <c r="F5979" s="12">
        <v>23.1</v>
      </c>
    </row>
    <row r="5980" spans="1:6">
      <c r="A5980" s="18">
        <v>2024</v>
      </c>
      <c r="B5980" s="16" t="s">
        <v>81</v>
      </c>
      <c r="C5980" s="16" t="s">
        <v>48</v>
      </c>
      <c r="D5980" t="s">
        <v>94</v>
      </c>
      <c r="E5980" s="17">
        <v>117</v>
      </c>
      <c r="F5980" s="12">
        <v>34.1</v>
      </c>
    </row>
    <row r="5981" spans="1:6">
      <c r="A5981" s="18">
        <v>2024</v>
      </c>
      <c r="B5981" s="16" t="s">
        <v>81</v>
      </c>
      <c r="C5981" s="16" t="s">
        <v>49</v>
      </c>
      <c r="D5981" t="s">
        <v>94</v>
      </c>
      <c r="E5981" s="17">
        <v>161</v>
      </c>
      <c r="F5981" s="12">
        <v>27.9</v>
      </c>
    </row>
    <row r="5982" spans="1:6">
      <c r="A5982" s="18">
        <v>2024</v>
      </c>
      <c r="B5982" s="16" t="s">
        <v>81</v>
      </c>
      <c r="C5982" s="16" t="s">
        <v>50</v>
      </c>
      <c r="D5982" t="s">
        <v>94</v>
      </c>
      <c r="E5982" s="17">
        <v>674</v>
      </c>
      <c r="F5982" s="12">
        <v>27.7</v>
      </c>
    </row>
    <row r="5983" spans="1:6">
      <c r="A5983" s="18">
        <v>2024</v>
      </c>
      <c r="B5983" s="16" t="s">
        <v>82</v>
      </c>
      <c r="C5983" s="16" t="s">
        <v>51</v>
      </c>
      <c r="D5983" t="s">
        <v>94</v>
      </c>
      <c r="E5983" s="17">
        <v>718</v>
      </c>
      <c r="F5983" s="12">
        <v>41.7</v>
      </c>
    </row>
    <row r="5984" spans="1:6">
      <c r="A5984" s="18">
        <v>2024</v>
      </c>
      <c r="B5984" s="16" t="s">
        <v>82</v>
      </c>
      <c r="C5984" s="16" t="s">
        <v>52</v>
      </c>
      <c r="D5984" t="s">
        <v>94</v>
      </c>
      <c r="E5984" s="17">
        <v>1040</v>
      </c>
      <c r="F5984" s="12">
        <v>35.1</v>
      </c>
    </row>
    <row r="5985" spans="1:6">
      <c r="A5985" s="18">
        <v>2024</v>
      </c>
      <c r="B5985" s="16" t="s">
        <v>83</v>
      </c>
      <c r="C5985" s="16" t="s">
        <v>53</v>
      </c>
      <c r="D5985" t="s">
        <v>94</v>
      </c>
      <c r="E5985" s="17">
        <v>725</v>
      </c>
      <c r="F5985" s="12">
        <v>43.6</v>
      </c>
    </row>
    <row r="5986" spans="1:6">
      <c r="A5986" s="18">
        <v>2024</v>
      </c>
      <c r="B5986" s="16" t="s">
        <v>83</v>
      </c>
      <c r="C5986" s="16" t="s">
        <v>54</v>
      </c>
      <c r="D5986" t="s">
        <v>94</v>
      </c>
      <c r="E5986" s="17">
        <v>1304</v>
      </c>
      <c r="F5986" s="12">
        <v>52.8</v>
      </c>
    </row>
    <row r="5987" spans="1:6">
      <c r="A5987" s="18">
        <v>2024</v>
      </c>
      <c r="B5987" s="16" t="s">
        <v>83</v>
      </c>
      <c r="C5987" s="16" t="s">
        <v>55</v>
      </c>
      <c r="D5987" t="s">
        <v>94</v>
      </c>
      <c r="E5987" s="17">
        <v>696</v>
      </c>
      <c r="F5987" s="12">
        <v>44.3</v>
      </c>
    </row>
    <row r="5988" spans="1:6">
      <c r="A5988" s="18">
        <v>2024</v>
      </c>
      <c r="B5988" s="16" t="s">
        <v>83</v>
      </c>
      <c r="C5988" s="16" t="s">
        <v>56</v>
      </c>
      <c r="D5988" t="s">
        <v>94</v>
      </c>
      <c r="E5988" s="17"/>
      <c r="F5988" s="12" t="s">
        <v>95</v>
      </c>
    </row>
    <row r="5989" spans="1:6">
      <c r="A5989" s="18">
        <v>2024</v>
      </c>
      <c r="B5989" s="16" t="s">
        <v>84</v>
      </c>
      <c r="C5989" s="16" t="s">
        <v>57</v>
      </c>
      <c r="D5989" t="s">
        <v>94</v>
      </c>
      <c r="E5989" s="17">
        <v>769</v>
      </c>
      <c r="F5989" s="12">
        <v>49.8</v>
      </c>
    </row>
    <row r="5990" spans="1:6">
      <c r="A5990" s="18">
        <v>2024</v>
      </c>
      <c r="B5990" s="16" t="s">
        <v>84</v>
      </c>
      <c r="C5990" s="16" t="s">
        <v>58</v>
      </c>
      <c r="D5990" t="s">
        <v>94</v>
      </c>
      <c r="E5990" s="17">
        <v>158</v>
      </c>
      <c r="F5990" s="12">
        <v>91.3</v>
      </c>
    </row>
    <row r="5991" spans="1:6">
      <c r="A5991" s="18">
        <v>2024</v>
      </c>
      <c r="B5991" s="16" t="s">
        <v>84</v>
      </c>
      <c r="C5991" s="16" t="s">
        <v>59</v>
      </c>
      <c r="D5991" t="s">
        <v>94</v>
      </c>
      <c r="E5991" s="17">
        <v>770</v>
      </c>
      <c r="F5991" s="12">
        <v>46.5</v>
      </c>
    </row>
    <row r="5992" spans="1:6">
      <c r="A5992" s="18">
        <v>2024</v>
      </c>
      <c r="B5992" s="16" t="s">
        <v>84</v>
      </c>
      <c r="C5992" s="16" t="s">
        <v>60</v>
      </c>
      <c r="D5992" t="s">
        <v>94</v>
      </c>
      <c r="E5992" s="17">
        <v>868</v>
      </c>
      <c r="F5992" s="12">
        <v>38.700000000000003</v>
      </c>
    </row>
    <row r="5993" spans="1:6">
      <c r="A5993" s="18">
        <v>2024</v>
      </c>
      <c r="B5993" s="16" t="s">
        <v>85</v>
      </c>
      <c r="C5993" s="16" t="s">
        <v>61</v>
      </c>
      <c r="D5993" t="s">
        <v>94</v>
      </c>
      <c r="E5993" s="17">
        <v>814</v>
      </c>
      <c r="F5993" s="12">
        <v>26</v>
      </c>
    </row>
    <row r="5994" spans="1:6">
      <c r="A5994" s="18">
        <v>2024</v>
      </c>
      <c r="B5994" s="16" t="s">
        <v>85</v>
      </c>
      <c r="C5994" s="16" t="s">
        <v>62</v>
      </c>
      <c r="D5994" t="s">
        <v>94</v>
      </c>
      <c r="E5994" s="17">
        <v>16</v>
      </c>
      <c r="F5994" s="12">
        <v>14.4</v>
      </c>
    </row>
    <row r="5995" spans="1:6">
      <c r="A5995" s="18">
        <v>2024</v>
      </c>
      <c r="B5995" s="16" t="s">
        <v>85</v>
      </c>
      <c r="C5995" s="16" t="s">
        <v>63</v>
      </c>
      <c r="D5995" t="s">
        <v>94</v>
      </c>
      <c r="E5995" s="17">
        <v>313</v>
      </c>
      <c r="F5995" s="12">
        <v>33</v>
      </c>
    </row>
    <row r="5996" spans="1:6">
      <c r="A5996" s="18">
        <v>2024</v>
      </c>
      <c r="B5996" s="16" t="s">
        <v>85</v>
      </c>
      <c r="C5996" s="16" t="s">
        <v>64</v>
      </c>
      <c r="D5996" t="s">
        <v>94</v>
      </c>
      <c r="E5996" s="17"/>
      <c r="F5996" s="12" t="s">
        <v>95</v>
      </c>
    </row>
    <row r="5997" spans="1:6">
      <c r="A5997" s="18">
        <v>2024</v>
      </c>
      <c r="B5997" s="16" t="s">
        <v>85</v>
      </c>
      <c r="C5997" s="16" t="s">
        <v>65</v>
      </c>
      <c r="D5997" t="s">
        <v>94</v>
      </c>
      <c r="E5997" s="17">
        <v>129</v>
      </c>
      <c r="F5997" s="12">
        <v>23.5</v>
      </c>
    </row>
    <row r="5998" spans="1:6">
      <c r="A5998" s="18">
        <v>2024</v>
      </c>
      <c r="B5998" s="16" t="s">
        <v>85</v>
      </c>
      <c r="C5998" s="16" t="s">
        <v>66</v>
      </c>
      <c r="D5998" t="s">
        <v>94</v>
      </c>
      <c r="E5998" s="17">
        <v>275</v>
      </c>
      <c r="F5998" s="12">
        <v>28.2</v>
      </c>
    </row>
    <row r="5999" spans="1:6">
      <c r="A5999" s="18">
        <v>2024</v>
      </c>
      <c r="B5999" s="16" t="s">
        <v>85</v>
      </c>
      <c r="C5999" s="16" t="s">
        <v>67</v>
      </c>
      <c r="D5999" t="s">
        <v>94</v>
      </c>
      <c r="E5999" s="17">
        <v>568</v>
      </c>
      <c r="F5999" s="12">
        <v>27</v>
      </c>
    </row>
    <row r="6000" spans="1:6">
      <c r="A6000" s="18">
        <v>2024</v>
      </c>
      <c r="B6000" s="16" t="s">
        <v>85</v>
      </c>
      <c r="C6000" s="16" t="s">
        <v>68</v>
      </c>
      <c r="D6000" t="s">
        <v>94</v>
      </c>
      <c r="E6000" s="17">
        <v>337</v>
      </c>
      <c r="F6000" s="12">
        <v>30.3</v>
      </c>
    </row>
    <row r="6001" spans="1:6">
      <c r="A6001" s="18">
        <v>2024</v>
      </c>
      <c r="B6001" s="16" t="s">
        <v>85</v>
      </c>
      <c r="C6001" s="16" t="s">
        <v>69</v>
      </c>
      <c r="D6001" t="s">
        <v>94</v>
      </c>
      <c r="E6001" s="17">
        <v>128</v>
      </c>
      <c r="F6001" s="12">
        <v>24.2</v>
      </c>
    </row>
    <row r="6002" spans="1:6">
      <c r="A6002" s="18">
        <v>2024</v>
      </c>
      <c r="B6002" s="16" t="s">
        <v>86</v>
      </c>
      <c r="C6002" s="16" t="s">
        <v>70</v>
      </c>
      <c r="D6002" t="s">
        <v>94</v>
      </c>
      <c r="E6002" s="17">
        <v>2538</v>
      </c>
      <c r="F6002" s="12">
        <v>55.3</v>
      </c>
    </row>
    <row r="6003" spans="1:6">
      <c r="A6003" s="18">
        <v>2024</v>
      </c>
      <c r="B6003" s="16" t="s">
        <v>86</v>
      </c>
      <c r="C6003" s="16" t="s">
        <v>71</v>
      </c>
      <c r="D6003" t="s">
        <v>94</v>
      </c>
      <c r="E6003" s="17">
        <v>2779</v>
      </c>
      <c r="F6003" s="12">
        <v>48.1</v>
      </c>
    </row>
    <row r="6004" spans="1:6">
      <c r="A6004" s="18">
        <v>2024</v>
      </c>
      <c r="B6004" s="16" t="s">
        <v>86</v>
      </c>
      <c r="C6004" s="16" t="s">
        <v>72</v>
      </c>
      <c r="D6004" t="s">
        <v>94</v>
      </c>
      <c r="E6004" s="17">
        <v>267</v>
      </c>
      <c r="F6004" s="12">
        <v>55.9</v>
      </c>
    </row>
    <row r="6005" spans="1:6">
      <c r="A6005" s="18">
        <v>2024</v>
      </c>
      <c r="B6005" s="16" t="s">
        <v>87</v>
      </c>
      <c r="C6005" s="16" t="s">
        <v>73</v>
      </c>
      <c r="D6005" t="s">
        <v>94</v>
      </c>
      <c r="E6005" s="17">
        <v>2825</v>
      </c>
      <c r="F6005" s="12">
        <v>46.9</v>
      </c>
    </row>
    <row r="6006" spans="1:6">
      <c r="A6006" s="18">
        <v>2024</v>
      </c>
      <c r="B6006" s="16" t="s">
        <v>87</v>
      </c>
      <c r="C6006" s="16" t="s">
        <v>74</v>
      </c>
      <c r="D6006" t="s">
        <v>94</v>
      </c>
      <c r="E6006" s="17">
        <v>2342</v>
      </c>
      <c r="F6006" s="12">
        <v>43.1</v>
      </c>
    </row>
    <row r="6007" spans="1:6">
      <c r="A6007" s="18">
        <v>2024</v>
      </c>
      <c r="B6007" s="16" t="s">
        <v>87</v>
      </c>
      <c r="C6007" s="16" t="s">
        <v>75</v>
      </c>
      <c r="D6007" t="s">
        <v>94</v>
      </c>
      <c r="E6007" s="17">
        <v>891</v>
      </c>
      <c r="F6007" s="12">
        <v>33.5</v>
      </c>
    </row>
    <row r="6008" spans="1:6">
      <c r="A6008" s="13">
        <v>2025</v>
      </c>
      <c r="B6008" s="11" t="s">
        <v>76</v>
      </c>
      <c r="C6008" s="11" t="s">
        <v>76</v>
      </c>
      <c r="D6008" s="15" t="s">
        <v>88</v>
      </c>
      <c r="E6008" s="43">
        <v>4366</v>
      </c>
      <c r="F6008" s="12">
        <v>28.1</v>
      </c>
    </row>
    <row r="6009" spans="1:6">
      <c r="A6009" s="18">
        <v>2025</v>
      </c>
      <c r="B6009" s="41" t="s">
        <v>77</v>
      </c>
      <c r="C6009" s="41" t="s">
        <v>77</v>
      </c>
      <c r="D6009" s="42" t="s">
        <v>88</v>
      </c>
      <c r="E6009" s="44">
        <v>7609</v>
      </c>
      <c r="F6009" s="12">
        <v>40.1</v>
      </c>
    </row>
    <row r="6010" spans="1:6">
      <c r="A6010" s="18">
        <v>2025</v>
      </c>
      <c r="B6010" s="41" t="s">
        <v>78</v>
      </c>
      <c r="C6010" s="41" t="s">
        <v>78</v>
      </c>
      <c r="D6010" s="42" t="s">
        <v>88</v>
      </c>
      <c r="E6010" s="44">
        <v>7634</v>
      </c>
      <c r="F6010" s="12">
        <v>34.299999999999997</v>
      </c>
    </row>
    <row r="6011" spans="1:6">
      <c r="A6011" s="18">
        <v>2025</v>
      </c>
      <c r="B6011" s="41" t="s">
        <v>79</v>
      </c>
      <c r="C6011" s="41" t="s">
        <v>79</v>
      </c>
      <c r="D6011" s="42" t="s">
        <v>88</v>
      </c>
      <c r="E6011" s="44">
        <v>4597</v>
      </c>
      <c r="F6011" s="12">
        <v>23.6</v>
      </c>
    </row>
    <row r="6012" spans="1:6">
      <c r="A6012" s="18">
        <v>2025</v>
      </c>
      <c r="B6012" s="41" t="s">
        <v>80</v>
      </c>
      <c r="C6012" s="41" t="s">
        <v>80</v>
      </c>
      <c r="D6012" s="42" t="s">
        <v>88</v>
      </c>
      <c r="E6012" s="44">
        <v>1385</v>
      </c>
      <c r="F6012" s="12">
        <v>12.5</v>
      </c>
    </row>
    <row r="6013" spans="1:6">
      <c r="A6013" s="18">
        <v>2025</v>
      </c>
      <c r="B6013" s="41" t="s">
        <v>81</v>
      </c>
      <c r="C6013" s="41" t="s">
        <v>81</v>
      </c>
      <c r="D6013" s="42" t="s">
        <v>88</v>
      </c>
      <c r="E6013" s="44">
        <v>564</v>
      </c>
      <c r="F6013" s="12">
        <v>7.8</v>
      </c>
    </row>
    <row r="6014" spans="1:6">
      <c r="A6014" s="18">
        <v>2025</v>
      </c>
      <c r="B6014" s="41" t="s">
        <v>82</v>
      </c>
      <c r="C6014" s="41" t="s">
        <v>82</v>
      </c>
      <c r="D6014" s="42" t="s">
        <v>88</v>
      </c>
      <c r="E6014" s="44">
        <v>544</v>
      </c>
      <c r="F6014" s="12">
        <v>11.6</v>
      </c>
    </row>
    <row r="6015" spans="1:6">
      <c r="A6015" s="18">
        <v>2025</v>
      </c>
      <c r="B6015" s="41" t="s">
        <v>83</v>
      </c>
      <c r="C6015" s="41" t="s">
        <v>83</v>
      </c>
      <c r="D6015" s="42" t="s">
        <v>88</v>
      </c>
      <c r="E6015" s="44">
        <v>1162</v>
      </c>
      <c r="F6015" s="12">
        <v>20.3</v>
      </c>
    </row>
    <row r="6016" spans="1:6">
      <c r="A6016" s="18">
        <v>2025</v>
      </c>
      <c r="B6016" s="41" t="s">
        <v>84</v>
      </c>
      <c r="C6016" s="41" t="s">
        <v>84</v>
      </c>
      <c r="D6016" s="42" t="s">
        <v>88</v>
      </c>
      <c r="E6016" s="44">
        <v>1196</v>
      </c>
      <c r="F6016" s="12">
        <v>21.4</v>
      </c>
    </row>
    <row r="6017" spans="1:6">
      <c r="A6017" s="18">
        <v>2025</v>
      </c>
      <c r="B6017" s="41" t="s">
        <v>85</v>
      </c>
      <c r="C6017" s="41" t="s">
        <v>85</v>
      </c>
      <c r="D6017" s="42" t="s">
        <v>88</v>
      </c>
      <c r="E6017" s="44">
        <v>906</v>
      </c>
      <c r="F6017" s="12">
        <v>9.5</v>
      </c>
    </row>
    <row r="6018" spans="1:6">
      <c r="A6018" s="18">
        <v>2025</v>
      </c>
      <c r="B6018" s="41" t="s">
        <v>86</v>
      </c>
      <c r="C6018" s="41" t="s">
        <v>86</v>
      </c>
      <c r="D6018" s="42" t="s">
        <v>88</v>
      </c>
      <c r="E6018" s="44">
        <v>2222</v>
      </c>
      <c r="F6018" s="12">
        <v>20.6</v>
      </c>
    </row>
    <row r="6019" spans="1:6">
      <c r="A6019" s="18">
        <v>2025</v>
      </c>
      <c r="B6019" s="41" t="s">
        <v>87</v>
      </c>
      <c r="C6019" s="41" t="s">
        <v>87</v>
      </c>
      <c r="D6019" s="42" t="s">
        <v>88</v>
      </c>
      <c r="E6019" s="44">
        <v>2890</v>
      </c>
      <c r="F6019" s="12">
        <v>20.5</v>
      </c>
    </row>
    <row r="6020" spans="1:6">
      <c r="A6020" s="18">
        <v>2025</v>
      </c>
      <c r="B6020" s="41" t="s">
        <v>7</v>
      </c>
      <c r="C6020" s="41" t="s">
        <v>7</v>
      </c>
      <c r="D6020" s="42" t="s">
        <v>88</v>
      </c>
      <c r="E6020" s="44">
        <v>35075</v>
      </c>
      <c r="F6020" s="12">
        <v>24.2</v>
      </c>
    </row>
    <row r="6021" spans="1:6">
      <c r="A6021" s="18">
        <v>2025</v>
      </c>
      <c r="B6021" s="41" t="s">
        <v>76</v>
      </c>
      <c r="C6021" s="41" t="s">
        <v>76</v>
      </c>
      <c r="D6021" s="42" t="s">
        <v>89</v>
      </c>
      <c r="E6021" s="44">
        <v>11147</v>
      </c>
      <c r="F6021" s="12">
        <v>71.900000000000006</v>
      </c>
    </row>
    <row r="6022" spans="1:6">
      <c r="A6022" s="18">
        <v>2025</v>
      </c>
      <c r="B6022" s="41" t="s">
        <v>77</v>
      </c>
      <c r="C6022" s="41" t="s">
        <v>77</v>
      </c>
      <c r="D6022" s="42" t="s">
        <v>89</v>
      </c>
      <c r="E6022" s="44">
        <v>11359</v>
      </c>
      <c r="F6022" s="12">
        <v>59.9</v>
      </c>
    </row>
    <row r="6023" spans="1:6">
      <c r="A6023" s="18">
        <v>2025</v>
      </c>
      <c r="B6023" s="41" t="s">
        <v>78</v>
      </c>
      <c r="C6023" s="41" t="s">
        <v>78</v>
      </c>
      <c r="D6023" s="42" t="s">
        <v>89</v>
      </c>
      <c r="E6023" s="44">
        <v>14635</v>
      </c>
      <c r="F6023" s="12">
        <v>65.7</v>
      </c>
    </row>
    <row r="6024" spans="1:6">
      <c r="A6024" s="18">
        <v>2025</v>
      </c>
      <c r="B6024" s="41" t="s">
        <v>79</v>
      </c>
      <c r="C6024" s="41" t="s">
        <v>79</v>
      </c>
      <c r="D6024" s="42" t="s">
        <v>89</v>
      </c>
      <c r="E6024" s="44">
        <v>14907</v>
      </c>
      <c r="F6024" s="12">
        <v>76.400000000000006</v>
      </c>
    </row>
    <row r="6025" spans="1:6">
      <c r="A6025" s="18">
        <v>2025</v>
      </c>
      <c r="B6025" s="41" t="s">
        <v>80</v>
      </c>
      <c r="C6025" s="41" t="s">
        <v>80</v>
      </c>
      <c r="D6025" s="42" t="s">
        <v>89</v>
      </c>
      <c r="E6025" s="44">
        <v>9719</v>
      </c>
      <c r="F6025" s="12">
        <v>87.5</v>
      </c>
    </row>
    <row r="6026" spans="1:6">
      <c r="A6026" s="18">
        <v>2025</v>
      </c>
      <c r="B6026" s="41" t="s">
        <v>81</v>
      </c>
      <c r="C6026" s="41" t="s">
        <v>81</v>
      </c>
      <c r="D6026" s="42" t="s">
        <v>89</v>
      </c>
      <c r="E6026" s="44">
        <v>6676</v>
      </c>
      <c r="F6026" s="12">
        <v>92.2</v>
      </c>
    </row>
    <row r="6027" spans="1:6">
      <c r="A6027" s="18">
        <v>2025</v>
      </c>
      <c r="B6027" s="41" t="s">
        <v>82</v>
      </c>
      <c r="C6027" s="41" t="s">
        <v>82</v>
      </c>
      <c r="D6027" s="42" t="s">
        <v>89</v>
      </c>
      <c r="E6027" s="44">
        <v>4130</v>
      </c>
      <c r="F6027" s="12">
        <v>88.4</v>
      </c>
    </row>
    <row r="6028" spans="1:6">
      <c r="A6028" s="18">
        <v>2025</v>
      </c>
      <c r="B6028" s="41" t="s">
        <v>83</v>
      </c>
      <c r="C6028" s="41" t="s">
        <v>83</v>
      </c>
      <c r="D6028" s="42" t="s">
        <v>89</v>
      </c>
      <c r="E6028" s="44">
        <v>4553</v>
      </c>
      <c r="F6028" s="12">
        <v>79.7</v>
      </c>
    </row>
    <row r="6029" spans="1:6">
      <c r="A6029" s="18">
        <v>2025</v>
      </c>
      <c r="B6029" s="41" t="s">
        <v>84</v>
      </c>
      <c r="C6029" s="41" t="s">
        <v>84</v>
      </c>
      <c r="D6029" s="42" t="s">
        <v>89</v>
      </c>
      <c r="E6029" s="44">
        <v>4403</v>
      </c>
      <c r="F6029" s="12">
        <v>78.599999999999994</v>
      </c>
    </row>
    <row r="6030" spans="1:6">
      <c r="A6030" s="18">
        <v>2025</v>
      </c>
      <c r="B6030" s="41" t="s">
        <v>85</v>
      </c>
      <c r="C6030" s="41" t="s">
        <v>85</v>
      </c>
      <c r="D6030" s="42" t="s">
        <v>89</v>
      </c>
      <c r="E6030" s="44">
        <v>8660</v>
      </c>
      <c r="F6030" s="12">
        <v>90.5</v>
      </c>
    </row>
    <row r="6031" spans="1:6">
      <c r="A6031" s="18">
        <v>2025</v>
      </c>
      <c r="B6031" s="41" t="s">
        <v>86</v>
      </c>
      <c r="C6031" s="41" t="s">
        <v>86</v>
      </c>
      <c r="D6031" s="42" t="s">
        <v>89</v>
      </c>
      <c r="E6031" s="44">
        <v>8580</v>
      </c>
      <c r="F6031" s="12">
        <v>79.400000000000006</v>
      </c>
    </row>
    <row r="6032" spans="1:6">
      <c r="A6032" s="18">
        <v>2025</v>
      </c>
      <c r="B6032" s="41" t="s">
        <v>87</v>
      </c>
      <c r="C6032" s="41" t="s">
        <v>87</v>
      </c>
      <c r="D6032" s="42" t="s">
        <v>89</v>
      </c>
      <c r="E6032" s="44">
        <v>11187</v>
      </c>
      <c r="F6032" s="12">
        <v>79.5</v>
      </c>
    </row>
    <row r="6033" spans="1:6">
      <c r="A6033" s="18">
        <v>2025</v>
      </c>
      <c r="B6033" s="41" t="s">
        <v>7</v>
      </c>
      <c r="C6033" s="41" t="s">
        <v>7</v>
      </c>
      <c r="D6033" s="42" t="s">
        <v>89</v>
      </c>
      <c r="E6033" s="44">
        <v>109956</v>
      </c>
      <c r="F6033" s="12">
        <v>75.8</v>
      </c>
    </row>
    <row r="6034" spans="1:6">
      <c r="A6034" s="18">
        <v>2025</v>
      </c>
      <c r="B6034" s="41" t="s">
        <v>76</v>
      </c>
      <c r="C6034" s="41" t="s">
        <v>76</v>
      </c>
      <c r="D6034" s="42" t="s">
        <v>90</v>
      </c>
      <c r="E6034" s="43">
        <v>3035</v>
      </c>
      <c r="F6034" s="12">
        <v>19.600000000000001</v>
      </c>
    </row>
    <row r="6035" spans="1:6">
      <c r="A6035" s="18">
        <v>2025</v>
      </c>
      <c r="B6035" s="41" t="s">
        <v>77</v>
      </c>
      <c r="C6035" s="41" t="s">
        <v>77</v>
      </c>
      <c r="D6035" s="42" t="s">
        <v>90</v>
      </c>
      <c r="E6035" s="44">
        <v>7224</v>
      </c>
      <c r="F6035" s="12">
        <v>38.1</v>
      </c>
    </row>
    <row r="6036" spans="1:6">
      <c r="A6036" s="18">
        <v>2025</v>
      </c>
      <c r="B6036" s="41" t="s">
        <v>78</v>
      </c>
      <c r="C6036" s="41" t="s">
        <v>78</v>
      </c>
      <c r="D6036" s="42" t="s">
        <v>90</v>
      </c>
      <c r="E6036" s="44">
        <v>6984</v>
      </c>
      <c r="F6036" s="12">
        <v>31.4</v>
      </c>
    </row>
    <row r="6037" spans="1:6">
      <c r="A6037" s="18">
        <v>2025</v>
      </c>
      <c r="B6037" s="41" t="s">
        <v>79</v>
      </c>
      <c r="C6037" s="41" t="s">
        <v>79</v>
      </c>
      <c r="D6037" s="42" t="s">
        <v>90</v>
      </c>
      <c r="E6037" s="44">
        <v>5440</v>
      </c>
      <c r="F6037" s="12">
        <v>27.9</v>
      </c>
    </row>
    <row r="6038" spans="1:6">
      <c r="A6038" s="18">
        <v>2025</v>
      </c>
      <c r="B6038" s="41" t="s">
        <v>80</v>
      </c>
      <c r="C6038" s="41" t="s">
        <v>80</v>
      </c>
      <c r="D6038" s="42" t="s">
        <v>90</v>
      </c>
      <c r="E6038" s="44">
        <v>2171</v>
      </c>
      <c r="F6038" s="12">
        <v>19.600000000000001</v>
      </c>
    </row>
    <row r="6039" spans="1:6">
      <c r="A6039" s="18">
        <v>2025</v>
      </c>
      <c r="B6039" s="41" t="s">
        <v>81</v>
      </c>
      <c r="C6039" s="41" t="s">
        <v>81</v>
      </c>
      <c r="D6039" s="42" t="s">
        <v>90</v>
      </c>
      <c r="E6039" s="44">
        <v>1343</v>
      </c>
      <c r="F6039" s="12">
        <v>18.5</v>
      </c>
    </row>
    <row r="6040" spans="1:6">
      <c r="A6040" s="18">
        <v>2025</v>
      </c>
      <c r="B6040" s="41" t="s">
        <v>82</v>
      </c>
      <c r="C6040" s="41" t="s">
        <v>82</v>
      </c>
      <c r="D6040" s="42" t="s">
        <v>90</v>
      </c>
      <c r="E6040" s="44">
        <v>1240</v>
      </c>
      <c r="F6040" s="12">
        <v>26.5</v>
      </c>
    </row>
    <row r="6041" spans="1:6">
      <c r="A6041" s="18">
        <v>2025</v>
      </c>
      <c r="B6041" s="41" t="s">
        <v>83</v>
      </c>
      <c r="C6041" s="41" t="s">
        <v>83</v>
      </c>
      <c r="D6041" s="42" t="s">
        <v>90</v>
      </c>
      <c r="E6041" s="44">
        <v>1594</v>
      </c>
      <c r="F6041" s="12">
        <v>27.9</v>
      </c>
    </row>
    <row r="6042" spans="1:6">
      <c r="A6042" s="18">
        <v>2025</v>
      </c>
      <c r="B6042" s="41" t="s">
        <v>84</v>
      </c>
      <c r="C6042" s="41" t="s">
        <v>84</v>
      </c>
      <c r="D6042" s="42" t="s">
        <v>90</v>
      </c>
      <c r="E6042" s="44">
        <v>1401</v>
      </c>
      <c r="F6042" s="12">
        <v>25</v>
      </c>
    </row>
    <row r="6043" spans="1:6">
      <c r="A6043" s="18">
        <v>2025</v>
      </c>
      <c r="B6043" s="41" t="s">
        <v>85</v>
      </c>
      <c r="C6043" s="41" t="s">
        <v>85</v>
      </c>
      <c r="D6043" s="42" t="s">
        <v>90</v>
      </c>
      <c r="E6043" s="44">
        <v>1801</v>
      </c>
      <c r="F6043" s="12">
        <v>18.8</v>
      </c>
    </row>
    <row r="6044" spans="1:6">
      <c r="A6044" s="18">
        <v>2025</v>
      </c>
      <c r="B6044" s="41" t="s">
        <v>86</v>
      </c>
      <c r="C6044" s="41" t="s">
        <v>86</v>
      </c>
      <c r="D6044" s="42" t="s">
        <v>90</v>
      </c>
      <c r="E6044" s="44">
        <v>3406</v>
      </c>
      <c r="F6044" s="12">
        <v>31.5</v>
      </c>
    </row>
    <row r="6045" spans="1:6">
      <c r="A6045" s="18">
        <v>2025</v>
      </c>
      <c r="B6045" s="41" t="s">
        <v>87</v>
      </c>
      <c r="C6045" s="41" t="s">
        <v>87</v>
      </c>
      <c r="D6045" s="42" t="s">
        <v>90</v>
      </c>
      <c r="E6045" s="44">
        <v>3203</v>
      </c>
      <c r="F6045" s="12">
        <v>22.8</v>
      </c>
    </row>
    <row r="6046" spans="1:6">
      <c r="A6046" s="18">
        <v>2025</v>
      </c>
      <c r="B6046" s="41" t="s">
        <v>7</v>
      </c>
      <c r="C6046" s="41" t="s">
        <v>7</v>
      </c>
      <c r="D6046" s="42" t="s">
        <v>90</v>
      </c>
      <c r="E6046" s="44">
        <v>38842</v>
      </c>
      <c r="F6046" s="12">
        <v>26.8</v>
      </c>
    </row>
    <row r="6047" spans="1:6">
      <c r="A6047" s="18">
        <v>2025</v>
      </c>
      <c r="B6047" s="41" t="s">
        <v>76</v>
      </c>
      <c r="C6047" s="41" t="s">
        <v>76</v>
      </c>
      <c r="D6047" s="42" t="s">
        <v>91</v>
      </c>
      <c r="E6047" s="44">
        <v>8112</v>
      </c>
      <c r="F6047" s="12">
        <v>56</v>
      </c>
    </row>
    <row r="6048" spans="1:6">
      <c r="A6048" s="18">
        <v>2025</v>
      </c>
      <c r="B6048" s="41" t="s">
        <v>77</v>
      </c>
      <c r="C6048" s="41" t="s">
        <v>77</v>
      </c>
      <c r="D6048" s="42" t="s">
        <v>91</v>
      </c>
      <c r="E6048" s="44">
        <v>4135</v>
      </c>
      <c r="F6048" s="12">
        <v>23.7</v>
      </c>
    </row>
    <row r="6049" spans="1:6">
      <c r="A6049" s="18">
        <v>2025</v>
      </c>
      <c r="B6049" s="41" t="s">
        <v>78</v>
      </c>
      <c r="C6049" s="41" t="s">
        <v>78</v>
      </c>
      <c r="D6049" s="42" t="s">
        <v>91</v>
      </c>
      <c r="E6049" s="44">
        <v>7651</v>
      </c>
      <c r="F6049" s="12">
        <v>37.4</v>
      </c>
    </row>
    <row r="6050" spans="1:6">
      <c r="A6050" s="18">
        <v>2025</v>
      </c>
      <c r="B6050" s="41" t="s">
        <v>79</v>
      </c>
      <c r="C6050" s="41" t="s">
        <v>79</v>
      </c>
      <c r="D6050" s="42" t="s">
        <v>91</v>
      </c>
      <c r="E6050" s="44">
        <v>9467</v>
      </c>
      <c r="F6050" s="12">
        <v>51</v>
      </c>
    </row>
    <row r="6051" spans="1:6">
      <c r="A6051" s="18">
        <v>2025</v>
      </c>
      <c r="B6051" s="41" t="s">
        <v>80</v>
      </c>
      <c r="C6051" s="41" t="s">
        <v>80</v>
      </c>
      <c r="D6051" s="42" t="s">
        <v>91</v>
      </c>
      <c r="E6051" s="44">
        <v>7548</v>
      </c>
      <c r="F6051" s="12">
        <v>69.900000000000006</v>
      </c>
    </row>
    <row r="6052" spans="1:6">
      <c r="A6052" s="18">
        <v>2025</v>
      </c>
      <c r="B6052" s="41" t="s">
        <v>81</v>
      </c>
      <c r="C6052" s="41" t="s">
        <v>81</v>
      </c>
      <c r="D6052" s="42" t="s">
        <v>91</v>
      </c>
      <c r="E6052" s="44">
        <v>5333</v>
      </c>
      <c r="F6052" s="12">
        <v>75.900000000000006</v>
      </c>
    </row>
    <row r="6053" spans="1:6">
      <c r="A6053" s="18">
        <v>2025</v>
      </c>
      <c r="B6053" s="41" t="s">
        <v>82</v>
      </c>
      <c r="C6053" s="41" t="s">
        <v>82</v>
      </c>
      <c r="D6053" s="42" t="s">
        <v>91</v>
      </c>
      <c r="E6053" s="44">
        <v>2890</v>
      </c>
      <c r="F6053" s="12">
        <v>62.9</v>
      </c>
    </row>
    <row r="6054" spans="1:6">
      <c r="A6054" s="18">
        <v>2025</v>
      </c>
      <c r="B6054" s="41" t="s">
        <v>83</v>
      </c>
      <c r="C6054" s="41" t="s">
        <v>83</v>
      </c>
      <c r="D6054" s="42" t="s">
        <v>91</v>
      </c>
      <c r="E6054" s="44">
        <v>2959</v>
      </c>
      <c r="F6054" s="12">
        <v>53.9</v>
      </c>
    </row>
    <row r="6055" spans="1:6">
      <c r="A6055" s="18">
        <v>2025</v>
      </c>
      <c r="B6055" s="41" t="s">
        <v>84</v>
      </c>
      <c r="C6055" s="41" t="s">
        <v>84</v>
      </c>
      <c r="D6055" s="42" t="s">
        <v>91</v>
      </c>
      <c r="E6055" s="44">
        <v>3002</v>
      </c>
      <c r="F6055" s="12">
        <v>56.3</v>
      </c>
    </row>
    <row r="6056" spans="1:6">
      <c r="A6056" s="18">
        <v>2025</v>
      </c>
      <c r="B6056" s="41" t="s">
        <v>85</v>
      </c>
      <c r="C6056" s="41" t="s">
        <v>85</v>
      </c>
      <c r="D6056" s="42" t="s">
        <v>91</v>
      </c>
      <c r="E6056" s="44">
        <v>6859</v>
      </c>
      <c r="F6056" s="12">
        <v>73.2</v>
      </c>
    </row>
    <row r="6057" spans="1:6">
      <c r="A6057" s="18">
        <v>2025</v>
      </c>
      <c r="B6057" s="41" t="s">
        <v>86</v>
      </c>
      <c r="C6057" s="41" t="s">
        <v>86</v>
      </c>
      <c r="D6057" s="42" t="s">
        <v>91</v>
      </c>
      <c r="E6057" s="44">
        <v>5174</v>
      </c>
      <c r="F6057" s="12">
        <v>50.3</v>
      </c>
    </row>
    <row r="6058" spans="1:6">
      <c r="A6058" s="18">
        <v>2025</v>
      </c>
      <c r="B6058" s="41" t="s">
        <v>87</v>
      </c>
      <c r="C6058" s="41" t="s">
        <v>87</v>
      </c>
      <c r="D6058" s="42" t="s">
        <v>91</v>
      </c>
      <c r="E6058" s="44">
        <v>7984</v>
      </c>
      <c r="F6058" s="12">
        <v>60</v>
      </c>
    </row>
    <row r="6059" spans="1:6">
      <c r="A6059" s="18">
        <v>2025</v>
      </c>
      <c r="B6059" s="41" t="s">
        <v>7</v>
      </c>
      <c r="C6059" s="41" t="s">
        <v>7</v>
      </c>
      <c r="D6059" s="42" t="s">
        <v>91</v>
      </c>
      <c r="E6059" s="44">
        <v>71114</v>
      </c>
      <c r="F6059" s="12">
        <v>51.7</v>
      </c>
    </row>
    <row r="6060" spans="1:6">
      <c r="A6060" s="18">
        <v>2025</v>
      </c>
      <c r="B6060" s="41" t="s">
        <v>76</v>
      </c>
      <c r="C6060" s="41" t="s">
        <v>76</v>
      </c>
      <c r="D6060" s="42" t="s">
        <v>93</v>
      </c>
      <c r="E6060" s="44">
        <v>15513</v>
      </c>
      <c r="F6060" s="12"/>
    </row>
    <row r="6061" spans="1:6">
      <c r="A6061" s="18">
        <v>2025</v>
      </c>
      <c r="B6061" s="41" t="s">
        <v>77</v>
      </c>
      <c r="C6061" s="41" t="s">
        <v>77</v>
      </c>
      <c r="D6061" s="42" t="s">
        <v>93</v>
      </c>
      <c r="E6061" s="44">
        <v>18968</v>
      </c>
      <c r="F6061" s="12"/>
    </row>
    <row r="6062" spans="1:6">
      <c r="A6062" s="18">
        <v>2025</v>
      </c>
      <c r="B6062" s="41" t="s">
        <v>78</v>
      </c>
      <c r="C6062" s="41" t="s">
        <v>78</v>
      </c>
      <c r="D6062" s="42" t="s">
        <v>93</v>
      </c>
      <c r="E6062" s="44">
        <v>22269</v>
      </c>
      <c r="F6062" s="12"/>
    </row>
    <row r="6063" spans="1:6">
      <c r="A6063" s="18">
        <v>2025</v>
      </c>
      <c r="B6063" s="41" t="s">
        <v>79</v>
      </c>
      <c r="C6063" s="41" t="s">
        <v>79</v>
      </c>
      <c r="D6063" s="42" t="s">
        <v>93</v>
      </c>
      <c r="E6063" s="44">
        <v>19504</v>
      </c>
      <c r="F6063" s="12"/>
    </row>
    <row r="6064" spans="1:6">
      <c r="A6064" s="18">
        <v>2025</v>
      </c>
      <c r="B6064" s="41" t="s">
        <v>80</v>
      </c>
      <c r="C6064" s="41" t="s">
        <v>80</v>
      </c>
      <c r="D6064" s="42" t="s">
        <v>93</v>
      </c>
      <c r="E6064" s="44">
        <v>11104</v>
      </c>
      <c r="F6064" s="12"/>
    </row>
    <row r="6065" spans="1:6">
      <c r="A6065" s="18">
        <v>2025</v>
      </c>
      <c r="B6065" s="41" t="s">
        <v>81</v>
      </c>
      <c r="C6065" s="41" t="s">
        <v>81</v>
      </c>
      <c r="D6065" s="42" t="s">
        <v>93</v>
      </c>
      <c r="E6065" s="44">
        <v>7240</v>
      </c>
      <c r="F6065" s="12"/>
    </row>
    <row r="6066" spans="1:6">
      <c r="A6066" s="18">
        <v>2025</v>
      </c>
      <c r="B6066" s="41" t="s">
        <v>82</v>
      </c>
      <c r="C6066" s="41" t="s">
        <v>82</v>
      </c>
      <c r="D6066" s="42" t="s">
        <v>93</v>
      </c>
      <c r="E6066" s="44">
        <v>4674</v>
      </c>
      <c r="F6066" s="12"/>
    </row>
    <row r="6067" spans="1:6">
      <c r="A6067" s="18">
        <v>2025</v>
      </c>
      <c r="B6067" s="41" t="s">
        <v>83</v>
      </c>
      <c r="C6067" s="41" t="s">
        <v>83</v>
      </c>
      <c r="D6067" s="42" t="s">
        <v>93</v>
      </c>
      <c r="E6067" s="44">
        <v>5715</v>
      </c>
      <c r="F6067" s="12"/>
    </row>
    <row r="6068" spans="1:6">
      <c r="A6068" s="18">
        <v>2025</v>
      </c>
      <c r="B6068" s="41" t="s">
        <v>84</v>
      </c>
      <c r="C6068" s="41" t="s">
        <v>84</v>
      </c>
      <c r="D6068" s="42" t="s">
        <v>93</v>
      </c>
      <c r="E6068" s="44">
        <v>5599</v>
      </c>
      <c r="F6068" s="12"/>
    </row>
    <row r="6069" spans="1:6">
      <c r="A6069" s="18">
        <v>2025</v>
      </c>
      <c r="B6069" s="41" t="s">
        <v>85</v>
      </c>
      <c r="C6069" s="41" t="s">
        <v>85</v>
      </c>
      <c r="D6069" s="42" t="s">
        <v>93</v>
      </c>
      <c r="E6069" s="44">
        <v>9566</v>
      </c>
      <c r="F6069" s="12"/>
    </row>
    <row r="6070" spans="1:6">
      <c r="A6070" s="18">
        <v>2025</v>
      </c>
      <c r="B6070" s="41" t="s">
        <v>86</v>
      </c>
      <c r="C6070" s="41" t="s">
        <v>86</v>
      </c>
      <c r="D6070" s="42" t="s">
        <v>93</v>
      </c>
      <c r="E6070" s="44">
        <v>10802</v>
      </c>
      <c r="F6070" s="12"/>
    </row>
    <row r="6071" spans="1:6">
      <c r="A6071" s="18">
        <v>2025</v>
      </c>
      <c r="B6071" s="41" t="s">
        <v>87</v>
      </c>
      <c r="C6071" s="41" t="s">
        <v>87</v>
      </c>
      <c r="D6071" s="42" t="s">
        <v>93</v>
      </c>
      <c r="E6071" s="44">
        <v>14077</v>
      </c>
      <c r="F6071" s="12"/>
    </row>
    <row r="6072" spans="1:6">
      <c r="A6072" s="18">
        <v>2025</v>
      </c>
      <c r="B6072" s="41" t="s">
        <v>7</v>
      </c>
      <c r="C6072" s="41" t="s">
        <v>7</v>
      </c>
      <c r="D6072" s="42" t="s">
        <v>93</v>
      </c>
      <c r="E6072" s="44">
        <v>145031</v>
      </c>
      <c r="F6072" s="12"/>
    </row>
    <row r="6073" spans="1:6">
      <c r="A6073" s="18">
        <v>2025</v>
      </c>
      <c r="B6073" s="41" t="s">
        <v>76</v>
      </c>
      <c r="C6073" s="41" t="s">
        <v>76</v>
      </c>
      <c r="D6073" s="42" t="s">
        <v>94</v>
      </c>
      <c r="E6073" s="44">
        <v>7401</v>
      </c>
      <c r="F6073" s="12">
        <v>47.7</v>
      </c>
    </row>
    <row r="6074" spans="1:6">
      <c r="A6074" s="18">
        <v>2025</v>
      </c>
      <c r="B6074" s="41" t="s">
        <v>77</v>
      </c>
      <c r="C6074" s="41" t="s">
        <v>77</v>
      </c>
      <c r="D6074" s="42" t="s">
        <v>94</v>
      </c>
      <c r="E6074" s="44">
        <v>14833</v>
      </c>
      <c r="F6074" s="12">
        <v>78.2</v>
      </c>
    </row>
    <row r="6075" spans="1:6">
      <c r="A6075" s="18">
        <v>2025</v>
      </c>
      <c r="B6075" s="41" t="s">
        <v>78</v>
      </c>
      <c r="C6075" s="41" t="s">
        <v>78</v>
      </c>
      <c r="D6075" s="42" t="s">
        <v>94</v>
      </c>
      <c r="E6075" s="44">
        <v>14618</v>
      </c>
      <c r="F6075" s="12">
        <v>65.599999999999994</v>
      </c>
    </row>
    <row r="6076" spans="1:6">
      <c r="A6076" s="18">
        <v>2025</v>
      </c>
      <c r="B6076" s="41" t="s">
        <v>79</v>
      </c>
      <c r="C6076" s="41" t="s">
        <v>79</v>
      </c>
      <c r="D6076" s="42" t="s">
        <v>94</v>
      </c>
      <c r="E6076" s="44">
        <v>10037</v>
      </c>
      <c r="F6076" s="12">
        <v>51.5</v>
      </c>
    </row>
    <row r="6077" spans="1:6">
      <c r="A6077" s="18">
        <v>2025</v>
      </c>
      <c r="B6077" s="41" t="s">
        <v>80</v>
      </c>
      <c r="C6077" s="41" t="s">
        <v>80</v>
      </c>
      <c r="D6077" s="42" t="s">
        <v>94</v>
      </c>
      <c r="E6077" s="44">
        <v>3556</v>
      </c>
      <c r="F6077" s="12">
        <v>32</v>
      </c>
    </row>
    <row r="6078" spans="1:6">
      <c r="A6078" s="18">
        <v>2025</v>
      </c>
      <c r="B6078" s="41" t="s">
        <v>81</v>
      </c>
      <c r="C6078" s="41" t="s">
        <v>81</v>
      </c>
      <c r="D6078" s="42" t="s">
        <v>94</v>
      </c>
      <c r="E6078" s="44">
        <v>1907</v>
      </c>
      <c r="F6078" s="12">
        <v>26.3</v>
      </c>
    </row>
    <row r="6079" spans="1:6">
      <c r="A6079" s="18">
        <v>2025</v>
      </c>
      <c r="B6079" s="41" t="s">
        <v>82</v>
      </c>
      <c r="C6079" s="41" t="s">
        <v>82</v>
      </c>
      <c r="D6079" s="42" t="s">
        <v>94</v>
      </c>
      <c r="E6079" s="44">
        <v>1784</v>
      </c>
      <c r="F6079" s="12">
        <v>38.200000000000003</v>
      </c>
    </row>
    <row r="6080" spans="1:6">
      <c r="A6080" s="18">
        <v>2025</v>
      </c>
      <c r="B6080" s="41" t="s">
        <v>83</v>
      </c>
      <c r="C6080" s="41" t="s">
        <v>83</v>
      </c>
      <c r="D6080" s="42" t="s">
        <v>94</v>
      </c>
      <c r="E6080" s="44">
        <v>2756</v>
      </c>
      <c r="F6080" s="12">
        <v>48.2</v>
      </c>
    </row>
    <row r="6081" spans="1:6">
      <c r="A6081" s="18">
        <v>2025</v>
      </c>
      <c r="B6081" s="41" t="s">
        <v>84</v>
      </c>
      <c r="C6081" s="41" t="s">
        <v>84</v>
      </c>
      <c r="D6081" s="42" t="s">
        <v>94</v>
      </c>
      <c r="E6081" s="44">
        <v>2597</v>
      </c>
      <c r="F6081" s="12">
        <v>46.4</v>
      </c>
    </row>
    <row r="6082" spans="1:6">
      <c r="A6082" s="18">
        <v>2025</v>
      </c>
      <c r="B6082" s="41" t="s">
        <v>85</v>
      </c>
      <c r="C6082" s="41" t="s">
        <v>85</v>
      </c>
      <c r="D6082" s="42" t="s">
        <v>94</v>
      </c>
      <c r="E6082" s="44">
        <v>2707</v>
      </c>
      <c r="F6082" s="12">
        <v>28.3</v>
      </c>
    </row>
    <row r="6083" spans="1:6">
      <c r="A6083" s="18">
        <v>2025</v>
      </c>
      <c r="B6083" s="41" t="s">
        <v>86</v>
      </c>
      <c r="C6083" s="41" t="s">
        <v>86</v>
      </c>
      <c r="D6083" s="42" t="s">
        <v>94</v>
      </c>
      <c r="E6083" s="44">
        <v>5628</v>
      </c>
      <c r="F6083" s="12">
        <v>52.1</v>
      </c>
    </row>
    <row r="6084" spans="1:6">
      <c r="A6084" s="18">
        <v>2025</v>
      </c>
      <c r="B6084" s="41" t="s">
        <v>87</v>
      </c>
      <c r="C6084" s="41" t="s">
        <v>87</v>
      </c>
      <c r="D6084" s="42" t="s">
        <v>94</v>
      </c>
      <c r="E6084" s="44">
        <v>6093</v>
      </c>
      <c r="F6084" s="12">
        <v>43.3</v>
      </c>
    </row>
    <row r="6085" spans="1:6">
      <c r="A6085" s="18">
        <v>2025</v>
      </c>
      <c r="B6085" s="41" t="s">
        <v>7</v>
      </c>
      <c r="C6085" s="41" t="s">
        <v>7</v>
      </c>
      <c r="D6085" s="42" t="s">
        <v>94</v>
      </c>
      <c r="E6085" s="44">
        <v>73917</v>
      </c>
      <c r="F6085" s="12">
        <v>51</v>
      </c>
    </row>
    <row r="6086" spans="1:6">
      <c r="A6086" s="18">
        <v>2025</v>
      </c>
      <c r="B6086" s="41" t="s">
        <v>76</v>
      </c>
      <c r="C6086" s="41" t="s">
        <v>12</v>
      </c>
      <c r="D6086" s="42" t="s">
        <v>88</v>
      </c>
      <c r="E6086" s="44">
        <v>208</v>
      </c>
      <c r="F6086" s="12">
        <v>35.5</v>
      </c>
    </row>
    <row r="6087" spans="1:6">
      <c r="A6087" s="18">
        <v>2025</v>
      </c>
      <c r="B6087" s="41" t="s">
        <v>76</v>
      </c>
      <c r="C6087" s="41" t="s">
        <v>13</v>
      </c>
      <c r="D6087" s="42" t="s">
        <v>88</v>
      </c>
      <c r="E6087" s="44">
        <v>586</v>
      </c>
      <c r="F6087" s="12">
        <v>44.4</v>
      </c>
    </row>
    <row r="6088" spans="1:6">
      <c r="A6088" s="18">
        <v>2025</v>
      </c>
      <c r="B6088" s="41" t="s">
        <v>76</v>
      </c>
      <c r="C6088" s="41" t="s">
        <v>14</v>
      </c>
      <c r="D6088" s="42" t="s">
        <v>88</v>
      </c>
      <c r="E6088" s="44">
        <v>885</v>
      </c>
      <c r="F6088" s="12">
        <v>34.5</v>
      </c>
    </row>
    <row r="6089" spans="1:6">
      <c r="A6089" s="18">
        <v>2025</v>
      </c>
      <c r="B6089" s="41" t="s">
        <v>76</v>
      </c>
      <c r="C6089" s="41" t="s">
        <v>15</v>
      </c>
      <c r="D6089" s="42" t="s">
        <v>88</v>
      </c>
      <c r="E6089" s="44">
        <v>137</v>
      </c>
      <c r="F6089" s="12">
        <v>33.700000000000003</v>
      </c>
    </row>
    <row r="6090" spans="1:6">
      <c r="A6090" s="18">
        <v>2025</v>
      </c>
      <c r="B6090" s="41" t="s">
        <v>76</v>
      </c>
      <c r="C6090" s="41" t="s">
        <v>16</v>
      </c>
      <c r="D6090" s="42" t="s">
        <v>88</v>
      </c>
      <c r="E6090" s="44">
        <v>1003</v>
      </c>
      <c r="F6090" s="12">
        <v>37</v>
      </c>
    </row>
    <row r="6091" spans="1:6">
      <c r="A6091" s="18">
        <v>2025</v>
      </c>
      <c r="B6091" s="41" t="s">
        <v>76</v>
      </c>
      <c r="C6091" s="41" t="s">
        <v>17</v>
      </c>
      <c r="D6091" s="42" t="s">
        <v>88</v>
      </c>
      <c r="E6091" s="44">
        <v>110</v>
      </c>
      <c r="F6091" s="12">
        <v>9.1</v>
      </c>
    </row>
    <row r="6092" spans="1:6">
      <c r="A6092" s="18">
        <v>2025</v>
      </c>
      <c r="B6092" s="41" t="s">
        <v>76</v>
      </c>
      <c r="C6092" s="41" t="s">
        <v>18</v>
      </c>
      <c r="D6092" s="42" t="s">
        <v>88</v>
      </c>
      <c r="E6092" s="44">
        <v>406</v>
      </c>
      <c r="F6092" s="12">
        <v>13.6</v>
      </c>
    </row>
    <row r="6093" spans="1:6">
      <c r="A6093" s="18">
        <v>2025</v>
      </c>
      <c r="B6093" s="41" t="s">
        <v>76</v>
      </c>
      <c r="C6093" s="41" t="s">
        <v>19</v>
      </c>
      <c r="D6093" s="42" t="s">
        <v>88</v>
      </c>
      <c r="E6093" s="44">
        <v>1031</v>
      </c>
      <c r="F6093" s="12">
        <v>27.6</v>
      </c>
    </row>
    <row r="6094" spans="1:6">
      <c r="A6094" s="18">
        <v>2025</v>
      </c>
      <c r="B6094" s="41" t="s">
        <v>77</v>
      </c>
      <c r="C6094" s="41" t="s">
        <v>20</v>
      </c>
      <c r="D6094" s="42" t="s">
        <v>88</v>
      </c>
      <c r="E6094" s="44">
        <v>613</v>
      </c>
      <c r="F6094" s="12">
        <v>33.299999999999997</v>
      </c>
    </row>
    <row r="6095" spans="1:6">
      <c r="A6095" s="18">
        <v>2025</v>
      </c>
      <c r="B6095" s="41" t="s">
        <v>77</v>
      </c>
      <c r="C6095" s="41" t="s">
        <v>21</v>
      </c>
      <c r="D6095" s="42" t="s">
        <v>88</v>
      </c>
      <c r="E6095" s="44">
        <v>572</v>
      </c>
      <c r="F6095" s="12">
        <v>34</v>
      </c>
    </row>
    <row r="6096" spans="1:6">
      <c r="A6096" s="18">
        <v>2025</v>
      </c>
      <c r="B6096" s="41" t="s">
        <v>77</v>
      </c>
      <c r="C6096" s="41" t="s">
        <v>22</v>
      </c>
      <c r="D6096" s="42" t="s">
        <v>88</v>
      </c>
      <c r="E6096" s="44">
        <v>1604</v>
      </c>
      <c r="F6096" s="12">
        <v>41.9</v>
      </c>
    </row>
    <row r="6097" spans="1:6">
      <c r="A6097" s="18">
        <v>2025</v>
      </c>
      <c r="B6097" s="41" t="s">
        <v>77</v>
      </c>
      <c r="C6097" s="41" t="s">
        <v>23</v>
      </c>
      <c r="D6097" s="42" t="s">
        <v>88</v>
      </c>
      <c r="E6097" s="44">
        <v>2979</v>
      </c>
      <c r="F6097" s="12">
        <v>43.2</v>
      </c>
    </row>
    <row r="6098" spans="1:6">
      <c r="A6098" s="18">
        <v>2025</v>
      </c>
      <c r="B6098" s="41" t="s">
        <v>77</v>
      </c>
      <c r="C6098" s="41" t="s">
        <v>24</v>
      </c>
      <c r="D6098" s="42" t="s">
        <v>88</v>
      </c>
      <c r="E6098" s="44">
        <v>922</v>
      </c>
      <c r="F6098" s="12">
        <v>47.9</v>
      </c>
    </row>
    <row r="6099" spans="1:6">
      <c r="A6099" s="18">
        <v>2025</v>
      </c>
      <c r="B6099" s="41" t="s">
        <v>77</v>
      </c>
      <c r="C6099" s="41" t="s">
        <v>25</v>
      </c>
      <c r="D6099" s="42" t="s">
        <v>88</v>
      </c>
      <c r="E6099" s="44">
        <v>919</v>
      </c>
      <c r="F6099" s="12">
        <v>32.9</v>
      </c>
    </row>
    <row r="6100" spans="1:6">
      <c r="A6100" s="18">
        <v>2025</v>
      </c>
      <c r="B6100" s="41" t="s">
        <v>78</v>
      </c>
      <c r="C6100" s="41" t="s">
        <v>26</v>
      </c>
      <c r="D6100" s="42" t="s">
        <v>88</v>
      </c>
      <c r="E6100" s="44">
        <v>1461</v>
      </c>
      <c r="F6100" s="12">
        <v>35.700000000000003</v>
      </c>
    </row>
    <row r="6101" spans="1:6">
      <c r="A6101" s="18">
        <v>2025</v>
      </c>
      <c r="B6101" s="41" t="s">
        <v>78</v>
      </c>
      <c r="C6101" s="41" t="s">
        <v>27</v>
      </c>
      <c r="D6101" s="42" t="s">
        <v>88</v>
      </c>
      <c r="E6101" s="44">
        <v>2238</v>
      </c>
      <c r="F6101" s="12">
        <v>36</v>
      </c>
    </row>
    <row r="6102" spans="1:6">
      <c r="A6102" s="18">
        <v>2025</v>
      </c>
      <c r="B6102" s="41" t="s">
        <v>78</v>
      </c>
      <c r="C6102" s="41" t="s">
        <v>28</v>
      </c>
      <c r="D6102" s="42" t="s">
        <v>88</v>
      </c>
      <c r="E6102" s="44">
        <v>50</v>
      </c>
      <c r="F6102" s="12">
        <v>64.900000000000006</v>
      </c>
    </row>
    <row r="6103" spans="1:6">
      <c r="A6103" s="18">
        <v>2025</v>
      </c>
      <c r="B6103" s="41" t="s">
        <v>78</v>
      </c>
      <c r="C6103" s="41" t="s">
        <v>29</v>
      </c>
      <c r="D6103" s="42" t="s">
        <v>88</v>
      </c>
      <c r="E6103" s="44">
        <v>1070</v>
      </c>
      <c r="F6103" s="12">
        <v>23.6</v>
      </c>
    </row>
    <row r="6104" spans="1:6">
      <c r="A6104" s="18">
        <v>2025</v>
      </c>
      <c r="B6104" s="41" t="s">
        <v>78</v>
      </c>
      <c r="C6104" s="41" t="s">
        <v>30</v>
      </c>
      <c r="D6104" s="42" t="s">
        <v>88</v>
      </c>
      <c r="E6104" s="44">
        <v>1351</v>
      </c>
      <c r="F6104" s="12">
        <v>42.3</v>
      </c>
    </row>
    <row r="6105" spans="1:6">
      <c r="A6105" s="18">
        <v>2025</v>
      </c>
      <c r="B6105" s="41" t="s">
        <v>78</v>
      </c>
      <c r="C6105" s="41" t="s">
        <v>31</v>
      </c>
      <c r="D6105" s="42" t="s">
        <v>88</v>
      </c>
      <c r="E6105" s="44">
        <v>1464</v>
      </c>
      <c r="F6105" s="12">
        <v>35.299999999999997</v>
      </c>
    </row>
    <row r="6106" spans="1:6">
      <c r="A6106" s="18">
        <v>2025</v>
      </c>
      <c r="B6106" s="41" t="s">
        <v>79</v>
      </c>
      <c r="C6106" s="41" t="s">
        <v>32</v>
      </c>
      <c r="D6106" s="42" t="s">
        <v>88</v>
      </c>
      <c r="E6106" s="44">
        <v>684</v>
      </c>
      <c r="F6106" s="12">
        <v>19.2</v>
      </c>
    </row>
    <row r="6107" spans="1:6">
      <c r="A6107" s="18">
        <v>2025</v>
      </c>
      <c r="B6107" s="41" t="s">
        <v>79</v>
      </c>
      <c r="C6107" s="41" t="s">
        <v>33</v>
      </c>
      <c r="D6107" s="42" t="s">
        <v>88</v>
      </c>
      <c r="E6107" s="44">
        <v>553</v>
      </c>
      <c r="F6107" s="12">
        <v>16</v>
      </c>
    </row>
    <row r="6108" spans="1:6">
      <c r="A6108" s="18">
        <v>2025</v>
      </c>
      <c r="B6108" s="41" t="s">
        <v>79</v>
      </c>
      <c r="C6108" s="41" t="s">
        <v>34</v>
      </c>
      <c r="D6108" s="42" t="s">
        <v>88</v>
      </c>
      <c r="E6108" s="44">
        <v>1949</v>
      </c>
      <c r="F6108" s="12">
        <v>32.6</v>
      </c>
    </row>
    <row r="6109" spans="1:6">
      <c r="A6109" s="18">
        <v>2025</v>
      </c>
      <c r="B6109" s="41" t="s">
        <v>79</v>
      </c>
      <c r="C6109" s="41" t="s">
        <v>35</v>
      </c>
      <c r="D6109" s="42" t="s">
        <v>88</v>
      </c>
      <c r="E6109" s="44">
        <v>1173</v>
      </c>
      <c r="F6109" s="12">
        <v>25.6</v>
      </c>
    </row>
    <row r="6110" spans="1:6">
      <c r="A6110" s="18">
        <v>2025</v>
      </c>
      <c r="B6110" s="41" t="s">
        <v>79</v>
      </c>
      <c r="C6110" s="41" t="s">
        <v>36</v>
      </c>
      <c r="D6110" s="42" t="s">
        <v>88</v>
      </c>
      <c r="E6110" s="44">
        <v>118</v>
      </c>
      <c r="F6110" s="12">
        <v>46.5</v>
      </c>
    </row>
    <row r="6111" spans="1:6">
      <c r="A6111" s="18">
        <v>2025</v>
      </c>
      <c r="B6111" s="41" t="s">
        <v>79</v>
      </c>
      <c r="C6111" s="41" t="s">
        <v>37</v>
      </c>
      <c r="D6111" s="42" t="s">
        <v>88</v>
      </c>
      <c r="E6111" s="44">
        <v>84</v>
      </c>
      <c r="F6111" s="12">
        <v>11.6</v>
      </c>
    </row>
    <row r="6112" spans="1:6">
      <c r="A6112" s="18">
        <v>2025</v>
      </c>
      <c r="B6112" s="41" t="s">
        <v>79</v>
      </c>
      <c r="C6112" s="41" t="s">
        <v>38</v>
      </c>
      <c r="D6112" s="42" t="s">
        <v>88</v>
      </c>
      <c r="E6112" s="44">
        <v>33</v>
      </c>
      <c r="F6112" s="12">
        <v>3.5</v>
      </c>
    </row>
    <row r="6113" spans="1:6">
      <c r="A6113" s="18">
        <v>2025</v>
      </c>
      <c r="B6113" s="41" t="s">
        <v>79</v>
      </c>
      <c r="C6113" s="41" t="s">
        <v>39</v>
      </c>
      <c r="D6113" s="42" t="s">
        <v>88</v>
      </c>
      <c r="E6113" s="44" t="s">
        <v>95</v>
      </c>
      <c r="F6113" s="12" t="s">
        <v>95</v>
      </c>
    </row>
    <row r="6114" spans="1:6">
      <c r="A6114" s="18">
        <v>2025</v>
      </c>
      <c r="B6114" s="41" t="s">
        <v>80</v>
      </c>
      <c r="C6114" s="41" t="s">
        <v>40</v>
      </c>
      <c r="D6114" s="42" t="s">
        <v>88</v>
      </c>
      <c r="E6114" s="44">
        <v>232</v>
      </c>
      <c r="F6114" s="12">
        <v>10.1</v>
      </c>
    </row>
    <row r="6115" spans="1:6">
      <c r="A6115" s="18">
        <v>2025</v>
      </c>
      <c r="B6115" s="41" t="s">
        <v>80</v>
      </c>
      <c r="C6115" s="41" t="s">
        <v>41</v>
      </c>
      <c r="D6115" s="42" t="s">
        <v>88</v>
      </c>
      <c r="E6115" s="44">
        <v>459</v>
      </c>
      <c r="F6115" s="12">
        <v>14</v>
      </c>
    </row>
    <row r="6116" spans="1:6">
      <c r="A6116" s="18">
        <v>2025</v>
      </c>
      <c r="B6116" s="41" t="s">
        <v>80</v>
      </c>
      <c r="C6116" s="41" t="s">
        <v>42</v>
      </c>
      <c r="D6116" s="42" t="s">
        <v>88</v>
      </c>
      <c r="E6116" s="44">
        <v>131</v>
      </c>
      <c r="F6116" s="12">
        <v>7</v>
      </c>
    </row>
    <row r="6117" spans="1:6">
      <c r="A6117" s="18">
        <v>2025</v>
      </c>
      <c r="B6117" s="41" t="s">
        <v>80</v>
      </c>
      <c r="C6117" s="41" t="s">
        <v>43</v>
      </c>
      <c r="D6117" s="42" t="s">
        <v>88</v>
      </c>
      <c r="E6117" s="44">
        <v>63</v>
      </c>
      <c r="F6117" s="12">
        <v>10.4</v>
      </c>
    </row>
    <row r="6118" spans="1:6">
      <c r="A6118" s="18">
        <v>2025</v>
      </c>
      <c r="B6118" s="41" t="s">
        <v>80</v>
      </c>
      <c r="C6118" s="41" t="s">
        <v>44</v>
      </c>
      <c r="D6118" s="42" t="s">
        <v>88</v>
      </c>
      <c r="E6118" s="44">
        <v>500</v>
      </c>
      <c r="F6118" s="12">
        <v>16.399999999999999</v>
      </c>
    </row>
    <row r="6119" spans="1:6">
      <c r="A6119" s="18">
        <v>2025</v>
      </c>
      <c r="B6119" s="41" t="s">
        <v>81</v>
      </c>
      <c r="C6119" s="41" t="s">
        <v>45</v>
      </c>
      <c r="D6119" s="42" t="s">
        <v>88</v>
      </c>
      <c r="E6119" s="44">
        <v>197</v>
      </c>
      <c r="F6119" s="12">
        <v>8.5</v>
      </c>
    </row>
    <row r="6120" spans="1:6">
      <c r="A6120" s="18">
        <v>2025</v>
      </c>
      <c r="B6120" s="41" t="s">
        <v>81</v>
      </c>
      <c r="C6120" s="41" t="s">
        <v>46</v>
      </c>
      <c r="D6120" s="42" t="s">
        <v>88</v>
      </c>
      <c r="E6120" s="44">
        <v>88</v>
      </c>
      <c r="F6120" s="12">
        <v>8.6</v>
      </c>
    </row>
    <row r="6121" spans="1:6">
      <c r="A6121" s="18">
        <v>2025</v>
      </c>
      <c r="B6121" s="41" t="s">
        <v>81</v>
      </c>
      <c r="C6121" s="41" t="s">
        <v>47</v>
      </c>
      <c r="D6121" s="42" t="s">
        <v>88</v>
      </c>
      <c r="E6121" s="44">
        <v>15</v>
      </c>
      <c r="F6121" s="12">
        <v>2.6</v>
      </c>
    </row>
    <row r="6122" spans="1:6">
      <c r="A6122" s="18">
        <v>2025</v>
      </c>
      <c r="B6122" s="41" t="s">
        <v>81</v>
      </c>
      <c r="C6122" s="41" t="s">
        <v>48</v>
      </c>
      <c r="D6122" s="42" t="s">
        <v>88</v>
      </c>
      <c r="E6122" s="44">
        <v>22</v>
      </c>
      <c r="F6122" s="12">
        <v>6.6</v>
      </c>
    </row>
    <row r="6123" spans="1:6">
      <c r="A6123" s="18">
        <v>2025</v>
      </c>
      <c r="B6123" s="41" t="s">
        <v>81</v>
      </c>
      <c r="C6123" s="41" t="s">
        <v>49</v>
      </c>
      <c r="D6123" s="42" t="s">
        <v>88</v>
      </c>
      <c r="E6123" s="44">
        <v>50</v>
      </c>
      <c r="F6123" s="12">
        <v>8.9</v>
      </c>
    </row>
    <row r="6124" spans="1:6">
      <c r="A6124" s="18">
        <v>2025</v>
      </c>
      <c r="B6124" s="41" t="s">
        <v>81</v>
      </c>
      <c r="C6124" s="41" t="s">
        <v>50</v>
      </c>
      <c r="D6124" s="42" t="s">
        <v>88</v>
      </c>
      <c r="E6124" s="44">
        <v>192</v>
      </c>
      <c r="F6124" s="12">
        <v>7.9</v>
      </c>
    </row>
    <row r="6125" spans="1:6">
      <c r="A6125" s="18">
        <v>2025</v>
      </c>
      <c r="B6125" s="41" t="s">
        <v>82</v>
      </c>
      <c r="C6125" s="41" t="s">
        <v>51</v>
      </c>
      <c r="D6125" s="42" t="s">
        <v>88</v>
      </c>
      <c r="E6125" s="44">
        <v>205</v>
      </c>
      <c r="F6125" s="12">
        <v>12.1</v>
      </c>
    </row>
    <row r="6126" spans="1:6">
      <c r="A6126" s="18">
        <v>2025</v>
      </c>
      <c r="B6126" s="41" t="s">
        <v>82</v>
      </c>
      <c r="C6126" s="41" t="s">
        <v>52</v>
      </c>
      <c r="D6126" s="42" t="s">
        <v>88</v>
      </c>
      <c r="E6126" s="44">
        <v>339</v>
      </c>
      <c r="F6126" s="12">
        <v>11.4</v>
      </c>
    </row>
    <row r="6127" spans="1:6">
      <c r="A6127" s="18">
        <v>2025</v>
      </c>
      <c r="B6127" s="41" t="s">
        <v>83</v>
      </c>
      <c r="C6127" s="41" t="s">
        <v>53</v>
      </c>
      <c r="D6127" s="42" t="s">
        <v>88</v>
      </c>
      <c r="E6127" s="44">
        <v>290</v>
      </c>
      <c r="F6127" s="12">
        <v>17.399999999999999</v>
      </c>
    </row>
    <row r="6128" spans="1:6">
      <c r="A6128" s="18">
        <v>2025</v>
      </c>
      <c r="B6128" s="41" t="s">
        <v>83</v>
      </c>
      <c r="C6128" s="41" t="s">
        <v>54</v>
      </c>
      <c r="D6128" s="42" t="s">
        <v>88</v>
      </c>
      <c r="E6128" s="44">
        <v>565</v>
      </c>
      <c r="F6128" s="12">
        <v>22.8</v>
      </c>
    </row>
    <row r="6129" spans="1:6">
      <c r="A6129" s="18">
        <v>2025</v>
      </c>
      <c r="B6129" s="41" t="s">
        <v>83</v>
      </c>
      <c r="C6129" s="41" t="s">
        <v>55</v>
      </c>
      <c r="D6129" s="42" t="s">
        <v>88</v>
      </c>
      <c r="E6129" s="44">
        <v>307</v>
      </c>
      <c r="F6129" s="12">
        <v>19.600000000000001</v>
      </c>
    </row>
    <row r="6130" spans="1:6">
      <c r="A6130" s="18">
        <v>2025</v>
      </c>
      <c r="B6130" s="41" t="s">
        <v>83</v>
      </c>
      <c r="C6130" s="41" t="s">
        <v>56</v>
      </c>
      <c r="D6130" s="42" t="s">
        <v>88</v>
      </c>
      <c r="E6130" s="44"/>
      <c r="F6130" s="12" t="s">
        <v>95</v>
      </c>
    </row>
    <row r="6131" spans="1:6">
      <c r="A6131" s="18">
        <v>2025</v>
      </c>
      <c r="B6131" s="41" t="s">
        <v>84</v>
      </c>
      <c r="C6131" s="41" t="s">
        <v>57</v>
      </c>
      <c r="D6131" s="42" t="s">
        <v>88</v>
      </c>
      <c r="E6131" s="44">
        <v>320</v>
      </c>
      <c r="F6131" s="12">
        <v>21.3</v>
      </c>
    </row>
    <row r="6132" spans="1:6">
      <c r="A6132" s="18">
        <v>2025</v>
      </c>
      <c r="B6132" s="41" t="s">
        <v>84</v>
      </c>
      <c r="C6132" s="41" t="s">
        <v>58</v>
      </c>
      <c r="D6132" s="42" t="s">
        <v>88</v>
      </c>
      <c r="E6132" s="44">
        <v>140</v>
      </c>
      <c r="F6132" s="12">
        <v>80</v>
      </c>
    </row>
    <row r="6133" spans="1:6">
      <c r="A6133" s="18">
        <v>2025</v>
      </c>
      <c r="B6133" s="41" t="s">
        <v>84</v>
      </c>
      <c r="C6133" s="41" t="s">
        <v>59</v>
      </c>
      <c r="D6133" s="42" t="s">
        <v>88</v>
      </c>
      <c r="E6133" s="44">
        <v>329</v>
      </c>
      <c r="F6133" s="12">
        <v>19.7</v>
      </c>
    </row>
    <row r="6134" spans="1:6">
      <c r="A6134" s="18">
        <v>2025</v>
      </c>
      <c r="B6134" s="41" t="s">
        <v>84</v>
      </c>
      <c r="C6134" s="41" t="s">
        <v>60</v>
      </c>
      <c r="D6134" s="42" t="s">
        <v>88</v>
      </c>
      <c r="E6134" s="44">
        <v>407</v>
      </c>
      <c r="F6134" s="12">
        <v>18</v>
      </c>
    </row>
    <row r="6135" spans="1:6">
      <c r="A6135" s="18">
        <v>2025</v>
      </c>
      <c r="B6135" s="41" t="s">
        <v>85</v>
      </c>
      <c r="C6135" s="41" t="s">
        <v>61</v>
      </c>
      <c r="D6135" s="42" t="s">
        <v>88</v>
      </c>
      <c r="E6135" s="44">
        <v>347</v>
      </c>
      <c r="F6135" s="12">
        <v>10.7</v>
      </c>
    </row>
    <row r="6136" spans="1:6">
      <c r="A6136" s="18">
        <v>2025</v>
      </c>
      <c r="B6136" s="41" t="s">
        <v>85</v>
      </c>
      <c r="C6136" s="41" t="s">
        <v>62</v>
      </c>
      <c r="D6136" s="42" t="s">
        <v>88</v>
      </c>
      <c r="E6136" s="44">
        <v>11</v>
      </c>
      <c r="F6136" s="12">
        <v>10.3</v>
      </c>
    </row>
    <row r="6137" spans="1:6">
      <c r="A6137" s="18">
        <v>2025</v>
      </c>
      <c r="B6137" s="41" t="s">
        <v>85</v>
      </c>
      <c r="C6137" s="41" t="s">
        <v>63</v>
      </c>
      <c r="D6137" s="42" t="s">
        <v>88</v>
      </c>
      <c r="E6137" s="44">
        <v>105</v>
      </c>
      <c r="F6137" s="12">
        <v>10.9</v>
      </c>
    </row>
    <row r="6138" spans="1:6">
      <c r="A6138" s="18">
        <v>2025</v>
      </c>
      <c r="B6138" s="41" t="s">
        <v>85</v>
      </c>
      <c r="C6138" s="41" t="s">
        <v>64</v>
      </c>
      <c r="D6138" s="42" t="s">
        <v>88</v>
      </c>
      <c r="E6138" s="44"/>
      <c r="F6138" s="12" t="s">
        <v>95</v>
      </c>
    </row>
    <row r="6139" spans="1:6">
      <c r="A6139" s="18">
        <v>2025</v>
      </c>
      <c r="B6139" s="41" t="s">
        <v>85</v>
      </c>
      <c r="C6139" s="41" t="s">
        <v>65</v>
      </c>
      <c r="D6139" s="42" t="s">
        <v>88</v>
      </c>
      <c r="E6139" s="44">
        <v>43</v>
      </c>
      <c r="F6139" s="12">
        <v>7.8</v>
      </c>
    </row>
    <row r="6140" spans="1:6">
      <c r="A6140" s="18">
        <v>2025</v>
      </c>
      <c r="B6140" s="41" t="s">
        <v>85</v>
      </c>
      <c r="C6140" s="41" t="s">
        <v>66</v>
      </c>
      <c r="D6140" s="42" t="s">
        <v>88</v>
      </c>
      <c r="E6140" s="44">
        <v>69</v>
      </c>
      <c r="F6140" s="12">
        <v>7.2</v>
      </c>
    </row>
    <row r="6141" spans="1:6">
      <c r="A6141" s="18">
        <v>2025</v>
      </c>
      <c r="B6141" s="41" t="s">
        <v>85</v>
      </c>
      <c r="C6141" s="41" t="s">
        <v>67</v>
      </c>
      <c r="D6141" s="42" t="s">
        <v>88</v>
      </c>
      <c r="E6141" s="44">
        <v>149</v>
      </c>
      <c r="F6141" s="12">
        <v>7.1</v>
      </c>
    </row>
    <row r="6142" spans="1:6">
      <c r="A6142" s="18">
        <v>2025</v>
      </c>
      <c r="B6142" s="41" t="s">
        <v>85</v>
      </c>
      <c r="C6142" s="41" t="s">
        <v>68</v>
      </c>
      <c r="D6142" s="42" t="s">
        <v>88</v>
      </c>
      <c r="E6142" s="44">
        <v>166</v>
      </c>
      <c r="F6142" s="12">
        <v>14.9</v>
      </c>
    </row>
    <row r="6143" spans="1:6">
      <c r="A6143" s="18">
        <v>2025</v>
      </c>
      <c r="B6143" s="41" t="s">
        <v>85</v>
      </c>
      <c r="C6143" s="41" t="s">
        <v>69</v>
      </c>
      <c r="D6143" s="42" t="s">
        <v>88</v>
      </c>
      <c r="E6143" s="44">
        <v>16</v>
      </c>
      <c r="F6143" s="12">
        <v>3.1</v>
      </c>
    </row>
    <row r="6144" spans="1:6">
      <c r="A6144" s="18">
        <v>2025</v>
      </c>
      <c r="B6144" s="41" t="s">
        <v>86</v>
      </c>
      <c r="C6144" s="41" t="s">
        <v>70</v>
      </c>
      <c r="D6144" s="42" t="s">
        <v>88</v>
      </c>
      <c r="E6144" s="44">
        <v>962</v>
      </c>
      <c r="F6144" s="12">
        <v>21.2</v>
      </c>
    </row>
    <row r="6145" spans="1:6">
      <c r="A6145" s="18">
        <v>2025</v>
      </c>
      <c r="B6145" s="41" t="s">
        <v>86</v>
      </c>
      <c r="C6145" s="41" t="s">
        <v>71</v>
      </c>
      <c r="D6145" s="42" t="s">
        <v>88</v>
      </c>
      <c r="E6145" s="44">
        <v>1171</v>
      </c>
      <c r="F6145" s="12">
        <v>20.2</v>
      </c>
    </row>
    <row r="6146" spans="1:6">
      <c r="A6146" s="18">
        <v>2025</v>
      </c>
      <c r="B6146" s="41" t="s">
        <v>86</v>
      </c>
      <c r="C6146" s="41" t="s">
        <v>72</v>
      </c>
      <c r="D6146" s="42" t="s">
        <v>88</v>
      </c>
      <c r="E6146" s="44">
        <v>89</v>
      </c>
      <c r="F6146" s="12">
        <v>18.600000000000001</v>
      </c>
    </row>
    <row r="6147" spans="1:6">
      <c r="A6147" s="18">
        <v>2025</v>
      </c>
      <c r="B6147" s="41" t="s">
        <v>87</v>
      </c>
      <c r="C6147" s="41" t="s">
        <v>73</v>
      </c>
      <c r="D6147" s="42" t="s">
        <v>88</v>
      </c>
      <c r="E6147" s="44">
        <v>1415</v>
      </c>
      <c r="F6147" s="12">
        <v>23.6</v>
      </c>
    </row>
    <row r="6148" spans="1:6">
      <c r="A6148" s="18">
        <v>2025</v>
      </c>
      <c r="B6148" s="41" t="s">
        <v>87</v>
      </c>
      <c r="C6148" s="41" t="s">
        <v>74</v>
      </c>
      <c r="D6148" s="42" t="s">
        <v>88</v>
      </c>
      <c r="E6148" s="44">
        <v>1088</v>
      </c>
      <c r="F6148" s="12">
        <v>20.100000000000001</v>
      </c>
    </row>
    <row r="6149" spans="1:6">
      <c r="A6149" s="18">
        <v>2025</v>
      </c>
      <c r="B6149" s="41" t="s">
        <v>87</v>
      </c>
      <c r="C6149" s="41" t="s">
        <v>75</v>
      </c>
      <c r="D6149" s="42" t="s">
        <v>88</v>
      </c>
      <c r="E6149" s="44">
        <v>387</v>
      </c>
      <c r="F6149" s="12">
        <v>14.5</v>
      </c>
    </row>
    <row r="6150" spans="1:6">
      <c r="A6150" s="18">
        <v>2025</v>
      </c>
      <c r="B6150" s="41" t="s">
        <v>76</v>
      </c>
      <c r="C6150" s="41" t="s">
        <v>12</v>
      </c>
      <c r="D6150" s="42" t="s">
        <v>89</v>
      </c>
      <c r="E6150" s="44">
        <v>378</v>
      </c>
      <c r="F6150" s="12">
        <v>64.5</v>
      </c>
    </row>
    <row r="6151" spans="1:6">
      <c r="A6151" s="18">
        <v>2025</v>
      </c>
      <c r="B6151" s="41" t="s">
        <v>76</v>
      </c>
      <c r="C6151" s="41" t="s">
        <v>13</v>
      </c>
      <c r="D6151" s="42" t="s">
        <v>89</v>
      </c>
      <c r="E6151" s="44">
        <v>734</v>
      </c>
      <c r="F6151" s="12">
        <v>55.6</v>
      </c>
    </row>
    <row r="6152" spans="1:6">
      <c r="A6152" s="18">
        <v>2025</v>
      </c>
      <c r="B6152" s="41" t="s">
        <v>76</v>
      </c>
      <c r="C6152" s="41" t="s">
        <v>14</v>
      </c>
      <c r="D6152" s="42" t="s">
        <v>89</v>
      </c>
      <c r="E6152" s="44">
        <v>1683</v>
      </c>
      <c r="F6152" s="12">
        <v>65.5</v>
      </c>
    </row>
    <row r="6153" spans="1:6">
      <c r="A6153" s="18">
        <v>2025</v>
      </c>
      <c r="B6153" s="41" t="s">
        <v>76</v>
      </c>
      <c r="C6153" s="41" t="s">
        <v>15</v>
      </c>
      <c r="D6153" s="42" t="s">
        <v>89</v>
      </c>
      <c r="E6153" s="44">
        <v>269</v>
      </c>
      <c r="F6153" s="12">
        <v>66.3</v>
      </c>
    </row>
    <row r="6154" spans="1:6">
      <c r="A6154" s="18">
        <v>2025</v>
      </c>
      <c r="B6154" s="41" t="s">
        <v>76</v>
      </c>
      <c r="C6154" s="41" t="s">
        <v>16</v>
      </c>
      <c r="D6154" s="42" t="s">
        <v>89</v>
      </c>
      <c r="E6154" s="44">
        <v>1707</v>
      </c>
      <c r="F6154" s="12">
        <v>63</v>
      </c>
    </row>
    <row r="6155" spans="1:6">
      <c r="A6155" s="18">
        <v>2025</v>
      </c>
      <c r="B6155" s="41" t="s">
        <v>76</v>
      </c>
      <c r="C6155" s="41" t="s">
        <v>17</v>
      </c>
      <c r="D6155" s="42" t="s">
        <v>89</v>
      </c>
      <c r="E6155" s="44">
        <v>1099</v>
      </c>
      <c r="F6155" s="12">
        <v>90.9</v>
      </c>
    </row>
    <row r="6156" spans="1:6">
      <c r="A6156" s="18">
        <v>2025</v>
      </c>
      <c r="B6156" s="41" t="s">
        <v>76</v>
      </c>
      <c r="C6156" s="41" t="s">
        <v>18</v>
      </c>
      <c r="D6156" s="42" t="s">
        <v>89</v>
      </c>
      <c r="E6156" s="44">
        <v>2572</v>
      </c>
      <c r="F6156" s="12">
        <v>86.4</v>
      </c>
    </row>
    <row r="6157" spans="1:6">
      <c r="A6157" s="18">
        <v>2025</v>
      </c>
      <c r="B6157" s="41" t="s">
        <v>76</v>
      </c>
      <c r="C6157" s="41" t="s">
        <v>19</v>
      </c>
      <c r="D6157" s="42" t="s">
        <v>89</v>
      </c>
      <c r="E6157" s="44">
        <v>2705</v>
      </c>
      <c r="F6157" s="12">
        <v>72.400000000000006</v>
      </c>
    </row>
    <row r="6158" spans="1:6">
      <c r="A6158" s="18">
        <v>2025</v>
      </c>
      <c r="B6158" s="41" t="s">
        <v>77</v>
      </c>
      <c r="C6158" s="41" t="s">
        <v>20</v>
      </c>
      <c r="D6158" s="42" t="s">
        <v>89</v>
      </c>
      <c r="E6158" s="44">
        <v>1227</v>
      </c>
      <c r="F6158" s="12">
        <v>66.7</v>
      </c>
    </row>
    <row r="6159" spans="1:6">
      <c r="A6159" s="18">
        <v>2025</v>
      </c>
      <c r="B6159" s="41" t="s">
        <v>77</v>
      </c>
      <c r="C6159" s="41" t="s">
        <v>21</v>
      </c>
      <c r="D6159" s="42" t="s">
        <v>89</v>
      </c>
      <c r="E6159" s="44">
        <v>1110</v>
      </c>
      <c r="F6159" s="12">
        <v>66</v>
      </c>
    </row>
    <row r="6160" spans="1:6">
      <c r="A6160" s="18">
        <v>2025</v>
      </c>
      <c r="B6160" s="41" t="s">
        <v>77</v>
      </c>
      <c r="C6160" s="41" t="s">
        <v>22</v>
      </c>
      <c r="D6160" s="42" t="s">
        <v>89</v>
      </c>
      <c r="E6160" s="44">
        <v>2226</v>
      </c>
      <c r="F6160" s="12">
        <v>58.1</v>
      </c>
    </row>
    <row r="6161" spans="1:6">
      <c r="A6161" s="18">
        <v>2025</v>
      </c>
      <c r="B6161" s="41" t="s">
        <v>77</v>
      </c>
      <c r="C6161" s="41" t="s">
        <v>23</v>
      </c>
      <c r="D6161" s="42" t="s">
        <v>89</v>
      </c>
      <c r="E6161" s="44">
        <v>3918</v>
      </c>
      <c r="F6161" s="12">
        <v>56.8</v>
      </c>
    </row>
    <row r="6162" spans="1:6">
      <c r="A6162" s="18">
        <v>2025</v>
      </c>
      <c r="B6162" s="41" t="s">
        <v>77</v>
      </c>
      <c r="C6162" s="41" t="s">
        <v>24</v>
      </c>
      <c r="D6162" s="42" t="s">
        <v>89</v>
      </c>
      <c r="E6162" s="44">
        <v>1003</v>
      </c>
      <c r="F6162" s="12">
        <v>52.1</v>
      </c>
    </row>
    <row r="6163" spans="1:6">
      <c r="A6163" s="18">
        <v>2025</v>
      </c>
      <c r="B6163" s="41" t="s">
        <v>77</v>
      </c>
      <c r="C6163" s="41" t="s">
        <v>25</v>
      </c>
      <c r="D6163" s="42" t="s">
        <v>89</v>
      </c>
      <c r="E6163" s="44">
        <v>1875</v>
      </c>
      <c r="F6163" s="12">
        <v>67.099999999999994</v>
      </c>
    </row>
    <row r="6164" spans="1:6">
      <c r="A6164" s="18">
        <v>2025</v>
      </c>
      <c r="B6164" s="41" t="s">
        <v>78</v>
      </c>
      <c r="C6164" s="41" t="s">
        <v>26</v>
      </c>
      <c r="D6164" s="42" t="s">
        <v>89</v>
      </c>
      <c r="E6164" s="44">
        <v>2628</v>
      </c>
      <c r="F6164" s="12">
        <v>64.3</v>
      </c>
    </row>
    <row r="6165" spans="1:6">
      <c r="A6165" s="18">
        <v>2025</v>
      </c>
      <c r="B6165" s="41" t="s">
        <v>78</v>
      </c>
      <c r="C6165" s="41" t="s">
        <v>27</v>
      </c>
      <c r="D6165" s="42" t="s">
        <v>89</v>
      </c>
      <c r="E6165" s="44">
        <v>3985</v>
      </c>
      <c r="F6165" s="12">
        <v>64</v>
      </c>
    </row>
    <row r="6166" spans="1:6">
      <c r="A6166" s="18">
        <v>2025</v>
      </c>
      <c r="B6166" s="41" t="s">
        <v>78</v>
      </c>
      <c r="C6166" s="41" t="s">
        <v>28</v>
      </c>
      <c r="D6166" s="42" t="s">
        <v>89</v>
      </c>
      <c r="E6166" s="44">
        <v>27</v>
      </c>
      <c r="F6166" s="12">
        <v>35.1</v>
      </c>
    </row>
    <row r="6167" spans="1:6">
      <c r="A6167" s="18">
        <v>2025</v>
      </c>
      <c r="B6167" s="41" t="s">
        <v>78</v>
      </c>
      <c r="C6167" s="41" t="s">
        <v>29</v>
      </c>
      <c r="D6167" s="42" t="s">
        <v>89</v>
      </c>
      <c r="E6167" s="44">
        <v>3467</v>
      </c>
      <c r="F6167" s="12">
        <v>76.400000000000006</v>
      </c>
    </row>
    <row r="6168" spans="1:6">
      <c r="A6168" s="18">
        <v>2025</v>
      </c>
      <c r="B6168" s="41" t="s">
        <v>78</v>
      </c>
      <c r="C6168" s="41" t="s">
        <v>30</v>
      </c>
      <c r="D6168" s="42" t="s">
        <v>89</v>
      </c>
      <c r="E6168" s="44">
        <v>1845</v>
      </c>
      <c r="F6168" s="12">
        <v>57.7</v>
      </c>
    </row>
    <row r="6169" spans="1:6">
      <c r="A6169" s="18">
        <v>2025</v>
      </c>
      <c r="B6169" s="41" t="s">
        <v>78</v>
      </c>
      <c r="C6169" s="41" t="s">
        <v>31</v>
      </c>
      <c r="D6169" s="42" t="s">
        <v>89</v>
      </c>
      <c r="E6169" s="44">
        <v>2683</v>
      </c>
      <c r="F6169" s="12">
        <v>64.7</v>
      </c>
    </row>
    <row r="6170" spans="1:6">
      <c r="A6170" s="18">
        <v>2025</v>
      </c>
      <c r="B6170" s="41" t="s">
        <v>79</v>
      </c>
      <c r="C6170" s="41" t="s">
        <v>32</v>
      </c>
      <c r="D6170" s="42" t="s">
        <v>89</v>
      </c>
      <c r="E6170" s="44">
        <v>2884</v>
      </c>
      <c r="F6170" s="12">
        <v>80.8</v>
      </c>
    </row>
    <row r="6171" spans="1:6">
      <c r="A6171" s="18">
        <v>2025</v>
      </c>
      <c r="B6171" s="41" t="s">
        <v>79</v>
      </c>
      <c r="C6171" s="41" t="s">
        <v>33</v>
      </c>
      <c r="D6171" s="42" t="s">
        <v>89</v>
      </c>
      <c r="E6171" s="44">
        <v>2914</v>
      </c>
      <c r="F6171" s="12">
        <v>84</v>
      </c>
    </row>
    <row r="6172" spans="1:6">
      <c r="A6172" s="18">
        <v>2025</v>
      </c>
      <c r="B6172" s="41" t="s">
        <v>79</v>
      </c>
      <c r="C6172" s="41" t="s">
        <v>34</v>
      </c>
      <c r="D6172" s="42" t="s">
        <v>89</v>
      </c>
      <c r="E6172" s="44">
        <v>4021</v>
      </c>
      <c r="F6172" s="12">
        <v>67.400000000000006</v>
      </c>
    </row>
    <row r="6173" spans="1:6">
      <c r="A6173" s="18">
        <v>2025</v>
      </c>
      <c r="B6173" s="41" t="s">
        <v>79</v>
      </c>
      <c r="C6173" s="41" t="s">
        <v>35</v>
      </c>
      <c r="D6173" s="42" t="s">
        <v>89</v>
      </c>
      <c r="E6173" s="44">
        <v>3405</v>
      </c>
      <c r="F6173" s="12">
        <v>74.400000000000006</v>
      </c>
    </row>
    <row r="6174" spans="1:6">
      <c r="A6174" s="18">
        <v>2025</v>
      </c>
      <c r="B6174" s="41" t="s">
        <v>79</v>
      </c>
      <c r="C6174" s="41" t="s">
        <v>36</v>
      </c>
      <c r="D6174" s="42" t="s">
        <v>89</v>
      </c>
      <c r="E6174" s="44">
        <v>136</v>
      </c>
      <c r="F6174" s="12">
        <v>53.5</v>
      </c>
    </row>
    <row r="6175" spans="1:6">
      <c r="A6175" s="18">
        <v>2025</v>
      </c>
      <c r="B6175" s="41" t="s">
        <v>79</v>
      </c>
      <c r="C6175" s="41" t="s">
        <v>37</v>
      </c>
      <c r="D6175" s="42" t="s">
        <v>89</v>
      </c>
      <c r="E6175" s="44">
        <v>640</v>
      </c>
      <c r="F6175" s="12">
        <v>88.4</v>
      </c>
    </row>
    <row r="6176" spans="1:6">
      <c r="A6176" s="18">
        <v>2025</v>
      </c>
      <c r="B6176" s="41" t="s">
        <v>79</v>
      </c>
      <c r="C6176" s="41" t="s">
        <v>38</v>
      </c>
      <c r="D6176" s="42" t="s">
        <v>89</v>
      </c>
      <c r="E6176" s="44">
        <v>901</v>
      </c>
      <c r="F6176" s="12">
        <v>96.5</v>
      </c>
    </row>
    <row r="6177" spans="1:6">
      <c r="A6177" s="18">
        <v>2025</v>
      </c>
      <c r="B6177" s="41" t="s">
        <v>79</v>
      </c>
      <c r="C6177" s="41" t="s">
        <v>39</v>
      </c>
      <c r="D6177" s="42" t="s">
        <v>89</v>
      </c>
      <c r="E6177" s="44">
        <v>6</v>
      </c>
      <c r="F6177" s="12">
        <v>66.7</v>
      </c>
    </row>
    <row r="6178" spans="1:6">
      <c r="A6178" s="18">
        <v>2025</v>
      </c>
      <c r="B6178" s="41" t="s">
        <v>80</v>
      </c>
      <c r="C6178" s="41" t="s">
        <v>40</v>
      </c>
      <c r="D6178" s="42" t="s">
        <v>89</v>
      </c>
      <c r="E6178" s="44">
        <v>2074</v>
      </c>
      <c r="F6178" s="12">
        <v>89.9</v>
      </c>
    </row>
    <row r="6179" spans="1:6">
      <c r="A6179" s="18">
        <v>2025</v>
      </c>
      <c r="B6179" s="41" t="s">
        <v>80</v>
      </c>
      <c r="C6179" s="41" t="s">
        <v>41</v>
      </c>
      <c r="D6179" s="42" t="s">
        <v>89</v>
      </c>
      <c r="E6179" s="44">
        <v>2819</v>
      </c>
      <c r="F6179" s="12">
        <v>86</v>
      </c>
    </row>
    <row r="6180" spans="1:6">
      <c r="A6180" s="18">
        <v>2025</v>
      </c>
      <c r="B6180" s="41" t="s">
        <v>80</v>
      </c>
      <c r="C6180" s="41" t="s">
        <v>42</v>
      </c>
      <c r="D6180" s="42" t="s">
        <v>89</v>
      </c>
      <c r="E6180" s="44">
        <v>1745</v>
      </c>
      <c r="F6180" s="12">
        <v>93</v>
      </c>
    </row>
    <row r="6181" spans="1:6">
      <c r="A6181" s="18">
        <v>2025</v>
      </c>
      <c r="B6181" s="41" t="s">
        <v>80</v>
      </c>
      <c r="C6181" s="41" t="s">
        <v>43</v>
      </c>
      <c r="D6181" s="42" t="s">
        <v>89</v>
      </c>
      <c r="E6181" s="44">
        <v>541</v>
      </c>
      <c r="F6181" s="12">
        <v>89.6</v>
      </c>
    </row>
    <row r="6182" spans="1:6">
      <c r="A6182" s="18">
        <v>2025</v>
      </c>
      <c r="B6182" s="41" t="s">
        <v>80</v>
      </c>
      <c r="C6182" s="41" t="s">
        <v>44</v>
      </c>
      <c r="D6182" s="42" t="s">
        <v>89</v>
      </c>
      <c r="E6182" s="44">
        <v>2540</v>
      </c>
      <c r="F6182" s="12">
        <v>83.6</v>
      </c>
    </row>
    <row r="6183" spans="1:6">
      <c r="A6183" s="18">
        <v>2025</v>
      </c>
      <c r="B6183" s="41" t="s">
        <v>81</v>
      </c>
      <c r="C6183" s="41" t="s">
        <v>45</v>
      </c>
      <c r="D6183" s="42" t="s">
        <v>89</v>
      </c>
      <c r="E6183" s="44">
        <v>2127</v>
      </c>
      <c r="F6183" s="12">
        <v>91.5</v>
      </c>
    </row>
    <row r="6184" spans="1:6">
      <c r="A6184" s="18">
        <v>2025</v>
      </c>
      <c r="B6184" s="41" t="s">
        <v>81</v>
      </c>
      <c r="C6184" s="41" t="s">
        <v>46</v>
      </c>
      <c r="D6184" s="42" t="s">
        <v>89</v>
      </c>
      <c r="E6184" s="44">
        <v>937</v>
      </c>
      <c r="F6184" s="12">
        <v>91.4</v>
      </c>
    </row>
    <row r="6185" spans="1:6">
      <c r="A6185" s="18">
        <v>2025</v>
      </c>
      <c r="B6185" s="41" t="s">
        <v>81</v>
      </c>
      <c r="C6185" s="41" t="s">
        <v>47</v>
      </c>
      <c r="D6185" s="42" t="s">
        <v>89</v>
      </c>
      <c r="E6185" s="44">
        <v>553</v>
      </c>
      <c r="F6185" s="12">
        <v>97.4</v>
      </c>
    </row>
    <row r="6186" spans="1:6">
      <c r="A6186" s="18">
        <v>2025</v>
      </c>
      <c r="B6186" s="41" t="s">
        <v>81</v>
      </c>
      <c r="C6186" s="41" t="s">
        <v>48</v>
      </c>
      <c r="D6186" s="42" t="s">
        <v>89</v>
      </c>
      <c r="E6186" s="44">
        <v>313</v>
      </c>
      <c r="F6186" s="12">
        <v>93.4</v>
      </c>
    </row>
    <row r="6187" spans="1:6">
      <c r="A6187" s="18">
        <v>2025</v>
      </c>
      <c r="B6187" s="41" t="s">
        <v>81</v>
      </c>
      <c r="C6187" s="41" t="s">
        <v>49</v>
      </c>
      <c r="D6187" s="42" t="s">
        <v>89</v>
      </c>
      <c r="E6187" s="44">
        <v>513</v>
      </c>
      <c r="F6187" s="12">
        <v>91.1</v>
      </c>
    </row>
    <row r="6188" spans="1:6">
      <c r="A6188" s="18">
        <v>2025</v>
      </c>
      <c r="B6188" s="41" t="s">
        <v>81</v>
      </c>
      <c r="C6188" s="41" t="s">
        <v>50</v>
      </c>
      <c r="D6188" s="42" t="s">
        <v>89</v>
      </c>
      <c r="E6188" s="44">
        <v>2233</v>
      </c>
      <c r="F6188" s="12">
        <v>92.1</v>
      </c>
    </row>
    <row r="6189" spans="1:6">
      <c r="A6189" s="18">
        <v>2025</v>
      </c>
      <c r="B6189" s="41" t="s">
        <v>82</v>
      </c>
      <c r="C6189" s="41" t="s">
        <v>51</v>
      </c>
      <c r="D6189" s="42" t="s">
        <v>89</v>
      </c>
      <c r="E6189" s="44">
        <v>1492</v>
      </c>
      <c r="F6189" s="12">
        <v>87.9</v>
      </c>
    </row>
    <row r="6190" spans="1:6">
      <c r="A6190" s="18">
        <v>2025</v>
      </c>
      <c r="B6190" s="41" t="s">
        <v>82</v>
      </c>
      <c r="C6190" s="41" t="s">
        <v>52</v>
      </c>
      <c r="D6190" s="42" t="s">
        <v>89</v>
      </c>
      <c r="E6190" s="44">
        <v>2638</v>
      </c>
      <c r="F6190" s="12">
        <v>88.6</v>
      </c>
    </row>
    <row r="6191" spans="1:6">
      <c r="A6191" s="18">
        <v>2025</v>
      </c>
      <c r="B6191" s="41" t="s">
        <v>83</v>
      </c>
      <c r="C6191" s="41" t="s">
        <v>53</v>
      </c>
      <c r="D6191" s="42" t="s">
        <v>89</v>
      </c>
      <c r="E6191" s="44">
        <v>1381</v>
      </c>
      <c r="F6191" s="12">
        <v>82.6</v>
      </c>
    </row>
    <row r="6192" spans="1:6">
      <c r="A6192" s="18">
        <v>2025</v>
      </c>
      <c r="B6192" s="41" t="s">
        <v>83</v>
      </c>
      <c r="C6192" s="41" t="s">
        <v>54</v>
      </c>
      <c r="D6192" s="42" t="s">
        <v>89</v>
      </c>
      <c r="E6192" s="44">
        <v>1915</v>
      </c>
      <c r="F6192" s="12">
        <v>77.2</v>
      </c>
    </row>
    <row r="6193" spans="1:6">
      <c r="A6193" s="18">
        <v>2025</v>
      </c>
      <c r="B6193" s="41" t="s">
        <v>83</v>
      </c>
      <c r="C6193" s="41" t="s">
        <v>55</v>
      </c>
      <c r="D6193" s="42" t="s">
        <v>89</v>
      </c>
      <c r="E6193" s="44">
        <v>1257</v>
      </c>
      <c r="F6193" s="12">
        <v>80.400000000000006</v>
      </c>
    </row>
    <row r="6194" spans="1:6">
      <c r="A6194" s="18">
        <v>2025</v>
      </c>
      <c r="B6194" s="41" t="s">
        <v>83</v>
      </c>
      <c r="C6194" s="41" t="s">
        <v>56</v>
      </c>
      <c r="D6194" s="42" t="s">
        <v>89</v>
      </c>
      <c r="E6194" s="44"/>
      <c r="F6194" s="12" t="s">
        <v>95</v>
      </c>
    </row>
    <row r="6195" spans="1:6">
      <c r="A6195" s="18">
        <v>2025</v>
      </c>
      <c r="B6195" s="41" t="s">
        <v>84</v>
      </c>
      <c r="C6195" s="41" t="s">
        <v>57</v>
      </c>
      <c r="D6195" s="42" t="s">
        <v>89</v>
      </c>
      <c r="E6195" s="44">
        <v>1181</v>
      </c>
      <c r="F6195" s="12">
        <v>78.7</v>
      </c>
    </row>
    <row r="6196" spans="1:6">
      <c r="A6196" s="18">
        <v>2025</v>
      </c>
      <c r="B6196" s="41" t="s">
        <v>84</v>
      </c>
      <c r="C6196" s="41" t="s">
        <v>58</v>
      </c>
      <c r="D6196" s="42" t="s">
        <v>89</v>
      </c>
      <c r="E6196" s="44">
        <v>35</v>
      </c>
      <c r="F6196" s="12">
        <v>20</v>
      </c>
    </row>
    <row r="6197" spans="1:6">
      <c r="A6197" s="18">
        <v>2025</v>
      </c>
      <c r="B6197" s="41" t="s">
        <v>84</v>
      </c>
      <c r="C6197" s="41" t="s">
        <v>59</v>
      </c>
      <c r="D6197" s="42" t="s">
        <v>89</v>
      </c>
      <c r="E6197" s="44">
        <v>1338</v>
      </c>
      <c r="F6197" s="12">
        <v>80.3</v>
      </c>
    </row>
    <row r="6198" spans="1:6">
      <c r="A6198" s="18">
        <v>2025</v>
      </c>
      <c r="B6198" s="41" t="s">
        <v>84</v>
      </c>
      <c r="C6198" s="41" t="s">
        <v>60</v>
      </c>
      <c r="D6198" s="42" t="s">
        <v>89</v>
      </c>
      <c r="E6198" s="44">
        <v>1849</v>
      </c>
      <c r="F6198" s="12">
        <v>82</v>
      </c>
    </row>
    <row r="6199" spans="1:6">
      <c r="A6199" s="18">
        <v>2025</v>
      </c>
      <c r="B6199" s="41" t="s">
        <v>85</v>
      </c>
      <c r="C6199" s="41" t="s">
        <v>61</v>
      </c>
      <c r="D6199" s="42" t="s">
        <v>89</v>
      </c>
      <c r="E6199" s="44">
        <v>2897</v>
      </c>
      <c r="F6199" s="12">
        <v>89.3</v>
      </c>
    </row>
    <row r="6200" spans="1:6">
      <c r="A6200" s="18">
        <v>2025</v>
      </c>
      <c r="B6200" s="41" t="s">
        <v>85</v>
      </c>
      <c r="C6200" s="41" t="s">
        <v>62</v>
      </c>
      <c r="D6200" s="42" t="s">
        <v>89</v>
      </c>
      <c r="E6200" s="44">
        <v>96</v>
      </c>
      <c r="F6200" s="12">
        <v>89.7</v>
      </c>
    </row>
    <row r="6201" spans="1:6">
      <c r="A6201" s="18">
        <v>2025</v>
      </c>
      <c r="B6201" s="41" t="s">
        <v>85</v>
      </c>
      <c r="C6201" s="41" t="s">
        <v>63</v>
      </c>
      <c r="D6201" s="42" t="s">
        <v>89</v>
      </c>
      <c r="E6201" s="44">
        <v>854</v>
      </c>
      <c r="F6201" s="12">
        <v>89.1</v>
      </c>
    </row>
    <row r="6202" spans="1:6">
      <c r="A6202" s="18">
        <v>2025</v>
      </c>
      <c r="B6202" s="41" t="s">
        <v>85</v>
      </c>
      <c r="C6202" s="41" t="s">
        <v>64</v>
      </c>
      <c r="D6202" s="42" t="s">
        <v>89</v>
      </c>
      <c r="E6202" s="44"/>
      <c r="F6202" s="12" t="s">
        <v>95</v>
      </c>
    </row>
    <row r="6203" spans="1:6">
      <c r="A6203" s="18">
        <v>2025</v>
      </c>
      <c r="B6203" s="41" t="s">
        <v>85</v>
      </c>
      <c r="C6203" s="41" t="s">
        <v>65</v>
      </c>
      <c r="D6203" s="42" t="s">
        <v>89</v>
      </c>
      <c r="E6203" s="44">
        <v>507</v>
      </c>
      <c r="F6203" s="12">
        <v>92.2</v>
      </c>
    </row>
    <row r="6204" spans="1:6">
      <c r="A6204" s="18">
        <v>2025</v>
      </c>
      <c r="B6204" s="41" t="s">
        <v>85</v>
      </c>
      <c r="C6204" s="41" t="s">
        <v>66</v>
      </c>
      <c r="D6204" s="42" t="s">
        <v>89</v>
      </c>
      <c r="E6204" s="44">
        <v>893</v>
      </c>
      <c r="F6204" s="12">
        <v>92.8</v>
      </c>
    </row>
    <row r="6205" spans="1:6">
      <c r="A6205" s="18">
        <v>2025</v>
      </c>
      <c r="B6205" s="41" t="s">
        <v>85</v>
      </c>
      <c r="C6205" s="41" t="s">
        <v>67</v>
      </c>
      <c r="D6205" s="42" t="s">
        <v>89</v>
      </c>
      <c r="E6205" s="44">
        <v>1958</v>
      </c>
      <c r="F6205" s="12">
        <v>92.9</v>
      </c>
    </row>
    <row r="6206" spans="1:6">
      <c r="A6206" s="18">
        <v>2025</v>
      </c>
      <c r="B6206" s="41" t="s">
        <v>85</v>
      </c>
      <c r="C6206" s="41" t="s">
        <v>68</v>
      </c>
      <c r="D6206" s="42" t="s">
        <v>89</v>
      </c>
      <c r="E6206" s="44">
        <v>951</v>
      </c>
      <c r="F6206" s="12">
        <v>85.1</v>
      </c>
    </row>
    <row r="6207" spans="1:6">
      <c r="A6207" s="18">
        <v>2025</v>
      </c>
      <c r="B6207" s="41" t="s">
        <v>85</v>
      </c>
      <c r="C6207" s="41" t="s">
        <v>69</v>
      </c>
      <c r="D6207" s="42" t="s">
        <v>89</v>
      </c>
      <c r="E6207" s="44">
        <v>504</v>
      </c>
      <c r="F6207" s="12">
        <v>96.9</v>
      </c>
    </row>
    <row r="6208" spans="1:6">
      <c r="A6208" s="18">
        <v>2025</v>
      </c>
      <c r="B6208" s="41" t="s">
        <v>86</v>
      </c>
      <c r="C6208" s="41" t="s">
        <v>70</v>
      </c>
      <c r="D6208" s="42" t="s">
        <v>89</v>
      </c>
      <c r="E6208" s="44">
        <v>3575</v>
      </c>
      <c r="F6208" s="12">
        <v>78.8</v>
      </c>
    </row>
    <row r="6209" spans="1:6">
      <c r="A6209" s="18">
        <v>2025</v>
      </c>
      <c r="B6209" s="41" t="s">
        <v>86</v>
      </c>
      <c r="C6209" s="41" t="s">
        <v>71</v>
      </c>
      <c r="D6209" s="42" t="s">
        <v>89</v>
      </c>
      <c r="E6209" s="44">
        <v>4615</v>
      </c>
      <c r="F6209" s="12">
        <v>79.8</v>
      </c>
    </row>
    <row r="6210" spans="1:6">
      <c r="A6210" s="18">
        <v>2025</v>
      </c>
      <c r="B6210" s="41" t="s">
        <v>86</v>
      </c>
      <c r="C6210" s="41" t="s">
        <v>72</v>
      </c>
      <c r="D6210" s="42" t="s">
        <v>89</v>
      </c>
      <c r="E6210" s="44">
        <v>390</v>
      </c>
      <c r="F6210" s="12">
        <v>81.400000000000006</v>
      </c>
    </row>
    <row r="6211" spans="1:6">
      <c r="A6211" s="18">
        <v>2025</v>
      </c>
      <c r="B6211" s="41" t="s">
        <v>87</v>
      </c>
      <c r="C6211" s="41" t="s">
        <v>73</v>
      </c>
      <c r="D6211" s="42" t="s">
        <v>89</v>
      </c>
      <c r="E6211" s="44">
        <v>4580</v>
      </c>
      <c r="F6211" s="12">
        <v>76.400000000000006</v>
      </c>
    </row>
    <row r="6212" spans="1:6">
      <c r="A6212" s="18">
        <v>2025</v>
      </c>
      <c r="B6212" s="41" t="s">
        <v>87</v>
      </c>
      <c r="C6212" s="41" t="s">
        <v>74</v>
      </c>
      <c r="D6212" s="42" t="s">
        <v>89</v>
      </c>
      <c r="E6212" s="44">
        <v>4320</v>
      </c>
      <c r="F6212" s="12">
        <v>79.900000000000006</v>
      </c>
    </row>
    <row r="6213" spans="1:6">
      <c r="A6213" s="18">
        <v>2025</v>
      </c>
      <c r="B6213" s="41" t="s">
        <v>87</v>
      </c>
      <c r="C6213" s="41" t="s">
        <v>75</v>
      </c>
      <c r="D6213" s="42" t="s">
        <v>89</v>
      </c>
      <c r="E6213" s="44">
        <v>2287</v>
      </c>
      <c r="F6213" s="12">
        <v>85.5</v>
      </c>
    </row>
    <row r="6214" spans="1:6">
      <c r="A6214" s="18">
        <v>2025</v>
      </c>
      <c r="B6214" s="41" t="s">
        <v>76</v>
      </c>
      <c r="C6214" s="41" t="s">
        <v>12</v>
      </c>
      <c r="D6214" s="42" t="s">
        <v>90</v>
      </c>
      <c r="E6214" s="44">
        <v>131</v>
      </c>
      <c r="F6214" s="12">
        <v>22.4</v>
      </c>
    </row>
    <row r="6215" spans="1:6">
      <c r="A6215" s="18">
        <v>2025</v>
      </c>
      <c r="B6215" s="41" t="s">
        <v>76</v>
      </c>
      <c r="C6215" s="41" t="s">
        <v>13</v>
      </c>
      <c r="D6215" s="42" t="s">
        <v>90</v>
      </c>
      <c r="E6215" s="44">
        <v>223</v>
      </c>
      <c r="F6215" s="12">
        <v>16.899999999999999</v>
      </c>
    </row>
    <row r="6216" spans="1:6">
      <c r="A6216" s="18">
        <v>2025</v>
      </c>
      <c r="B6216" s="41" t="s">
        <v>76</v>
      </c>
      <c r="C6216" s="41" t="s">
        <v>14</v>
      </c>
      <c r="D6216" s="42" t="s">
        <v>90</v>
      </c>
      <c r="E6216" s="44">
        <v>461</v>
      </c>
      <c r="F6216" s="12">
        <v>18</v>
      </c>
    </row>
    <row r="6217" spans="1:6">
      <c r="A6217" s="18">
        <v>2025</v>
      </c>
      <c r="B6217" s="41" t="s">
        <v>76</v>
      </c>
      <c r="C6217" s="41" t="s">
        <v>15</v>
      </c>
      <c r="D6217" s="42" t="s">
        <v>90</v>
      </c>
      <c r="E6217" s="44">
        <v>51</v>
      </c>
      <c r="F6217" s="12">
        <v>12.6</v>
      </c>
    </row>
    <row r="6218" spans="1:6">
      <c r="A6218" s="18">
        <v>2025</v>
      </c>
      <c r="B6218" s="41" t="s">
        <v>76</v>
      </c>
      <c r="C6218" s="41" t="s">
        <v>16</v>
      </c>
      <c r="D6218" s="42" t="s">
        <v>90</v>
      </c>
      <c r="E6218" s="44">
        <v>395</v>
      </c>
      <c r="F6218" s="12">
        <v>14.6</v>
      </c>
    </row>
    <row r="6219" spans="1:6">
      <c r="A6219" s="18">
        <v>2025</v>
      </c>
      <c r="B6219" s="41" t="s">
        <v>76</v>
      </c>
      <c r="C6219" s="41" t="s">
        <v>17</v>
      </c>
      <c r="D6219" s="42" t="s">
        <v>90</v>
      </c>
      <c r="E6219" s="44">
        <v>154</v>
      </c>
      <c r="F6219" s="12">
        <v>12.7</v>
      </c>
    </row>
    <row r="6220" spans="1:6">
      <c r="A6220" s="18">
        <v>2025</v>
      </c>
      <c r="B6220" s="41" t="s">
        <v>76</v>
      </c>
      <c r="C6220" s="41" t="s">
        <v>18</v>
      </c>
      <c r="D6220" s="42" t="s">
        <v>90</v>
      </c>
      <c r="E6220" s="44">
        <v>524</v>
      </c>
      <c r="F6220" s="12">
        <v>17.600000000000001</v>
      </c>
    </row>
    <row r="6221" spans="1:6">
      <c r="A6221" s="18">
        <v>2025</v>
      </c>
      <c r="B6221" s="41" t="s">
        <v>76</v>
      </c>
      <c r="C6221" s="41" t="s">
        <v>19</v>
      </c>
      <c r="D6221" s="42" t="s">
        <v>90</v>
      </c>
      <c r="E6221" s="44">
        <v>1096</v>
      </c>
      <c r="F6221" s="12">
        <v>29.3</v>
      </c>
    </row>
    <row r="6222" spans="1:6">
      <c r="A6222" s="18">
        <v>2025</v>
      </c>
      <c r="B6222" s="41" t="s">
        <v>77</v>
      </c>
      <c r="C6222" s="41" t="s">
        <v>20</v>
      </c>
      <c r="D6222" s="42" t="s">
        <v>90</v>
      </c>
      <c r="E6222" s="44">
        <v>410</v>
      </c>
      <c r="F6222" s="12">
        <v>22.3</v>
      </c>
    </row>
    <row r="6223" spans="1:6">
      <c r="A6223" s="18">
        <v>2025</v>
      </c>
      <c r="B6223" s="41" t="s">
        <v>77</v>
      </c>
      <c r="C6223" s="41" t="s">
        <v>21</v>
      </c>
      <c r="D6223" s="42" t="s">
        <v>90</v>
      </c>
      <c r="E6223" s="44">
        <v>470</v>
      </c>
      <c r="F6223" s="12">
        <v>27.9</v>
      </c>
    </row>
    <row r="6224" spans="1:6">
      <c r="A6224" s="18">
        <v>2025</v>
      </c>
      <c r="B6224" s="41" t="s">
        <v>77</v>
      </c>
      <c r="C6224" s="41" t="s">
        <v>22</v>
      </c>
      <c r="D6224" s="42" t="s">
        <v>90</v>
      </c>
      <c r="E6224" s="44">
        <v>1563</v>
      </c>
      <c r="F6224" s="12">
        <v>40.799999999999997</v>
      </c>
    </row>
    <row r="6225" spans="1:6">
      <c r="A6225" s="18">
        <v>2025</v>
      </c>
      <c r="B6225" s="41" t="s">
        <v>77</v>
      </c>
      <c r="C6225" s="41" t="s">
        <v>23</v>
      </c>
      <c r="D6225" s="42" t="s">
        <v>90</v>
      </c>
      <c r="E6225" s="44">
        <v>2714</v>
      </c>
      <c r="F6225" s="12">
        <v>39.4</v>
      </c>
    </row>
    <row r="6226" spans="1:6">
      <c r="A6226" s="18">
        <v>2025</v>
      </c>
      <c r="B6226" s="41" t="s">
        <v>77</v>
      </c>
      <c r="C6226" s="41" t="s">
        <v>24</v>
      </c>
      <c r="D6226" s="42" t="s">
        <v>90</v>
      </c>
      <c r="E6226" s="44">
        <v>730</v>
      </c>
      <c r="F6226" s="12">
        <v>37.9</v>
      </c>
    </row>
    <row r="6227" spans="1:6">
      <c r="A6227" s="18">
        <v>2025</v>
      </c>
      <c r="B6227" s="41" t="s">
        <v>77</v>
      </c>
      <c r="C6227" s="41" t="s">
        <v>25</v>
      </c>
      <c r="D6227" s="42" t="s">
        <v>90</v>
      </c>
      <c r="E6227" s="44">
        <v>1337</v>
      </c>
      <c r="F6227" s="12">
        <v>47.9</v>
      </c>
    </row>
    <row r="6228" spans="1:6">
      <c r="A6228" s="18">
        <v>2025</v>
      </c>
      <c r="B6228" s="41" t="s">
        <v>78</v>
      </c>
      <c r="C6228" s="41" t="s">
        <v>26</v>
      </c>
      <c r="D6228" s="42" t="s">
        <v>90</v>
      </c>
      <c r="E6228" s="44">
        <v>1145</v>
      </c>
      <c r="F6228" s="12">
        <v>28</v>
      </c>
    </row>
    <row r="6229" spans="1:6">
      <c r="A6229" s="18">
        <v>2025</v>
      </c>
      <c r="B6229" s="41" t="s">
        <v>78</v>
      </c>
      <c r="C6229" s="41" t="s">
        <v>27</v>
      </c>
      <c r="D6229" s="42" t="s">
        <v>90</v>
      </c>
      <c r="E6229" s="44">
        <v>1909</v>
      </c>
      <c r="F6229" s="12">
        <v>30.7</v>
      </c>
    </row>
    <row r="6230" spans="1:6">
      <c r="A6230" s="18">
        <v>2025</v>
      </c>
      <c r="B6230" s="41" t="s">
        <v>78</v>
      </c>
      <c r="C6230" s="41" t="s">
        <v>28</v>
      </c>
      <c r="D6230" s="42" t="s">
        <v>90</v>
      </c>
      <c r="E6230" s="44">
        <v>16</v>
      </c>
      <c r="F6230" s="12">
        <v>20.8</v>
      </c>
    </row>
    <row r="6231" spans="1:6">
      <c r="A6231" s="18">
        <v>2025</v>
      </c>
      <c r="B6231" s="41" t="s">
        <v>78</v>
      </c>
      <c r="C6231" s="41" t="s">
        <v>29</v>
      </c>
      <c r="D6231" s="42" t="s">
        <v>90</v>
      </c>
      <c r="E6231" s="44">
        <v>1469</v>
      </c>
      <c r="F6231" s="12">
        <v>32.4</v>
      </c>
    </row>
    <row r="6232" spans="1:6">
      <c r="A6232" s="18">
        <v>2025</v>
      </c>
      <c r="B6232" s="41" t="s">
        <v>78</v>
      </c>
      <c r="C6232" s="41" t="s">
        <v>30</v>
      </c>
      <c r="D6232" s="42" t="s">
        <v>90</v>
      </c>
      <c r="E6232" s="44">
        <v>952</v>
      </c>
      <c r="F6232" s="12">
        <v>29.8</v>
      </c>
    </row>
    <row r="6233" spans="1:6">
      <c r="A6233" s="18">
        <v>2025</v>
      </c>
      <c r="B6233" s="41" t="s">
        <v>78</v>
      </c>
      <c r="C6233" s="41" t="s">
        <v>31</v>
      </c>
      <c r="D6233" s="42" t="s">
        <v>90</v>
      </c>
      <c r="E6233" s="44">
        <v>1493</v>
      </c>
      <c r="F6233" s="12">
        <v>36</v>
      </c>
    </row>
    <row r="6234" spans="1:6">
      <c r="A6234" s="18">
        <v>2025</v>
      </c>
      <c r="B6234" s="41" t="s">
        <v>79</v>
      </c>
      <c r="C6234" s="41" t="s">
        <v>32</v>
      </c>
      <c r="D6234" s="42" t="s">
        <v>90</v>
      </c>
      <c r="E6234" s="44">
        <v>832</v>
      </c>
      <c r="F6234" s="12">
        <v>23.3</v>
      </c>
    </row>
    <row r="6235" spans="1:6">
      <c r="A6235" s="18">
        <v>2025</v>
      </c>
      <c r="B6235" s="41" t="s">
        <v>79</v>
      </c>
      <c r="C6235" s="41" t="s">
        <v>33</v>
      </c>
      <c r="D6235" s="42" t="s">
        <v>90</v>
      </c>
      <c r="E6235" s="44">
        <v>869</v>
      </c>
      <c r="F6235" s="12">
        <v>25.1</v>
      </c>
    </row>
    <row r="6236" spans="1:6">
      <c r="A6236" s="18">
        <v>2025</v>
      </c>
      <c r="B6236" s="41" t="s">
        <v>79</v>
      </c>
      <c r="C6236" s="41" t="s">
        <v>34</v>
      </c>
      <c r="D6236" s="42" t="s">
        <v>90</v>
      </c>
      <c r="E6236" s="44">
        <v>1747</v>
      </c>
      <c r="F6236" s="12">
        <v>29.3</v>
      </c>
    </row>
    <row r="6237" spans="1:6">
      <c r="A6237" s="18">
        <v>2025</v>
      </c>
      <c r="B6237" s="41" t="s">
        <v>79</v>
      </c>
      <c r="C6237" s="41" t="s">
        <v>35</v>
      </c>
      <c r="D6237" s="42" t="s">
        <v>90</v>
      </c>
      <c r="E6237" s="44">
        <v>1566</v>
      </c>
      <c r="F6237" s="12">
        <v>34.200000000000003</v>
      </c>
    </row>
    <row r="6238" spans="1:6">
      <c r="A6238" s="18">
        <v>2025</v>
      </c>
      <c r="B6238" s="41" t="s">
        <v>79</v>
      </c>
      <c r="C6238" s="41" t="s">
        <v>36</v>
      </c>
      <c r="D6238" s="42" t="s">
        <v>90</v>
      </c>
      <c r="E6238" s="44">
        <v>35</v>
      </c>
      <c r="F6238" s="12">
        <v>13.8</v>
      </c>
    </row>
    <row r="6239" spans="1:6">
      <c r="A6239" s="18">
        <v>2025</v>
      </c>
      <c r="B6239" s="41" t="s">
        <v>79</v>
      </c>
      <c r="C6239" s="41" t="s">
        <v>37</v>
      </c>
      <c r="D6239" s="42" t="s">
        <v>90</v>
      </c>
      <c r="E6239" s="44">
        <v>190</v>
      </c>
      <c r="F6239" s="12">
        <v>26.2</v>
      </c>
    </row>
    <row r="6240" spans="1:6">
      <c r="A6240" s="18">
        <v>2025</v>
      </c>
      <c r="B6240" s="41" t="s">
        <v>79</v>
      </c>
      <c r="C6240" s="41" t="s">
        <v>38</v>
      </c>
      <c r="D6240" s="42" t="s">
        <v>90</v>
      </c>
      <c r="E6240" s="44">
        <v>201</v>
      </c>
      <c r="F6240" s="12">
        <v>21.5</v>
      </c>
    </row>
    <row r="6241" spans="1:6">
      <c r="A6241" s="18">
        <v>2025</v>
      </c>
      <c r="B6241" s="41" t="s">
        <v>79</v>
      </c>
      <c r="C6241" s="41" t="s">
        <v>39</v>
      </c>
      <c r="D6241" s="42" t="s">
        <v>90</v>
      </c>
      <c r="E6241" s="44" t="s">
        <v>95</v>
      </c>
      <c r="F6241" s="12" t="s">
        <v>95</v>
      </c>
    </row>
    <row r="6242" spans="1:6">
      <c r="A6242" s="18">
        <v>2025</v>
      </c>
      <c r="B6242" s="41" t="s">
        <v>80</v>
      </c>
      <c r="C6242" s="41" t="s">
        <v>40</v>
      </c>
      <c r="D6242" s="42" t="s">
        <v>90</v>
      </c>
      <c r="E6242" s="44">
        <v>392</v>
      </c>
      <c r="F6242" s="12">
        <v>17</v>
      </c>
    </row>
    <row r="6243" spans="1:6">
      <c r="A6243" s="18">
        <v>2025</v>
      </c>
      <c r="B6243" s="41" t="s">
        <v>80</v>
      </c>
      <c r="C6243" s="41" t="s">
        <v>41</v>
      </c>
      <c r="D6243" s="42" t="s">
        <v>90</v>
      </c>
      <c r="E6243" s="44">
        <v>750</v>
      </c>
      <c r="F6243" s="12">
        <v>22.9</v>
      </c>
    </row>
    <row r="6244" spans="1:6">
      <c r="A6244" s="18">
        <v>2025</v>
      </c>
      <c r="B6244" s="41" t="s">
        <v>80</v>
      </c>
      <c r="C6244" s="41" t="s">
        <v>42</v>
      </c>
      <c r="D6244" s="42" t="s">
        <v>90</v>
      </c>
      <c r="E6244" s="44">
        <v>313</v>
      </c>
      <c r="F6244" s="12">
        <v>16.7</v>
      </c>
    </row>
    <row r="6245" spans="1:6">
      <c r="A6245" s="18">
        <v>2025</v>
      </c>
      <c r="B6245" s="41" t="s">
        <v>80</v>
      </c>
      <c r="C6245" s="41" t="s">
        <v>43</v>
      </c>
      <c r="D6245" s="42" t="s">
        <v>90</v>
      </c>
      <c r="E6245" s="44">
        <v>117</v>
      </c>
      <c r="F6245" s="12">
        <v>19.399999999999999</v>
      </c>
    </row>
    <row r="6246" spans="1:6">
      <c r="A6246" s="18">
        <v>2025</v>
      </c>
      <c r="B6246" s="41" t="s">
        <v>80</v>
      </c>
      <c r="C6246" s="41" t="s">
        <v>44</v>
      </c>
      <c r="D6246" s="42" t="s">
        <v>90</v>
      </c>
      <c r="E6246" s="44">
        <v>599</v>
      </c>
      <c r="F6246" s="12">
        <v>19.7</v>
      </c>
    </row>
    <row r="6247" spans="1:6">
      <c r="A6247" s="18">
        <v>2025</v>
      </c>
      <c r="B6247" s="41" t="s">
        <v>81</v>
      </c>
      <c r="C6247" s="41" t="s">
        <v>45</v>
      </c>
      <c r="D6247" s="42" t="s">
        <v>90</v>
      </c>
      <c r="E6247" s="44">
        <v>365</v>
      </c>
      <c r="F6247" s="12">
        <v>15.7</v>
      </c>
    </row>
    <row r="6248" spans="1:6">
      <c r="A6248" s="18">
        <v>2025</v>
      </c>
      <c r="B6248" s="41" t="s">
        <v>81</v>
      </c>
      <c r="C6248" s="41" t="s">
        <v>46</v>
      </c>
      <c r="D6248" s="42" t="s">
        <v>90</v>
      </c>
      <c r="E6248" s="44">
        <v>179</v>
      </c>
      <c r="F6248" s="12">
        <v>17.5</v>
      </c>
    </row>
    <row r="6249" spans="1:6">
      <c r="A6249" s="18">
        <v>2025</v>
      </c>
      <c r="B6249" s="41" t="s">
        <v>81</v>
      </c>
      <c r="C6249" s="41" t="s">
        <v>47</v>
      </c>
      <c r="D6249" s="42" t="s">
        <v>90</v>
      </c>
      <c r="E6249" s="44">
        <v>111</v>
      </c>
      <c r="F6249" s="12">
        <v>19.5</v>
      </c>
    </row>
    <row r="6250" spans="1:6">
      <c r="A6250" s="18">
        <v>2025</v>
      </c>
      <c r="B6250" s="41" t="s">
        <v>81</v>
      </c>
      <c r="C6250" s="41" t="s">
        <v>48</v>
      </c>
      <c r="D6250" s="42" t="s">
        <v>90</v>
      </c>
      <c r="E6250" s="44">
        <v>99</v>
      </c>
      <c r="F6250" s="12">
        <v>29.6</v>
      </c>
    </row>
    <row r="6251" spans="1:6">
      <c r="A6251" s="18">
        <v>2025</v>
      </c>
      <c r="B6251" s="41" t="s">
        <v>81</v>
      </c>
      <c r="C6251" s="41" t="s">
        <v>49</v>
      </c>
      <c r="D6251" s="42" t="s">
        <v>90</v>
      </c>
      <c r="E6251" s="44">
        <v>115</v>
      </c>
      <c r="F6251" s="12">
        <v>20.399999999999999</v>
      </c>
    </row>
    <row r="6252" spans="1:6">
      <c r="A6252" s="18">
        <v>2025</v>
      </c>
      <c r="B6252" s="41" t="s">
        <v>81</v>
      </c>
      <c r="C6252" s="41" t="s">
        <v>50</v>
      </c>
      <c r="D6252" s="42" t="s">
        <v>90</v>
      </c>
      <c r="E6252" s="44">
        <v>474</v>
      </c>
      <c r="F6252" s="12">
        <v>19.5</v>
      </c>
    </row>
    <row r="6253" spans="1:6">
      <c r="A6253" s="18">
        <v>2025</v>
      </c>
      <c r="B6253" s="41" t="s">
        <v>82</v>
      </c>
      <c r="C6253" s="41" t="s">
        <v>51</v>
      </c>
      <c r="D6253" s="42" t="s">
        <v>90</v>
      </c>
      <c r="E6253" s="44">
        <v>502</v>
      </c>
      <c r="F6253" s="12">
        <v>29.6</v>
      </c>
    </row>
    <row r="6254" spans="1:6">
      <c r="A6254" s="18">
        <v>2025</v>
      </c>
      <c r="B6254" s="41" t="s">
        <v>82</v>
      </c>
      <c r="C6254" s="41" t="s">
        <v>52</v>
      </c>
      <c r="D6254" s="42" t="s">
        <v>90</v>
      </c>
      <c r="E6254" s="44">
        <v>738</v>
      </c>
      <c r="F6254" s="12">
        <v>24.8</v>
      </c>
    </row>
    <row r="6255" spans="1:6">
      <c r="A6255" s="18">
        <v>2025</v>
      </c>
      <c r="B6255" s="41" t="s">
        <v>83</v>
      </c>
      <c r="C6255" s="41" t="s">
        <v>53</v>
      </c>
      <c r="D6255" s="42" t="s">
        <v>90</v>
      </c>
      <c r="E6255" s="44">
        <v>443</v>
      </c>
      <c r="F6255" s="12">
        <v>26.5</v>
      </c>
    </row>
    <row r="6256" spans="1:6">
      <c r="A6256" s="18">
        <v>2025</v>
      </c>
      <c r="B6256" s="41" t="s">
        <v>83</v>
      </c>
      <c r="C6256" s="41" t="s">
        <v>54</v>
      </c>
      <c r="D6256" s="42" t="s">
        <v>90</v>
      </c>
      <c r="E6256" s="44">
        <v>748</v>
      </c>
      <c r="F6256" s="12">
        <v>30.2</v>
      </c>
    </row>
    <row r="6257" spans="1:6">
      <c r="A6257" s="18">
        <v>2025</v>
      </c>
      <c r="B6257" s="41" t="s">
        <v>83</v>
      </c>
      <c r="C6257" s="41" t="s">
        <v>55</v>
      </c>
      <c r="D6257" s="42" t="s">
        <v>90</v>
      </c>
      <c r="E6257" s="44">
        <v>403</v>
      </c>
      <c r="F6257" s="12">
        <v>25.8</v>
      </c>
    </row>
    <row r="6258" spans="1:6">
      <c r="A6258" s="18">
        <v>2025</v>
      </c>
      <c r="B6258" s="41" t="s">
        <v>83</v>
      </c>
      <c r="C6258" s="41" t="s">
        <v>56</v>
      </c>
      <c r="D6258" s="42" t="s">
        <v>90</v>
      </c>
      <c r="E6258" s="44"/>
      <c r="F6258" s="12" t="s">
        <v>95</v>
      </c>
    </row>
    <row r="6259" spans="1:6">
      <c r="A6259" s="18">
        <v>2025</v>
      </c>
      <c r="B6259" s="41" t="s">
        <v>84</v>
      </c>
      <c r="C6259" s="41" t="s">
        <v>57</v>
      </c>
      <c r="D6259" s="42" t="s">
        <v>90</v>
      </c>
      <c r="E6259" s="44">
        <v>429</v>
      </c>
      <c r="F6259" s="12">
        <v>28.6</v>
      </c>
    </row>
    <row r="6260" spans="1:6">
      <c r="A6260" s="18">
        <v>2025</v>
      </c>
      <c r="B6260" s="41" t="s">
        <v>84</v>
      </c>
      <c r="C6260" s="41" t="s">
        <v>58</v>
      </c>
      <c r="D6260" s="42" t="s">
        <v>90</v>
      </c>
      <c r="E6260" s="44">
        <v>18</v>
      </c>
      <c r="F6260" s="12">
        <v>10.3</v>
      </c>
    </row>
    <row r="6261" spans="1:6">
      <c r="A6261" s="18">
        <v>2025</v>
      </c>
      <c r="B6261" s="41" t="s">
        <v>84</v>
      </c>
      <c r="C6261" s="41" t="s">
        <v>59</v>
      </c>
      <c r="D6261" s="42" t="s">
        <v>90</v>
      </c>
      <c r="E6261" s="44">
        <v>473</v>
      </c>
      <c r="F6261" s="12">
        <v>28.4</v>
      </c>
    </row>
    <row r="6262" spans="1:6">
      <c r="A6262" s="18">
        <v>2025</v>
      </c>
      <c r="B6262" s="41" t="s">
        <v>84</v>
      </c>
      <c r="C6262" s="41" t="s">
        <v>60</v>
      </c>
      <c r="D6262" s="42" t="s">
        <v>90</v>
      </c>
      <c r="E6262" s="44">
        <v>481</v>
      </c>
      <c r="F6262" s="12">
        <v>21.3</v>
      </c>
    </row>
    <row r="6263" spans="1:6">
      <c r="A6263" s="18">
        <v>2025</v>
      </c>
      <c r="B6263" s="41" t="s">
        <v>85</v>
      </c>
      <c r="C6263" s="41" t="s">
        <v>61</v>
      </c>
      <c r="D6263" s="42" t="s">
        <v>90</v>
      </c>
      <c r="E6263" s="44">
        <v>599</v>
      </c>
      <c r="F6263" s="12">
        <v>18.5</v>
      </c>
    </row>
    <row r="6264" spans="1:6">
      <c r="A6264" s="18">
        <v>2025</v>
      </c>
      <c r="B6264" s="41" t="s">
        <v>85</v>
      </c>
      <c r="C6264" s="41" t="s">
        <v>62</v>
      </c>
      <c r="D6264" s="42" t="s">
        <v>90</v>
      </c>
      <c r="E6264" s="44" t="s">
        <v>95</v>
      </c>
      <c r="F6264" s="12" t="s">
        <v>95</v>
      </c>
    </row>
    <row r="6265" spans="1:6">
      <c r="A6265" s="18">
        <v>2025</v>
      </c>
      <c r="B6265" s="41" t="s">
        <v>85</v>
      </c>
      <c r="C6265" s="41" t="s">
        <v>63</v>
      </c>
      <c r="D6265" s="42" t="s">
        <v>90</v>
      </c>
      <c r="E6265" s="44">
        <v>216</v>
      </c>
      <c r="F6265" s="12">
        <v>22.5</v>
      </c>
    </row>
    <row r="6266" spans="1:6">
      <c r="A6266" s="18">
        <v>2025</v>
      </c>
      <c r="B6266" s="41" t="s">
        <v>85</v>
      </c>
      <c r="C6266" s="41" t="s">
        <v>64</v>
      </c>
      <c r="D6266" s="42" t="s">
        <v>90</v>
      </c>
      <c r="E6266" s="44"/>
      <c r="F6266" s="12" t="s">
        <v>95</v>
      </c>
    </row>
    <row r="6267" spans="1:6">
      <c r="A6267" s="18">
        <v>2025</v>
      </c>
      <c r="B6267" s="41" t="s">
        <v>85</v>
      </c>
      <c r="C6267" s="41" t="s">
        <v>65</v>
      </c>
      <c r="D6267" s="42" t="s">
        <v>90</v>
      </c>
      <c r="E6267" s="44">
        <v>82</v>
      </c>
      <c r="F6267" s="12">
        <v>14.9</v>
      </c>
    </row>
    <row r="6268" spans="1:6">
      <c r="A6268" s="18">
        <v>2025</v>
      </c>
      <c r="B6268" s="41" t="s">
        <v>85</v>
      </c>
      <c r="C6268" s="41" t="s">
        <v>66</v>
      </c>
      <c r="D6268" s="42" t="s">
        <v>90</v>
      </c>
      <c r="E6268" s="44">
        <v>198</v>
      </c>
      <c r="F6268" s="12">
        <v>20.6</v>
      </c>
    </row>
    <row r="6269" spans="1:6">
      <c r="A6269" s="18">
        <v>2025</v>
      </c>
      <c r="B6269" s="41" t="s">
        <v>85</v>
      </c>
      <c r="C6269" s="41" t="s">
        <v>67</v>
      </c>
      <c r="D6269" s="42" t="s">
        <v>90</v>
      </c>
      <c r="E6269" s="44">
        <v>421</v>
      </c>
      <c r="F6269" s="12">
        <v>20</v>
      </c>
    </row>
    <row r="6270" spans="1:6">
      <c r="A6270" s="18">
        <v>2025</v>
      </c>
      <c r="B6270" s="41" t="s">
        <v>85</v>
      </c>
      <c r="C6270" s="41" t="s">
        <v>68</v>
      </c>
      <c r="D6270" s="42" t="s">
        <v>90</v>
      </c>
      <c r="E6270" s="44">
        <v>182</v>
      </c>
      <c r="F6270" s="12">
        <v>16.3</v>
      </c>
    </row>
    <row r="6271" spans="1:6">
      <c r="A6271" s="18">
        <v>2025</v>
      </c>
      <c r="B6271" s="41" t="s">
        <v>85</v>
      </c>
      <c r="C6271" s="41" t="s">
        <v>69</v>
      </c>
      <c r="D6271" s="42" t="s">
        <v>90</v>
      </c>
      <c r="E6271" s="44">
        <v>100</v>
      </c>
      <c r="F6271" s="12">
        <v>19.2</v>
      </c>
    </row>
    <row r="6272" spans="1:6">
      <c r="A6272" s="18">
        <v>2025</v>
      </c>
      <c r="B6272" s="41" t="s">
        <v>86</v>
      </c>
      <c r="C6272" s="41" t="s">
        <v>70</v>
      </c>
      <c r="D6272" s="42" t="s">
        <v>90</v>
      </c>
      <c r="E6272" s="44">
        <v>1563</v>
      </c>
      <c r="F6272" s="12">
        <v>34.5</v>
      </c>
    </row>
    <row r="6273" spans="1:6">
      <c r="A6273" s="18">
        <v>2025</v>
      </c>
      <c r="B6273" s="41" t="s">
        <v>86</v>
      </c>
      <c r="C6273" s="41" t="s">
        <v>71</v>
      </c>
      <c r="D6273" s="42" t="s">
        <v>90</v>
      </c>
      <c r="E6273" s="44">
        <v>1660</v>
      </c>
      <c r="F6273" s="12">
        <v>28.7</v>
      </c>
    </row>
    <row r="6274" spans="1:6">
      <c r="A6274" s="18">
        <v>2025</v>
      </c>
      <c r="B6274" s="41" t="s">
        <v>86</v>
      </c>
      <c r="C6274" s="41" t="s">
        <v>72</v>
      </c>
      <c r="D6274" s="42" t="s">
        <v>90</v>
      </c>
      <c r="E6274" s="44">
        <v>183</v>
      </c>
      <c r="F6274" s="12">
        <v>38.200000000000003</v>
      </c>
    </row>
    <row r="6275" spans="1:6">
      <c r="A6275" s="18">
        <v>2025</v>
      </c>
      <c r="B6275" s="41" t="s">
        <v>87</v>
      </c>
      <c r="C6275" s="41" t="s">
        <v>73</v>
      </c>
      <c r="D6275" s="42" t="s">
        <v>90</v>
      </c>
      <c r="E6275" s="44">
        <v>1430</v>
      </c>
      <c r="F6275" s="12">
        <v>23.9</v>
      </c>
    </row>
    <row r="6276" spans="1:6">
      <c r="A6276" s="18">
        <v>2025</v>
      </c>
      <c r="B6276" s="41" t="s">
        <v>87</v>
      </c>
      <c r="C6276" s="41" t="s">
        <v>74</v>
      </c>
      <c r="D6276" s="42" t="s">
        <v>90</v>
      </c>
      <c r="E6276" s="44">
        <v>1258</v>
      </c>
      <c r="F6276" s="12">
        <v>23.3</v>
      </c>
    </row>
    <row r="6277" spans="1:6">
      <c r="A6277" s="18">
        <v>2025</v>
      </c>
      <c r="B6277" s="41" t="s">
        <v>87</v>
      </c>
      <c r="C6277" s="41" t="s">
        <v>75</v>
      </c>
      <c r="D6277" s="42" t="s">
        <v>90</v>
      </c>
      <c r="E6277" s="44">
        <v>515</v>
      </c>
      <c r="F6277" s="12">
        <v>19.3</v>
      </c>
    </row>
    <row r="6278" spans="1:6">
      <c r="A6278" s="18">
        <v>2025</v>
      </c>
      <c r="B6278" s="41" t="s">
        <v>76</v>
      </c>
      <c r="C6278" s="41" t="s">
        <v>12</v>
      </c>
      <c r="D6278" s="42" t="s">
        <v>91</v>
      </c>
      <c r="E6278" s="44">
        <v>247</v>
      </c>
      <c r="F6278" s="12">
        <v>42.2</v>
      </c>
    </row>
    <row r="6279" spans="1:6">
      <c r="A6279" s="18">
        <v>2025</v>
      </c>
      <c r="B6279" s="41" t="s">
        <v>76</v>
      </c>
      <c r="C6279" s="41" t="s">
        <v>13</v>
      </c>
      <c r="D6279" s="42" t="s">
        <v>91</v>
      </c>
      <c r="E6279" s="44">
        <v>511</v>
      </c>
      <c r="F6279" s="12">
        <v>38.700000000000003</v>
      </c>
    </row>
    <row r="6280" spans="1:6">
      <c r="A6280" s="18">
        <v>2025</v>
      </c>
      <c r="B6280" s="41" t="s">
        <v>76</v>
      </c>
      <c r="C6280" s="41" t="s">
        <v>14</v>
      </c>
      <c r="D6280" s="42" t="s">
        <v>91</v>
      </c>
      <c r="E6280" s="44">
        <v>1222</v>
      </c>
      <c r="F6280" s="12">
        <v>47.6</v>
      </c>
    </row>
    <row r="6281" spans="1:6">
      <c r="A6281" s="18">
        <v>2025</v>
      </c>
      <c r="B6281" s="41" t="s">
        <v>76</v>
      </c>
      <c r="C6281" s="41" t="s">
        <v>15</v>
      </c>
      <c r="D6281" s="42" t="s">
        <v>91</v>
      </c>
      <c r="E6281" s="44">
        <v>218</v>
      </c>
      <c r="F6281" s="12">
        <v>53.7</v>
      </c>
    </row>
    <row r="6282" spans="1:6">
      <c r="A6282" s="18">
        <v>2025</v>
      </c>
      <c r="B6282" s="41" t="s">
        <v>76</v>
      </c>
      <c r="C6282" s="41" t="s">
        <v>16</v>
      </c>
      <c r="D6282" s="42" t="s">
        <v>91</v>
      </c>
      <c r="E6282" s="44">
        <v>1312</v>
      </c>
      <c r="F6282" s="12">
        <v>48.4</v>
      </c>
    </row>
    <row r="6283" spans="1:6">
      <c r="A6283" s="18">
        <v>2025</v>
      </c>
      <c r="B6283" s="41" t="s">
        <v>76</v>
      </c>
      <c r="C6283" s="41" t="s">
        <v>17</v>
      </c>
      <c r="D6283" s="42" t="s">
        <v>91</v>
      </c>
      <c r="E6283" s="44">
        <v>945</v>
      </c>
      <c r="F6283" s="12">
        <v>78.2</v>
      </c>
    </row>
    <row r="6284" spans="1:6">
      <c r="A6284" s="18">
        <v>2025</v>
      </c>
      <c r="B6284" s="41" t="s">
        <v>76</v>
      </c>
      <c r="C6284" s="41" t="s">
        <v>18</v>
      </c>
      <c r="D6284" s="42" t="s">
        <v>91</v>
      </c>
      <c r="E6284" s="44">
        <v>2048</v>
      </c>
      <c r="F6284" s="12">
        <v>68.8</v>
      </c>
    </row>
    <row r="6285" spans="1:6">
      <c r="A6285" s="18">
        <v>2025</v>
      </c>
      <c r="B6285" s="41" t="s">
        <v>76</v>
      </c>
      <c r="C6285" s="41" t="s">
        <v>19</v>
      </c>
      <c r="D6285" s="42" t="s">
        <v>91</v>
      </c>
      <c r="E6285" s="44">
        <v>1609</v>
      </c>
      <c r="F6285" s="12">
        <v>43.1</v>
      </c>
    </row>
    <row r="6286" spans="1:6">
      <c r="A6286" s="18">
        <v>2025</v>
      </c>
      <c r="B6286" s="41" t="s">
        <v>77</v>
      </c>
      <c r="C6286" s="41" t="s">
        <v>20</v>
      </c>
      <c r="D6286" s="42" t="s">
        <v>91</v>
      </c>
      <c r="E6286" s="44">
        <v>817</v>
      </c>
      <c r="F6286" s="12">
        <v>44.4</v>
      </c>
    </row>
    <row r="6287" spans="1:6">
      <c r="A6287" s="18">
        <v>2025</v>
      </c>
      <c r="B6287" s="41" t="s">
        <v>77</v>
      </c>
      <c r="C6287" s="41" t="s">
        <v>21</v>
      </c>
      <c r="D6287" s="42" t="s">
        <v>91</v>
      </c>
      <c r="E6287" s="44">
        <v>640</v>
      </c>
      <c r="F6287" s="12">
        <v>38</v>
      </c>
    </row>
    <row r="6288" spans="1:6">
      <c r="A6288" s="18">
        <v>2025</v>
      </c>
      <c r="B6288" s="41" t="s">
        <v>77</v>
      </c>
      <c r="C6288" s="41" t="s">
        <v>22</v>
      </c>
      <c r="D6288" s="42" t="s">
        <v>91</v>
      </c>
      <c r="E6288" s="44">
        <v>663</v>
      </c>
      <c r="F6288" s="12">
        <v>17.3</v>
      </c>
    </row>
    <row r="6289" spans="1:6">
      <c r="A6289" s="18">
        <v>2025</v>
      </c>
      <c r="B6289" s="41" t="s">
        <v>77</v>
      </c>
      <c r="C6289" s="41" t="s">
        <v>23</v>
      </c>
      <c r="D6289" s="42" t="s">
        <v>91</v>
      </c>
      <c r="E6289" s="44">
        <v>1204</v>
      </c>
      <c r="F6289" s="12">
        <v>17.5</v>
      </c>
    </row>
    <row r="6290" spans="1:6">
      <c r="A6290" s="18">
        <v>2025</v>
      </c>
      <c r="B6290" s="41" t="s">
        <v>77</v>
      </c>
      <c r="C6290" s="41" t="s">
        <v>24</v>
      </c>
      <c r="D6290" s="42" t="s">
        <v>91</v>
      </c>
      <c r="E6290" s="44">
        <v>273</v>
      </c>
      <c r="F6290" s="12">
        <v>14.2</v>
      </c>
    </row>
    <row r="6291" spans="1:6">
      <c r="A6291" s="18">
        <v>2025</v>
      </c>
      <c r="B6291" s="41" t="s">
        <v>77</v>
      </c>
      <c r="C6291" s="41" t="s">
        <v>25</v>
      </c>
      <c r="D6291" s="42" t="s">
        <v>91</v>
      </c>
      <c r="E6291" s="44">
        <v>538</v>
      </c>
      <c r="F6291" s="12">
        <v>19.3</v>
      </c>
    </row>
    <row r="6292" spans="1:6">
      <c r="A6292" s="18">
        <v>2025</v>
      </c>
      <c r="B6292" s="41" t="s">
        <v>78</v>
      </c>
      <c r="C6292" s="41" t="s">
        <v>26</v>
      </c>
      <c r="D6292" s="42" t="s">
        <v>91</v>
      </c>
      <c r="E6292" s="44">
        <v>1483</v>
      </c>
      <c r="F6292" s="12">
        <v>36.299999999999997</v>
      </c>
    </row>
    <row r="6293" spans="1:6">
      <c r="A6293" s="18">
        <v>2025</v>
      </c>
      <c r="B6293" s="41" t="s">
        <v>78</v>
      </c>
      <c r="C6293" s="41" t="s">
        <v>27</v>
      </c>
      <c r="D6293" s="42" t="s">
        <v>91</v>
      </c>
      <c r="E6293" s="44">
        <v>2076</v>
      </c>
      <c r="F6293" s="12">
        <v>33.4</v>
      </c>
    </row>
    <row r="6294" spans="1:6">
      <c r="A6294" s="18">
        <v>2025</v>
      </c>
      <c r="B6294" s="41" t="s">
        <v>78</v>
      </c>
      <c r="C6294" s="41" t="s">
        <v>28</v>
      </c>
      <c r="D6294" s="42" t="s">
        <v>91</v>
      </c>
      <c r="E6294" s="44">
        <v>11</v>
      </c>
      <c r="F6294" s="12">
        <v>14.3</v>
      </c>
    </row>
    <row r="6295" spans="1:6">
      <c r="A6295" s="18">
        <v>2025</v>
      </c>
      <c r="B6295" s="41" t="s">
        <v>78</v>
      </c>
      <c r="C6295" s="41" t="s">
        <v>29</v>
      </c>
      <c r="D6295" s="42" t="s">
        <v>91</v>
      </c>
      <c r="E6295" s="44">
        <v>1998</v>
      </c>
      <c r="F6295" s="12">
        <v>44</v>
      </c>
    </row>
    <row r="6296" spans="1:6">
      <c r="A6296" s="18">
        <v>2025</v>
      </c>
      <c r="B6296" s="41" t="s">
        <v>78</v>
      </c>
      <c r="C6296" s="41" t="s">
        <v>30</v>
      </c>
      <c r="D6296" s="42" t="s">
        <v>91</v>
      </c>
      <c r="E6296" s="44">
        <v>893</v>
      </c>
      <c r="F6296" s="12">
        <v>27.9</v>
      </c>
    </row>
    <row r="6297" spans="1:6">
      <c r="A6297" s="18">
        <v>2025</v>
      </c>
      <c r="B6297" s="41" t="s">
        <v>78</v>
      </c>
      <c r="C6297" s="41" t="s">
        <v>31</v>
      </c>
      <c r="D6297" s="42" t="s">
        <v>91</v>
      </c>
      <c r="E6297" s="44">
        <v>1190</v>
      </c>
      <c r="F6297" s="12">
        <v>28.7</v>
      </c>
    </row>
    <row r="6298" spans="1:6">
      <c r="A6298" s="18">
        <v>2025</v>
      </c>
      <c r="B6298" s="41" t="s">
        <v>79</v>
      </c>
      <c r="C6298" s="41" t="s">
        <v>32</v>
      </c>
      <c r="D6298" s="42" t="s">
        <v>91</v>
      </c>
      <c r="E6298" s="44">
        <v>2052</v>
      </c>
      <c r="F6298" s="12">
        <v>57.5</v>
      </c>
    </row>
    <row r="6299" spans="1:6">
      <c r="A6299" s="18">
        <v>2025</v>
      </c>
      <c r="B6299" s="41" t="s">
        <v>79</v>
      </c>
      <c r="C6299" s="41" t="s">
        <v>33</v>
      </c>
      <c r="D6299" s="42" t="s">
        <v>91</v>
      </c>
      <c r="E6299" s="44">
        <v>2045</v>
      </c>
      <c r="F6299" s="12">
        <v>59</v>
      </c>
    </row>
    <row r="6300" spans="1:6">
      <c r="A6300" s="18">
        <v>2025</v>
      </c>
      <c r="B6300" s="41" t="s">
        <v>79</v>
      </c>
      <c r="C6300" s="41" t="s">
        <v>34</v>
      </c>
      <c r="D6300" s="42" t="s">
        <v>91</v>
      </c>
      <c r="E6300" s="44">
        <v>2274</v>
      </c>
      <c r="F6300" s="12">
        <v>38.1</v>
      </c>
    </row>
    <row r="6301" spans="1:6">
      <c r="A6301" s="18">
        <v>2025</v>
      </c>
      <c r="B6301" s="41" t="s">
        <v>79</v>
      </c>
      <c r="C6301" s="41" t="s">
        <v>35</v>
      </c>
      <c r="D6301" s="42" t="s">
        <v>91</v>
      </c>
      <c r="E6301" s="44">
        <v>1839</v>
      </c>
      <c r="F6301" s="12">
        <v>40.200000000000003</v>
      </c>
    </row>
    <row r="6302" spans="1:6">
      <c r="A6302" s="18">
        <v>2025</v>
      </c>
      <c r="B6302" s="41" t="s">
        <v>79</v>
      </c>
      <c r="C6302" s="41" t="s">
        <v>36</v>
      </c>
      <c r="D6302" s="42" t="s">
        <v>91</v>
      </c>
      <c r="E6302" s="44">
        <v>101</v>
      </c>
      <c r="F6302" s="12">
        <v>39.799999999999997</v>
      </c>
    </row>
    <row r="6303" spans="1:6">
      <c r="A6303" s="18">
        <v>2025</v>
      </c>
      <c r="B6303" s="41" t="s">
        <v>79</v>
      </c>
      <c r="C6303" s="41" t="s">
        <v>37</v>
      </c>
      <c r="D6303" s="42" t="s">
        <v>91</v>
      </c>
      <c r="E6303" s="44">
        <v>450</v>
      </c>
      <c r="F6303" s="12">
        <v>62.2</v>
      </c>
    </row>
    <row r="6304" spans="1:6">
      <c r="A6304" s="18">
        <v>2025</v>
      </c>
      <c r="B6304" s="41" t="s">
        <v>79</v>
      </c>
      <c r="C6304" s="41" t="s">
        <v>38</v>
      </c>
      <c r="D6304" s="42" t="s">
        <v>91</v>
      </c>
      <c r="E6304" s="44">
        <v>700</v>
      </c>
      <c r="F6304" s="12">
        <v>74.900000000000006</v>
      </c>
    </row>
    <row r="6305" spans="1:6">
      <c r="A6305" s="18">
        <v>2025</v>
      </c>
      <c r="B6305" s="41" t="s">
        <v>79</v>
      </c>
      <c r="C6305" s="41" t="s">
        <v>39</v>
      </c>
      <c r="D6305" s="42" t="s">
        <v>91</v>
      </c>
      <c r="E6305" s="44">
        <v>6</v>
      </c>
      <c r="F6305" s="12">
        <v>66.7</v>
      </c>
    </row>
    <row r="6306" spans="1:6">
      <c r="A6306" s="18">
        <v>2025</v>
      </c>
      <c r="B6306" s="41" t="s">
        <v>80</v>
      </c>
      <c r="C6306" s="41" t="s">
        <v>40</v>
      </c>
      <c r="D6306" s="42" t="s">
        <v>91</v>
      </c>
      <c r="E6306" s="44">
        <v>1682</v>
      </c>
      <c r="F6306" s="12">
        <v>72.900000000000006</v>
      </c>
    </row>
    <row r="6307" spans="1:6">
      <c r="A6307" s="18">
        <v>2025</v>
      </c>
      <c r="B6307" s="41" t="s">
        <v>80</v>
      </c>
      <c r="C6307" s="41" t="s">
        <v>41</v>
      </c>
      <c r="D6307" s="42" t="s">
        <v>91</v>
      </c>
      <c r="E6307" s="44">
        <v>2069</v>
      </c>
      <c r="F6307" s="12">
        <v>63.1</v>
      </c>
    </row>
    <row r="6308" spans="1:6">
      <c r="A6308" s="18">
        <v>2025</v>
      </c>
      <c r="B6308" s="41" t="s">
        <v>80</v>
      </c>
      <c r="C6308" s="41" t="s">
        <v>42</v>
      </c>
      <c r="D6308" s="42" t="s">
        <v>91</v>
      </c>
      <c r="E6308" s="44">
        <v>1432</v>
      </c>
      <c r="F6308" s="12">
        <v>76.3</v>
      </c>
    </row>
    <row r="6309" spans="1:6">
      <c r="A6309" s="18">
        <v>2025</v>
      </c>
      <c r="B6309" s="41" t="s">
        <v>80</v>
      </c>
      <c r="C6309" s="41" t="s">
        <v>43</v>
      </c>
      <c r="D6309" s="42" t="s">
        <v>91</v>
      </c>
      <c r="E6309" s="44">
        <v>424</v>
      </c>
      <c r="F6309" s="12">
        <v>70.2</v>
      </c>
    </row>
    <row r="6310" spans="1:6">
      <c r="A6310" s="18">
        <v>2025</v>
      </c>
      <c r="B6310" s="41" t="s">
        <v>80</v>
      </c>
      <c r="C6310" s="41" t="s">
        <v>44</v>
      </c>
      <c r="D6310" s="42" t="s">
        <v>91</v>
      </c>
      <c r="E6310" s="44">
        <v>1941</v>
      </c>
      <c r="F6310" s="12">
        <v>63.8</v>
      </c>
    </row>
    <row r="6311" spans="1:6">
      <c r="A6311" s="18">
        <v>2025</v>
      </c>
      <c r="B6311" s="41" t="s">
        <v>81</v>
      </c>
      <c r="C6311" s="41" t="s">
        <v>45</v>
      </c>
      <c r="D6311" s="42" t="s">
        <v>91</v>
      </c>
      <c r="E6311" s="44">
        <v>1762</v>
      </c>
      <c r="F6311" s="12">
        <v>75.8</v>
      </c>
    </row>
    <row r="6312" spans="1:6">
      <c r="A6312" s="18">
        <v>2025</v>
      </c>
      <c r="B6312" s="41" t="s">
        <v>81</v>
      </c>
      <c r="C6312" s="41" t="s">
        <v>46</v>
      </c>
      <c r="D6312" s="42" t="s">
        <v>91</v>
      </c>
      <c r="E6312" s="44">
        <v>758</v>
      </c>
      <c r="F6312" s="12">
        <v>74</v>
      </c>
    </row>
    <row r="6313" spans="1:6">
      <c r="A6313" s="18">
        <v>2025</v>
      </c>
      <c r="B6313" s="41" t="s">
        <v>81</v>
      </c>
      <c r="C6313" s="41" t="s">
        <v>47</v>
      </c>
      <c r="D6313" s="42" t="s">
        <v>91</v>
      </c>
      <c r="E6313" s="44">
        <v>442</v>
      </c>
      <c r="F6313" s="12">
        <v>77.8</v>
      </c>
    </row>
    <row r="6314" spans="1:6">
      <c r="A6314" s="18">
        <v>2025</v>
      </c>
      <c r="B6314" s="41" t="s">
        <v>81</v>
      </c>
      <c r="C6314" s="41" t="s">
        <v>48</v>
      </c>
      <c r="D6314" s="42" t="s">
        <v>91</v>
      </c>
      <c r="E6314" s="44">
        <v>214</v>
      </c>
      <c r="F6314" s="12">
        <v>63.9</v>
      </c>
    </row>
    <row r="6315" spans="1:6">
      <c r="A6315" s="18">
        <v>2025</v>
      </c>
      <c r="B6315" s="41" t="s">
        <v>81</v>
      </c>
      <c r="C6315" s="41" t="s">
        <v>49</v>
      </c>
      <c r="D6315" s="42" t="s">
        <v>91</v>
      </c>
      <c r="E6315" s="44">
        <v>398</v>
      </c>
      <c r="F6315" s="12">
        <v>70.7</v>
      </c>
    </row>
    <row r="6316" spans="1:6">
      <c r="A6316" s="18">
        <v>2025</v>
      </c>
      <c r="B6316" s="41" t="s">
        <v>81</v>
      </c>
      <c r="C6316" s="41" t="s">
        <v>50</v>
      </c>
      <c r="D6316" s="42" t="s">
        <v>91</v>
      </c>
      <c r="E6316" s="44">
        <v>1759</v>
      </c>
      <c r="F6316" s="12">
        <v>72.5</v>
      </c>
    </row>
    <row r="6317" spans="1:6">
      <c r="A6317" s="18">
        <v>2025</v>
      </c>
      <c r="B6317" s="41" t="s">
        <v>82</v>
      </c>
      <c r="C6317" s="41" t="s">
        <v>51</v>
      </c>
      <c r="D6317" s="42" t="s">
        <v>91</v>
      </c>
      <c r="E6317" s="44">
        <v>990</v>
      </c>
      <c r="F6317" s="12">
        <v>58.3</v>
      </c>
    </row>
    <row r="6318" spans="1:6">
      <c r="A6318" s="18">
        <v>2025</v>
      </c>
      <c r="B6318" s="41" t="s">
        <v>82</v>
      </c>
      <c r="C6318" s="41" t="s">
        <v>52</v>
      </c>
      <c r="D6318" s="42" t="s">
        <v>91</v>
      </c>
      <c r="E6318" s="44">
        <v>1900</v>
      </c>
      <c r="F6318" s="12">
        <v>63.8</v>
      </c>
    </row>
    <row r="6319" spans="1:6">
      <c r="A6319" s="18">
        <v>2025</v>
      </c>
      <c r="B6319" s="41" t="s">
        <v>83</v>
      </c>
      <c r="C6319" s="41" t="s">
        <v>53</v>
      </c>
      <c r="D6319" s="42" t="s">
        <v>91</v>
      </c>
      <c r="E6319" s="44">
        <v>938</v>
      </c>
      <c r="F6319" s="12">
        <v>56.1</v>
      </c>
    </row>
    <row r="6320" spans="1:6">
      <c r="A6320" s="18">
        <v>2025</v>
      </c>
      <c r="B6320" s="41" t="s">
        <v>83</v>
      </c>
      <c r="C6320" s="41" t="s">
        <v>54</v>
      </c>
      <c r="D6320" s="42" t="s">
        <v>91</v>
      </c>
      <c r="E6320" s="44">
        <v>1167</v>
      </c>
      <c r="F6320" s="12">
        <v>47.1</v>
      </c>
    </row>
    <row r="6321" spans="1:6">
      <c r="A6321" s="18">
        <v>2025</v>
      </c>
      <c r="B6321" s="41" t="s">
        <v>83</v>
      </c>
      <c r="C6321" s="41" t="s">
        <v>55</v>
      </c>
      <c r="D6321" s="42" t="s">
        <v>91</v>
      </c>
      <c r="E6321" s="44">
        <v>854</v>
      </c>
      <c r="F6321" s="12">
        <v>54.6</v>
      </c>
    </row>
    <row r="6322" spans="1:6">
      <c r="A6322" s="18">
        <v>2025</v>
      </c>
      <c r="B6322" s="41" t="s">
        <v>83</v>
      </c>
      <c r="C6322" s="41" t="s">
        <v>56</v>
      </c>
      <c r="D6322" s="42" t="s">
        <v>91</v>
      </c>
      <c r="E6322" s="44"/>
      <c r="F6322" s="12" t="s">
        <v>95</v>
      </c>
    </row>
    <row r="6323" spans="1:6">
      <c r="A6323" s="18">
        <v>2025</v>
      </c>
      <c r="B6323" s="41" t="s">
        <v>84</v>
      </c>
      <c r="C6323" s="41" t="s">
        <v>57</v>
      </c>
      <c r="D6323" s="42" t="s">
        <v>91</v>
      </c>
      <c r="E6323" s="44">
        <v>752</v>
      </c>
      <c r="F6323" s="12">
        <v>50.1</v>
      </c>
    </row>
    <row r="6324" spans="1:6">
      <c r="A6324" s="18">
        <v>2025</v>
      </c>
      <c r="B6324" s="41" t="s">
        <v>84</v>
      </c>
      <c r="C6324" s="41" t="s">
        <v>58</v>
      </c>
      <c r="D6324" s="42" t="s">
        <v>91</v>
      </c>
      <c r="E6324" s="44">
        <v>17</v>
      </c>
      <c r="F6324" s="12">
        <v>9.6999999999999993</v>
      </c>
    </row>
    <row r="6325" spans="1:6">
      <c r="A6325" s="18">
        <v>2025</v>
      </c>
      <c r="B6325" s="41" t="s">
        <v>84</v>
      </c>
      <c r="C6325" s="41" t="s">
        <v>59</v>
      </c>
      <c r="D6325" s="42" t="s">
        <v>91</v>
      </c>
      <c r="E6325" s="44">
        <v>865</v>
      </c>
      <c r="F6325" s="12">
        <v>51.9</v>
      </c>
    </row>
    <row r="6326" spans="1:6">
      <c r="A6326" s="18">
        <v>2025</v>
      </c>
      <c r="B6326" s="41" t="s">
        <v>84</v>
      </c>
      <c r="C6326" s="41" t="s">
        <v>60</v>
      </c>
      <c r="D6326" s="42" t="s">
        <v>91</v>
      </c>
      <c r="E6326" s="44">
        <v>1368</v>
      </c>
      <c r="F6326" s="12">
        <v>60.6</v>
      </c>
    </row>
    <row r="6327" spans="1:6">
      <c r="A6327" s="18">
        <v>2025</v>
      </c>
      <c r="B6327" s="41" t="s">
        <v>85</v>
      </c>
      <c r="C6327" s="41" t="s">
        <v>61</v>
      </c>
      <c r="D6327" s="42" t="s">
        <v>91</v>
      </c>
      <c r="E6327" s="44">
        <v>2298</v>
      </c>
      <c r="F6327" s="12">
        <v>70.8</v>
      </c>
    </row>
    <row r="6328" spans="1:6">
      <c r="A6328" s="18">
        <v>2025</v>
      </c>
      <c r="B6328" s="41" t="s">
        <v>85</v>
      </c>
      <c r="C6328" s="41" t="s">
        <v>62</v>
      </c>
      <c r="D6328" s="42" t="s">
        <v>91</v>
      </c>
      <c r="E6328" s="44">
        <v>93</v>
      </c>
      <c r="F6328" s="12">
        <v>86.9</v>
      </c>
    </row>
    <row r="6329" spans="1:6">
      <c r="A6329" s="18">
        <v>2025</v>
      </c>
      <c r="B6329" s="41" t="s">
        <v>85</v>
      </c>
      <c r="C6329" s="41" t="s">
        <v>63</v>
      </c>
      <c r="D6329" s="42" t="s">
        <v>91</v>
      </c>
      <c r="E6329" s="44">
        <v>638</v>
      </c>
      <c r="F6329" s="12">
        <v>66.5</v>
      </c>
    </row>
    <row r="6330" spans="1:6">
      <c r="A6330" s="18">
        <v>2025</v>
      </c>
      <c r="B6330" s="41" t="s">
        <v>85</v>
      </c>
      <c r="C6330" s="41" t="s">
        <v>64</v>
      </c>
      <c r="D6330" s="42" t="s">
        <v>91</v>
      </c>
      <c r="E6330" s="44"/>
      <c r="F6330" s="12" t="s">
        <v>95</v>
      </c>
    </row>
    <row r="6331" spans="1:6">
      <c r="A6331" s="18">
        <v>2025</v>
      </c>
      <c r="B6331" s="41" t="s">
        <v>85</v>
      </c>
      <c r="C6331" s="41" t="s">
        <v>65</v>
      </c>
      <c r="D6331" s="42" t="s">
        <v>91</v>
      </c>
      <c r="E6331" s="44">
        <v>425</v>
      </c>
      <c r="F6331" s="12">
        <v>77.3</v>
      </c>
    </row>
    <row r="6332" spans="1:6">
      <c r="A6332" s="18">
        <v>2025</v>
      </c>
      <c r="B6332" s="41" t="s">
        <v>85</v>
      </c>
      <c r="C6332" s="41" t="s">
        <v>66</v>
      </c>
      <c r="D6332" s="42" t="s">
        <v>91</v>
      </c>
      <c r="E6332" s="44">
        <v>695</v>
      </c>
      <c r="F6332" s="12">
        <v>72.2</v>
      </c>
    </row>
    <row r="6333" spans="1:6">
      <c r="A6333" s="18">
        <v>2025</v>
      </c>
      <c r="B6333" s="41" t="s">
        <v>85</v>
      </c>
      <c r="C6333" s="41" t="s">
        <v>67</v>
      </c>
      <c r="D6333" s="42" t="s">
        <v>91</v>
      </c>
      <c r="E6333" s="44">
        <v>1537</v>
      </c>
      <c r="F6333" s="12">
        <v>72.900000000000006</v>
      </c>
    </row>
    <row r="6334" spans="1:6">
      <c r="A6334" s="18">
        <v>2025</v>
      </c>
      <c r="B6334" s="41" t="s">
        <v>85</v>
      </c>
      <c r="C6334" s="41" t="s">
        <v>68</v>
      </c>
      <c r="D6334" s="42" t="s">
        <v>91</v>
      </c>
      <c r="E6334" s="44">
        <v>769</v>
      </c>
      <c r="F6334" s="12">
        <v>68.8</v>
      </c>
    </row>
    <row r="6335" spans="1:6">
      <c r="A6335" s="18">
        <v>2025</v>
      </c>
      <c r="B6335" s="41" t="s">
        <v>85</v>
      </c>
      <c r="C6335" s="41" t="s">
        <v>69</v>
      </c>
      <c r="D6335" s="42" t="s">
        <v>91</v>
      </c>
      <c r="E6335" s="44">
        <v>404</v>
      </c>
      <c r="F6335" s="12">
        <v>77.7</v>
      </c>
    </row>
    <row r="6336" spans="1:6">
      <c r="A6336" s="18">
        <v>2025</v>
      </c>
      <c r="B6336" s="41" t="s">
        <v>86</v>
      </c>
      <c r="C6336" s="41" t="s">
        <v>70</v>
      </c>
      <c r="D6336" s="42" t="s">
        <v>91</v>
      </c>
      <c r="E6336" s="44">
        <v>2012</v>
      </c>
      <c r="F6336" s="12">
        <v>44.3</v>
      </c>
    </row>
    <row r="6337" spans="1:6">
      <c r="A6337" s="18">
        <v>2025</v>
      </c>
      <c r="B6337" s="41" t="s">
        <v>86</v>
      </c>
      <c r="C6337" s="41" t="s">
        <v>71</v>
      </c>
      <c r="D6337" s="42" t="s">
        <v>91</v>
      </c>
      <c r="E6337" s="44">
        <v>2955</v>
      </c>
      <c r="F6337" s="12">
        <v>51.1</v>
      </c>
    </row>
    <row r="6338" spans="1:6">
      <c r="A6338" s="18">
        <v>2025</v>
      </c>
      <c r="B6338" s="41" t="s">
        <v>86</v>
      </c>
      <c r="C6338" s="41" t="s">
        <v>72</v>
      </c>
      <c r="D6338" s="42" t="s">
        <v>91</v>
      </c>
      <c r="E6338" s="44">
        <v>207</v>
      </c>
      <c r="F6338" s="12">
        <v>43.2</v>
      </c>
    </row>
    <row r="6339" spans="1:6">
      <c r="A6339" s="18">
        <v>2025</v>
      </c>
      <c r="B6339" s="41" t="s">
        <v>87</v>
      </c>
      <c r="C6339" s="41" t="s">
        <v>73</v>
      </c>
      <c r="D6339" s="42" t="s">
        <v>91</v>
      </c>
      <c r="E6339" s="44">
        <v>3150</v>
      </c>
      <c r="F6339" s="12">
        <v>52.5</v>
      </c>
    </row>
    <row r="6340" spans="1:6">
      <c r="A6340" s="18">
        <v>2025</v>
      </c>
      <c r="B6340" s="41" t="s">
        <v>87</v>
      </c>
      <c r="C6340" s="41" t="s">
        <v>74</v>
      </c>
      <c r="D6340" s="42" t="s">
        <v>91</v>
      </c>
      <c r="E6340" s="44">
        <v>3062</v>
      </c>
      <c r="F6340" s="12">
        <v>56.6</v>
      </c>
    </row>
    <row r="6341" spans="1:6">
      <c r="A6341" s="18">
        <v>2025</v>
      </c>
      <c r="B6341" s="41" t="s">
        <v>87</v>
      </c>
      <c r="C6341" s="41" t="s">
        <v>75</v>
      </c>
      <c r="D6341" s="42" t="s">
        <v>91</v>
      </c>
      <c r="E6341" s="44">
        <v>1772</v>
      </c>
      <c r="F6341" s="12">
        <v>66.3</v>
      </c>
    </row>
    <row r="6342" spans="1:6">
      <c r="A6342" s="18">
        <v>2025</v>
      </c>
      <c r="B6342" s="41" t="s">
        <v>76</v>
      </c>
      <c r="C6342" s="41" t="s">
        <v>12</v>
      </c>
      <c r="D6342" s="42" t="s">
        <v>93</v>
      </c>
      <c r="E6342" s="44">
        <v>586</v>
      </c>
      <c r="F6342" s="12"/>
    </row>
    <row r="6343" spans="1:6">
      <c r="A6343" s="18">
        <v>2025</v>
      </c>
      <c r="B6343" s="41" t="s">
        <v>76</v>
      </c>
      <c r="C6343" s="41" t="s">
        <v>13</v>
      </c>
      <c r="D6343" s="42" t="s">
        <v>93</v>
      </c>
      <c r="E6343" s="44">
        <v>1320</v>
      </c>
      <c r="F6343" s="12"/>
    </row>
    <row r="6344" spans="1:6">
      <c r="A6344" s="18">
        <v>2025</v>
      </c>
      <c r="B6344" s="41" t="s">
        <v>76</v>
      </c>
      <c r="C6344" s="41" t="s">
        <v>14</v>
      </c>
      <c r="D6344" s="42" t="s">
        <v>93</v>
      </c>
      <c r="E6344" s="44">
        <v>2568</v>
      </c>
      <c r="F6344" s="12"/>
    </row>
    <row r="6345" spans="1:6">
      <c r="A6345" s="18">
        <v>2025</v>
      </c>
      <c r="B6345" s="41" t="s">
        <v>76</v>
      </c>
      <c r="C6345" s="41" t="s">
        <v>15</v>
      </c>
      <c r="D6345" s="42" t="s">
        <v>93</v>
      </c>
      <c r="E6345" s="44">
        <v>406</v>
      </c>
      <c r="F6345" s="12"/>
    </row>
    <row r="6346" spans="1:6">
      <c r="A6346" s="18">
        <v>2025</v>
      </c>
      <c r="B6346" s="41" t="s">
        <v>76</v>
      </c>
      <c r="C6346" s="41" t="s">
        <v>16</v>
      </c>
      <c r="D6346" s="42" t="s">
        <v>93</v>
      </c>
      <c r="E6346" s="44">
        <v>2710</v>
      </c>
      <c r="F6346" s="12"/>
    </row>
    <row r="6347" spans="1:6">
      <c r="A6347" s="18">
        <v>2025</v>
      </c>
      <c r="B6347" s="41" t="s">
        <v>76</v>
      </c>
      <c r="C6347" s="41" t="s">
        <v>17</v>
      </c>
      <c r="D6347" s="42" t="s">
        <v>93</v>
      </c>
      <c r="E6347" s="44">
        <v>1209</v>
      </c>
      <c r="F6347" s="12"/>
    </row>
    <row r="6348" spans="1:6">
      <c r="A6348" s="18">
        <v>2025</v>
      </c>
      <c r="B6348" s="41" t="s">
        <v>76</v>
      </c>
      <c r="C6348" s="41" t="s">
        <v>18</v>
      </c>
      <c r="D6348" s="42" t="s">
        <v>93</v>
      </c>
      <c r="E6348" s="44">
        <v>2978</v>
      </c>
      <c r="F6348" s="12"/>
    </row>
    <row r="6349" spans="1:6">
      <c r="A6349" s="18">
        <v>2025</v>
      </c>
      <c r="B6349" s="41" t="s">
        <v>76</v>
      </c>
      <c r="C6349" s="41" t="s">
        <v>19</v>
      </c>
      <c r="D6349" s="42" t="s">
        <v>93</v>
      </c>
      <c r="E6349" s="44">
        <v>3736</v>
      </c>
      <c r="F6349" s="12"/>
    </row>
    <row r="6350" spans="1:6">
      <c r="A6350" s="18">
        <v>2025</v>
      </c>
      <c r="B6350" s="41" t="s">
        <v>77</v>
      </c>
      <c r="C6350" s="41" t="s">
        <v>20</v>
      </c>
      <c r="D6350" s="42" t="s">
        <v>93</v>
      </c>
      <c r="E6350" s="44">
        <v>1840</v>
      </c>
      <c r="F6350" s="12"/>
    </row>
    <row r="6351" spans="1:6">
      <c r="A6351" s="18">
        <v>2025</v>
      </c>
      <c r="B6351" s="41" t="s">
        <v>77</v>
      </c>
      <c r="C6351" s="41" t="s">
        <v>21</v>
      </c>
      <c r="D6351" s="42" t="s">
        <v>93</v>
      </c>
      <c r="E6351" s="44">
        <v>1682</v>
      </c>
      <c r="F6351" s="12"/>
    </row>
    <row r="6352" spans="1:6">
      <c r="A6352" s="18">
        <v>2025</v>
      </c>
      <c r="B6352" s="41" t="s">
        <v>77</v>
      </c>
      <c r="C6352" s="41" t="s">
        <v>22</v>
      </c>
      <c r="D6352" s="42" t="s">
        <v>93</v>
      </c>
      <c r="E6352" s="44">
        <v>3830</v>
      </c>
      <c r="F6352" s="12"/>
    </row>
    <row r="6353" spans="1:6">
      <c r="A6353" s="18">
        <v>2025</v>
      </c>
      <c r="B6353" s="41" t="s">
        <v>77</v>
      </c>
      <c r="C6353" s="41" t="s">
        <v>23</v>
      </c>
      <c r="D6353" s="42" t="s">
        <v>93</v>
      </c>
      <c r="E6353" s="44">
        <v>6897</v>
      </c>
      <c r="F6353" s="12"/>
    </row>
    <row r="6354" spans="1:6">
      <c r="A6354" s="18">
        <v>2025</v>
      </c>
      <c r="B6354" s="41" t="s">
        <v>77</v>
      </c>
      <c r="C6354" s="41" t="s">
        <v>24</v>
      </c>
      <c r="D6354" s="42" t="s">
        <v>93</v>
      </c>
      <c r="E6354" s="44">
        <v>1925</v>
      </c>
      <c r="F6354" s="12"/>
    </row>
    <row r="6355" spans="1:6">
      <c r="A6355" s="18">
        <v>2025</v>
      </c>
      <c r="B6355" s="41" t="s">
        <v>77</v>
      </c>
      <c r="C6355" s="41" t="s">
        <v>25</v>
      </c>
      <c r="D6355" s="42" t="s">
        <v>93</v>
      </c>
      <c r="E6355" s="44">
        <v>2794</v>
      </c>
      <c r="F6355" s="12"/>
    </row>
    <row r="6356" spans="1:6">
      <c r="A6356" s="18">
        <v>2025</v>
      </c>
      <c r="B6356" s="41" t="s">
        <v>78</v>
      </c>
      <c r="C6356" s="41" t="s">
        <v>26</v>
      </c>
      <c r="D6356" s="42" t="s">
        <v>93</v>
      </c>
      <c r="E6356" s="44">
        <v>4089</v>
      </c>
      <c r="F6356" s="12"/>
    </row>
    <row r="6357" spans="1:6">
      <c r="A6357" s="18">
        <v>2025</v>
      </c>
      <c r="B6357" s="41" t="s">
        <v>78</v>
      </c>
      <c r="C6357" s="41" t="s">
        <v>27</v>
      </c>
      <c r="D6357" s="42" t="s">
        <v>93</v>
      </c>
      <c r="E6357" s="44">
        <v>6223</v>
      </c>
      <c r="F6357" s="12"/>
    </row>
    <row r="6358" spans="1:6">
      <c r="A6358" s="18">
        <v>2025</v>
      </c>
      <c r="B6358" s="41" t="s">
        <v>78</v>
      </c>
      <c r="C6358" s="41" t="s">
        <v>28</v>
      </c>
      <c r="D6358" s="42" t="s">
        <v>93</v>
      </c>
      <c r="E6358" s="44">
        <v>77</v>
      </c>
      <c r="F6358" s="12"/>
    </row>
    <row r="6359" spans="1:6">
      <c r="A6359" s="18">
        <v>2025</v>
      </c>
      <c r="B6359" s="41" t="s">
        <v>78</v>
      </c>
      <c r="C6359" s="41" t="s">
        <v>29</v>
      </c>
      <c r="D6359" s="42" t="s">
        <v>93</v>
      </c>
      <c r="E6359" s="44">
        <v>4537</v>
      </c>
      <c r="F6359" s="12"/>
    </row>
    <row r="6360" spans="1:6">
      <c r="A6360" s="18">
        <v>2025</v>
      </c>
      <c r="B6360" s="41" t="s">
        <v>78</v>
      </c>
      <c r="C6360" s="41" t="s">
        <v>30</v>
      </c>
      <c r="D6360" s="42" t="s">
        <v>93</v>
      </c>
      <c r="E6360" s="44">
        <v>3196</v>
      </c>
      <c r="F6360" s="12"/>
    </row>
    <row r="6361" spans="1:6">
      <c r="A6361" s="18">
        <v>2025</v>
      </c>
      <c r="B6361" s="41" t="s">
        <v>78</v>
      </c>
      <c r="C6361" s="41" t="s">
        <v>31</v>
      </c>
      <c r="D6361" s="42" t="s">
        <v>93</v>
      </c>
      <c r="E6361" s="44">
        <v>4147</v>
      </c>
      <c r="F6361" s="12"/>
    </row>
    <row r="6362" spans="1:6">
      <c r="A6362" s="18">
        <v>2025</v>
      </c>
      <c r="B6362" s="41" t="s">
        <v>79</v>
      </c>
      <c r="C6362" s="41" t="s">
        <v>32</v>
      </c>
      <c r="D6362" s="42" t="s">
        <v>93</v>
      </c>
      <c r="E6362" s="44">
        <v>3568</v>
      </c>
      <c r="F6362" s="12"/>
    </row>
    <row r="6363" spans="1:6">
      <c r="A6363" s="18">
        <v>2025</v>
      </c>
      <c r="B6363" s="41" t="s">
        <v>79</v>
      </c>
      <c r="C6363" s="41" t="s">
        <v>33</v>
      </c>
      <c r="D6363" s="42" t="s">
        <v>93</v>
      </c>
      <c r="E6363" s="44">
        <v>3467</v>
      </c>
      <c r="F6363" s="12"/>
    </row>
    <row r="6364" spans="1:6">
      <c r="A6364" s="18">
        <v>2025</v>
      </c>
      <c r="B6364" s="41" t="s">
        <v>79</v>
      </c>
      <c r="C6364" s="41" t="s">
        <v>34</v>
      </c>
      <c r="D6364" s="42" t="s">
        <v>93</v>
      </c>
      <c r="E6364" s="44">
        <v>5970</v>
      </c>
      <c r="F6364" s="12"/>
    </row>
    <row r="6365" spans="1:6">
      <c r="A6365" s="18">
        <v>2025</v>
      </c>
      <c r="B6365" s="41" t="s">
        <v>79</v>
      </c>
      <c r="C6365" s="41" t="s">
        <v>35</v>
      </c>
      <c r="D6365" s="42" t="s">
        <v>93</v>
      </c>
      <c r="E6365" s="44">
        <v>4578</v>
      </c>
      <c r="F6365" s="12"/>
    </row>
    <row r="6366" spans="1:6">
      <c r="A6366" s="18">
        <v>2025</v>
      </c>
      <c r="B6366" s="41" t="s">
        <v>79</v>
      </c>
      <c r="C6366" s="41" t="s">
        <v>36</v>
      </c>
      <c r="D6366" s="42" t="s">
        <v>93</v>
      </c>
      <c r="E6366" s="44">
        <v>254</v>
      </c>
      <c r="F6366" s="12"/>
    </row>
    <row r="6367" spans="1:6">
      <c r="A6367" s="18">
        <v>2025</v>
      </c>
      <c r="B6367" s="41" t="s">
        <v>79</v>
      </c>
      <c r="C6367" s="41" t="s">
        <v>37</v>
      </c>
      <c r="D6367" s="42" t="s">
        <v>93</v>
      </c>
      <c r="E6367" s="44">
        <v>724</v>
      </c>
      <c r="F6367" s="12"/>
    </row>
    <row r="6368" spans="1:6">
      <c r="A6368" s="18">
        <v>2025</v>
      </c>
      <c r="B6368" s="41" t="s">
        <v>79</v>
      </c>
      <c r="C6368" s="41" t="s">
        <v>38</v>
      </c>
      <c r="D6368" s="42" t="s">
        <v>93</v>
      </c>
      <c r="E6368" s="44">
        <v>934</v>
      </c>
      <c r="F6368" s="12"/>
    </row>
    <row r="6369" spans="1:6">
      <c r="A6369" s="18">
        <v>2025</v>
      </c>
      <c r="B6369" s="41" t="s">
        <v>79</v>
      </c>
      <c r="C6369" s="41" t="s">
        <v>39</v>
      </c>
      <c r="D6369" s="42" t="s">
        <v>93</v>
      </c>
      <c r="E6369" s="44">
        <v>9</v>
      </c>
      <c r="F6369" s="12"/>
    </row>
    <row r="6370" spans="1:6">
      <c r="A6370" s="18">
        <v>2025</v>
      </c>
      <c r="B6370" s="41" t="s">
        <v>80</v>
      </c>
      <c r="C6370" s="41" t="s">
        <v>40</v>
      </c>
      <c r="D6370" s="42" t="s">
        <v>93</v>
      </c>
      <c r="E6370" s="44">
        <v>2306</v>
      </c>
      <c r="F6370" s="12"/>
    </row>
    <row r="6371" spans="1:6">
      <c r="A6371" s="18">
        <v>2025</v>
      </c>
      <c r="B6371" s="41" t="s">
        <v>80</v>
      </c>
      <c r="C6371" s="41" t="s">
        <v>41</v>
      </c>
      <c r="D6371" s="42" t="s">
        <v>93</v>
      </c>
      <c r="E6371" s="44">
        <v>3278</v>
      </c>
      <c r="F6371" s="12"/>
    </row>
    <row r="6372" spans="1:6">
      <c r="A6372" s="18">
        <v>2025</v>
      </c>
      <c r="B6372" s="41" t="s">
        <v>80</v>
      </c>
      <c r="C6372" s="41" t="s">
        <v>42</v>
      </c>
      <c r="D6372" s="42" t="s">
        <v>93</v>
      </c>
      <c r="E6372" s="44">
        <v>1876</v>
      </c>
      <c r="F6372" s="12"/>
    </row>
    <row r="6373" spans="1:6">
      <c r="A6373" s="18">
        <v>2025</v>
      </c>
      <c r="B6373" s="41" t="s">
        <v>80</v>
      </c>
      <c r="C6373" s="41" t="s">
        <v>43</v>
      </c>
      <c r="D6373" s="42" t="s">
        <v>93</v>
      </c>
      <c r="E6373" s="44">
        <v>604</v>
      </c>
      <c r="F6373" s="12"/>
    </row>
    <row r="6374" spans="1:6">
      <c r="A6374" s="18">
        <v>2025</v>
      </c>
      <c r="B6374" s="41" t="s">
        <v>80</v>
      </c>
      <c r="C6374" s="41" t="s">
        <v>44</v>
      </c>
      <c r="D6374" s="42" t="s">
        <v>93</v>
      </c>
      <c r="E6374" s="44">
        <v>3040</v>
      </c>
      <c r="F6374" s="12"/>
    </row>
    <row r="6375" spans="1:6">
      <c r="A6375" s="18">
        <v>2025</v>
      </c>
      <c r="B6375" s="41" t="s">
        <v>81</v>
      </c>
      <c r="C6375" s="41" t="s">
        <v>45</v>
      </c>
      <c r="D6375" s="42" t="s">
        <v>93</v>
      </c>
      <c r="E6375" s="44">
        <v>2324</v>
      </c>
      <c r="F6375" s="12"/>
    </row>
    <row r="6376" spans="1:6">
      <c r="A6376" s="18">
        <v>2025</v>
      </c>
      <c r="B6376" s="41" t="s">
        <v>81</v>
      </c>
      <c r="C6376" s="41" t="s">
        <v>46</v>
      </c>
      <c r="D6376" s="42" t="s">
        <v>93</v>
      </c>
      <c r="E6376" s="44">
        <v>1025</v>
      </c>
      <c r="F6376" s="12"/>
    </row>
    <row r="6377" spans="1:6">
      <c r="A6377" s="18">
        <v>2025</v>
      </c>
      <c r="B6377" s="41" t="s">
        <v>81</v>
      </c>
      <c r="C6377" s="41" t="s">
        <v>47</v>
      </c>
      <c r="D6377" s="42" t="s">
        <v>93</v>
      </c>
      <c r="E6377" s="44">
        <v>568</v>
      </c>
      <c r="F6377" s="12"/>
    </row>
    <row r="6378" spans="1:6">
      <c r="A6378" s="18">
        <v>2025</v>
      </c>
      <c r="B6378" s="41" t="s">
        <v>81</v>
      </c>
      <c r="C6378" s="41" t="s">
        <v>48</v>
      </c>
      <c r="D6378" s="42" t="s">
        <v>93</v>
      </c>
      <c r="E6378" s="44">
        <v>335</v>
      </c>
      <c r="F6378" s="12"/>
    </row>
    <row r="6379" spans="1:6">
      <c r="A6379" s="18">
        <v>2025</v>
      </c>
      <c r="B6379" s="41" t="s">
        <v>81</v>
      </c>
      <c r="C6379" s="41" t="s">
        <v>49</v>
      </c>
      <c r="D6379" s="42" t="s">
        <v>93</v>
      </c>
      <c r="E6379" s="44">
        <v>563</v>
      </c>
      <c r="F6379" s="12"/>
    </row>
    <row r="6380" spans="1:6">
      <c r="A6380" s="18">
        <v>2025</v>
      </c>
      <c r="B6380" s="41" t="s">
        <v>81</v>
      </c>
      <c r="C6380" s="41" t="s">
        <v>50</v>
      </c>
      <c r="D6380" s="42" t="s">
        <v>93</v>
      </c>
      <c r="E6380" s="44">
        <v>2425</v>
      </c>
      <c r="F6380" s="12"/>
    </row>
    <row r="6381" spans="1:6">
      <c r="A6381" s="18">
        <v>2025</v>
      </c>
      <c r="B6381" s="41" t="s">
        <v>82</v>
      </c>
      <c r="C6381" s="41" t="s">
        <v>51</v>
      </c>
      <c r="D6381" s="42" t="s">
        <v>93</v>
      </c>
      <c r="E6381" s="44">
        <v>1697</v>
      </c>
      <c r="F6381" s="12"/>
    </row>
    <row r="6382" spans="1:6">
      <c r="A6382" s="18">
        <v>2025</v>
      </c>
      <c r="B6382" s="41" t="s">
        <v>82</v>
      </c>
      <c r="C6382" s="41" t="s">
        <v>52</v>
      </c>
      <c r="D6382" s="42" t="s">
        <v>93</v>
      </c>
      <c r="E6382" s="44">
        <v>2977</v>
      </c>
      <c r="F6382" s="12"/>
    </row>
    <row r="6383" spans="1:6">
      <c r="A6383" s="18">
        <v>2025</v>
      </c>
      <c r="B6383" s="41" t="s">
        <v>83</v>
      </c>
      <c r="C6383" s="41" t="s">
        <v>53</v>
      </c>
      <c r="D6383" s="42" t="s">
        <v>93</v>
      </c>
      <c r="E6383" s="44">
        <v>1671</v>
      </c>
      <c r="F6383" s="12"/>
    </row>
    <row r="6384" spans="1:6">
      <c r="A6384" s="18">
        <v>2025</v>
      </c>
      <c r="B6384" s="41" t="s">
        <v>83</v>
      </c>
      <c r="C6384" s="41" t="s">
        <v>54</v>
      </c>
      <c r="D6384" s="42" t="s">
        <v>93</v>
      </c>
      <c r="E6384" s="44">
        <v>2480</v>
      </c>
      <c r="F6384" s="12"/>
    </row>
    <row r="6385" spans="1:6">
      <c r="A6385" s="18">
        <v>2025</v>
      </c>
      <c r="B6385" s="41" t="s">
        <v>83</v>
      </c>
      <c r="C6385" s="41" t="s">
        <v>55</v>
      </c>
      <c r="D6385" s="42" t="s">
        <v>93</v>
      </c>
      <c r="E6385" s="44">
        <v>1564</v>
      </c>
      <c r="F6385" s="12"/>
    </row>
    <row r="6386" spans="1:6">
      <c r="A6386" s="18">
        <v>2025</v>
      </c>
      <c r="B6386" s="41" t="s">
        <v>83</v>
      </c>
      <c r="C6386" s="41" t="s">
        <v>56</v>
      </c>
      <c r="D6386" s="42" t="s">
        <v>93</v>
      </c>
      <c r="E6386" s="44"/>
      <c r="F6386" s="12"/>
    </row>
    <row r="6387" spans="1:6">
      <c r="A6387" s="18">
        <v>2025</v>
      </c>
      <c r="B6387" s="41" t="s">
        <v>84</v>
      </c>
      <c r="C6387" s="41" t="s">
        <v>57</v>
      </c>
      <c r="D6387" s="42" t="s">
        <v>93</v>
      </c>
      <c r="E6387" s="44">
        <v>1501</v>
      </c>
      <c r="F6387" s="12"/>
    </row>
    <row r="6388" spans="1:6">
      <c r="A6388" s="18">
        <v>2025</v>
      </c>
      <c r="B6388" s="41" t="s">
        <v>84</v>
      </c>
      <c r="C6388" s="41" t="s">
        <v>58</v>
      </c>
      <c r="D6388" s="42" t="s">
        <v>93</v>
      </c>
      <c r="E6388" s="44">
        <v>175</v>
      </c>
      <c r="F6388" s="12"/>
    </row>
    <row r="6389" spans="1:6">
      <c r="A6389" s="18">
        <v>2025</v>
      </c>
      <c r="B6389" s="41" t="s">
        <v>84</v>
      </c>
      <c r="C6389" s="41" t="s">
        <v>59</v>
      </c>
      <c r="D6389" s="42" t="s">
        <v>93</v>
      </c>
      <c r="E6389" s="44">
        <v>1667</v>
      </c>
      <c r="F6389" s="12"/>
    </row>
    <row r="6390" spans="1:6">
      <c r="A6390" s="18">
        <v>2025</v>
      </c>
      <c r="B6390" s="41" t="s">
        <v>84</v>
      </c>
      <c r="C6390" s="41" t="s">
        <v>60</v>
      </c>
      <c r="D6390" s="42" t="s">
        <v>93</v>
      </c>
      <c r="E6390" s="44">
        <v>2256</v>
      </c>
      <c r="F6390" s="12"/>
    </row>
    <row r="6391" spans="1:6">
      <c r="A6391" s="18">
        <v>2025</v>
      </c>
      <c r="B6391" s="41" t="s">
        <v>85</v>
      </c>
      <c r="C6391" s="41" t="s">
        <v>61</v>
      </c>
      <c r="D6391" s="42" t="s">
        <v>93</v>
      </c>
      <c r="E6391" s="44">
        <v>3244</v>
      </c>
      <c r="F6391" s="12"/>
    </row>
    <row r="6392" spans="1:6">
      <c r="A6392" s="13">
        <v>2025</v>
      </c>
      <c r="B6392" s="11" t="s">
        <v>85</v>
      </c>
      <c r="C6392" s="11" t="s">
        <v>62</v>
      </c>
      <c r="D6392" s="15" t="s">
        <v>93</v>
      </c>
      <c r="E6392" s="44">
        <v>107</v>
      </c>
      <c r="F6392" s="12"/>
    </row>
    <row r="6393" spans="1:6">
      <c r="A6393" s="18">
        <v>2025</v>
      </c>
      <c r="B6393" s="41" t="s">
        <v>85</v>
      </c>
      <c r="C6393" s="41" t="s">
        <v>63</v>
      </c>
      <c r="D6393" s="42" t="s">
        <v>93</v>
      </c>
      <c r="E6393" s="44">
        <v>959</v>
      </c>
      <c r="F6393" s="12"/>
    </row>
    <row r="6394" spans="1:6">
      <c r="A6394" s="18">
        <v>2025</v>
      </c>
      <c r="B6394" s="41" t="s">
        <v>85</v>
      </c>
      <c r="C6394" s="41" t="s">
        <v>64</v>
      </c>
      <c r="D6394" s="42" t="s">
        <v>93</v>
      </c>
      <c r="E6394" s="44"/>
      <c r="F6394" s="12"/>
    </row>
    <row r="6395" spans="1:6">
      <c r="A6395" s="18">
        <v>2025</v>
      </c>
      <c r="B6395" s="41" t="s">
        <v>85</v>
      </c>
      <c r="C6395" s="41" t="s">
        <v>65</v>
      </c>
      <c r="D6395" s="42" t="s">
        <v>93</v>
      </c>
      <c r="E6395" s="44">
        <v>550</v>
      </c>
      <c r="F6395" s="12"/>
    </row>
    <row r="6396" spans="1:6">
      <c r="A6396" s="18">
        <v>2025</v>
      </c>
      <c r="B6396" s="41" t="s">
        <v>85</v>
      </c>
      <c r="C6396" s="41" t="s">
        <v>66</v>
      </c>
      <c r="D6396" s="42" t="s">
        <v>93</v>
      </c>
      <c r="E6396" s="44">
        <v>962</v>
      </c>
      <c r="F6396" s="12"/>
    </row>
    <row r="6397" spans="1:6">
      <c r="A6397" s="18">
        <v>2025</v>
      </c>
      <c r="B6397" s="41" t="s">
        <v>85</v>
      </c>
      <c r="C6397" s="41" t="s">
        <v>67</v>
      </c>
      <c r="D6397" s="42" t="s">
        <v>93</v>
      </c>
      <c r="E6397" s="44">
        <v>2107</v>
      </c>
      <c r="F6397" s="12"/>
    </row>
    <row r="6398" spans="1:6">
      <c r="A6398" s="18">
        <v>2025</v>
      </c>
      <c r="B6398" s="41" t="s">
        <v>85</v>
      </c>
      <c r="C6398" s="41" t="s">
        <v>68</v>
      </c>
      <c r="D6398" s="42" t="s">
        <v>93</v>
      </c>
      <c r="E6398" s="44">
        <v>1117</v>
      </c>
      <c r="F6398" s="12"/>
    </row>
    <row r="6399" spans="1:6">
      <c r="A6399" s="18">
        <v>2025</v>
      </c>
      <c r="B6399" s="41" t="s">
        <v>85</v>
      </c>
      <c r="C6399" s="41" t="s">
        <v>69</v>
      </c>
      <c r="D6399" s="42" t="s">
        <v>93</v>
      </c>
      <c r="E6399" s="44">
        <v>520</v>
      </c>
      <c r="F6399" s="12"/>
    </row>
    <row r="6400" spans="1:6">
      <c r="A6400" s="18">
        <v>2025</v>
      </c>
      <c r="B6400" s="41" t="s">
        <v>86</v>
      </c>
      <c r="C6400" s="41" t="s">
        <v>70</v>
      </c>
      <c r="D6400" s="42" t="s">
        <v>93</v>
      </c>
      <c r="E6400" s="44">
        <v>4537</v>
      </c>
      <c r="F6400" s="12"/>
    </row>
    <row r="6401" spans="1:6">
      <c r="A6401" s="18">
        <v>2025</v>
      </c>
      <c r="B6401" s="41" t="s">
        <v>86</v>
      </c>
      <c r="C6401" s="41" t="s">
        <v>71</v>
      </c>
      <c r="D6401" s="42" t="s">
        <v>93</v>
      </c>
      <c r="E6401" s="44">
        <v>5786</v>
      </c>
      <c r="F6401" s="12"/>
    </row>
    <row r="6402" spans="1:6">
      <c r="A6402" s="18">
        <v>2025</v>
      </c>
      <c r="B6402" s="41" t="s">
        <v>86</v>
      </c>
      <c r="C6402" s="41" t="s">
        <v>72</v>
      </c>
      <c r="D6402" s="42" t="s">
        <v>93</v>
      </c>
      <c r="E6402" s="44">
        <v>479</v>
      </c>
      <c r="F6402" s="12"/>
    </row>
    <row r="6403" spans="1:6">
      <c r="A6403" s="18">
        <v>2025</v>
      </c>
      <c r="B6403" s="41" t="s">
        <v>87</v>
      </c>
      <c r="C6403" s="41" t="s">
        <v>73</v>
      </c>
      <c r="D6403" s="42" t="s">
        <v>93</v>
      </c>
      <c r="E6403" s="44">
        <v>5995</v>
      </c>
      <c r="F6403" s="12"/>
    </row>
    <row r="6404" spans="1:6">
      <c r="A6404" s="18">
        <v>2025</v>
      </c>
      <c r="B6404" s="41" t="s">
        <v>87</v>
      </c>
      <c r="C6404" s="41" t="s">
        <v>74</v>
      </c>
      <c r="D6404" s="42" t="s">
        <v>93</v>
      </c>
      <c r="E6404" s="44">
        <v>5408</v>
      </c>
      <c r="F6404" s="12"/>
    </row>
    <row r="6405" spans="1:6">
      <c r="A6405" s="18">
        <v>2025</v>
      </c>
      <c r="B6405" s="41" t="s">
        <v>87</v>
      </c>
      <c r="C6405" s="41" t="s">
        <v>75</v>
      </c>
      <c r="D6405" s="42" t="s">
        <v>93</v>
      </c>
      <c r="E6405" s="44">
        <v>2674</v>
      </c>
      <c r="F6405" s="12"/>
    </row>
    <row r="6406" spans="1:6">
      <c r="A6406" s="18">
        <v>2025</v>
      </c>
      <c r="B6406" s="41" t="s">
        <v>76</v>
      </c>
      <c r="C6406" s="41" t="s">
        <v>12</v>
      </c>
      <c r="D6406" s="42" t="s">
        <v>94</v>
      </c>
      <c r="E6406" s="44">
        <v>339</v>
      </c>
      <c r="F6406" s="12">
        <v>57.8</v>
      </c>
    </row>
    <row r="6407" spans="1:6">
      <c r="A6407" s="18">
        <v>2025</v>
      </c>
      <c r="B6407" s="41" t="s">
        <v>76</v>
      </c>
      <c r="C6407" s="41" t="s">
        <v>13</v>
      </c>
      <c r="D6407" s="42" t="s">
        <v>94</v>
      </c>
      <c r="E6407" s="44">
        <v>809</v>
      </c>
      <c r="F6407" s="12">
        <v>61.3</v>
      </c>
    </row>
    <row r="6408" spans="1:6">
      <c r="A6408" s="18">
        <v>2025</v>
      </c>
      <c r="B6408" s="41" t="s">
        <v>76</v>
      </c>
      <c r="C6408" s="41" t="s">
        <v>14</v>
      </c>
      <c r="D6408" s="42" t="s">
        <v>94</v>
      </c>
      <c r="E6408" s="44">
        <v>1346</v>
      </c>
      <c r="F6408" s="12">
        <v>52.4</v>
      </c>
    </row>
    <row r="6409" spans="1:6">
      <c r="A6409" s="18">
        <v>2025</v>
      </c>
      <c r="B6409" s="41" t="s">
        <v>76</v>
      </c>
      <c r="C6409" s="41" t="s">
        <v>15</v>
      </c>
      <c r="D6409" s="42" t="s">
        <v>94</v>
      </c>
      <c r="E6409" s="44">
        <v>188</v>
      </c>
      <c r="F6409" s="12">
        <v>46.3</v>
      </c>
    </row>
    <row r="6410" spans="1:6">
      <c r="A6410" s="18">
        <v>2025</v>
      </c>
      <c r="B6410" s="41" t="s">
        <v>76</v>
      </c>
      <c r="C6410" s="41" t="s">
        <v>16</v>
      </c>
      <c r="D6410" s="42" t="s">
        <v>94</v>
      </c>
      <c r="E6410" s="44">
        <v>1398</v>
      </c>
      <c r="F6410" s="12">
        <v>51.6</v>
      </c>
    </row>
    <row r="6411" spans="1:6">
      <c r="A6411" s="18">
        <v>2025</v>
      </c>
      <c r="B6411" s="41" t="s">
        <v>76</v>
      </c>
      <c r="C6411" s="41" t="s">
        <v>17</v>
      </c>
      <c r="D6411" s="42" t="s">
        <v>94</v>
      </c>
      <c r="E6411" s="44">
        <v>264</v>
      </c>
      <c r="F6411" s="12">
        <v>21.8</v>
      </c>
    </row>
    <row r="6412" spans="1:6">
      <c r="A6412" s="18">
        <v>2025</v>
      </c>
      <c r="B6412" s="41" t="s">
        <v>76</v>
      </c>
      <c r="C6412" s="41" t="s">
        <v>18</v>
      </c>
      <c r="D6412" s="42" t="s">
        <v>94</v>
      </c>
      <c r="E6412" s="44">
        <v>930</v>
      </c>
      <c r="F6412" s="12">
        <v>31.2</v>
      </c>
    </row>
    <row r="6413" spans="1:6">
      <c r="A6413" s="18">
        <v>2025</v>
      </c>
      <c r="B6413" s="41" t="s">
        <v>76</v>
      </c>
      <c r="C6413" s="41" t="s">
        <v>19</v>
      </c>
      <c r="D6413" s="42" t="s">
        <v>94</v>
      </c>
      <c r="E6413" s="44">
        <v>2127</v>
      </c>
      <c r="F6413" s="12">
        <v>56.9</v>
      </c>
    </row>
    <row r="6414" spans="1:6">
      <c r="A6414" s="18">
        <v>2025</v>
      </c>
      <c r="B6414" s="41" t="s">
        <v>77</v>
      </c>
      <c r="C6414" s="41" t="s">
        <v>20</v>
      </c>
      <c r="D6414" s="42" t="s">
        <v>94</v>
      </c>
      <c r="E6414" s="44">
        <v>1023</v>
      </c>
      <c r="F6414" s="12">
        <v>55.6</v>
      </c>
    </row>
    <row r="6415" spans="1:6">
      <c r="A6415" s="18">
        <v>2025</v>
      </c>
      <c r="B6415" s="41" t="s">
        <v>77</v>
      </c>
      <c r="C6415" s="41" t="s">
        <v>21</v>
      </c>
      <c r="D6415" s="42" t="s">
        <v>94</v>
      </c>
      <c r="E6415" s="44">
        <v>1042</v>
      </c>
      <c r="F6415" s="12">
        <v>62</v>
      </c>
    </row>
    <row r="6416" spans="1:6">
      <c r="A6416" s="18">
        <v>2025</v>
      </c>
      <c r="B6416" s="41" t="s">
        <v>77</v>
      </c>
      <c r="C6416" s="41" t="s">
        <v>22</v>
      </c>
      <c r="D6416" s="42" t="s">
        <v>94</v>
      </c>
      <c r="E6416" s="44">
        <v>3167</v>
      </c>
      <c r="F6416" s="12">
        <v>82.7</v>
      </c>
    </row>
    <row r="6417" spans="1:6">
      <c r="A6417" s="18">
        <v>2025</v>
      </c>
      <c r="B6417" s="41" t="s">
        <v>77</v>
      </c>
      <c r="C6417" s="41" t="s">
        <v>23</v>
      </c>
      <c r="D6417" s="42" t="s">
        <v>94</v>
      </c>
      <c r="E6417" s="44">
        <v>5693</v>
      </c>
      <c r="F6417" s="12">
        <v>82.5</v>
      </c>
    </row>
    <row r="6418" spans="1:6">
      <c r="A6418" s="18">
        <v>2025</v>
      </c>
      <c r="B6418" s="41" t="s">
        <v>77</v>
      </c>
      <c r="C6418" s="41" t="s">
        <v>24</v>
      </c>
      <c r="D6418" s="42" t="s">
        <v>94</v>
      </c>
      <c r="E6418" s="44">
        <v>1652</v>
      </c>
      <c r="F6418" s="12">
        <v>85.8</v>
      </c>
    </row>
    <row r="6419" spans="1:6">
      <c r="A6419" s="18">
        <v>2025</v>
      </c>
      <c r="B6419" s="41" t="s">
        <v>77</v>
      </c>
      <c r="C6419" s="41" t="s">
        <v>25</v>
      </c>
      <c r="D6419" s="42" t="s">
        <v>94</v>
      </c>
      <c r="E6419" s="44">
        <v>2256</v>
      </c>
      <c r="F6419" s="12">
        <v>80.7</v>
      </c>
    </row>
    <row r="6420" spans="1:6">
      <c r="A6420" s="18">
        <v>2025</v>
      </c>
      <c r="B6420" s="41" t="s">
        <v>78</v>
      </c>
      <c r="C6420" s="41" t="s">
        <v>26</v>
      </c>
      <c r="D6420" s="42" t="s">
        <v>94</v>
      </c>
      <c r="E6420" s="44">
        <v>2606</v>
      </c>
      <c r="F6420" s="12">
        <v>63.7</v>
      </c>
    </row>
    <row r="6421" spans="1:6">
      <c r="A6421" s="18">
        <v>2025</v>
      </c>
      <c r="B6421" s="41" t="s">
        <v>78</v>
      </c>
      <c r="C6421" s="41" t="s">
        <v>27</v>
      </c>
      <c r="D6421" s="42" t="s">
        <v>94</v>
      </c>
      <c r="E6421" s="44">
        <v>4147</v>
      </c>
      <c r="F6421" s="12">
        <v>66.599999999999994</v>
      </c>
    </row>
    <row r="6422" spans="1:6">
      <c r="A6422" s="18">
        <v>2025</v>
      </c>
      <c r="B6422" s="41" t="s">
        <v>78</v>
      </c>
      <c r="C6422" s="41" t="s">
        <v>28</v>
      </c>
      <c r="D6422" s="42" t="s">
        <v>94</v>
      </c>
      <c r="E6422" s="44">
        <v>66</v>
      </c>
      <c r="F6422" s="12">
        <v>85.7</v>
      </c>
    </row>
    <row r="6423" spans="1:6">
      <c r="A6423" s="18">
        <v>2025</v>
      </c>
      <c r="B6423" s="41" t="s">
        <v>78</v>
      </c>
      <c r="C6423" s="41" t="s">
        <v>29</v>
      </c>
      <c r="D6423" s="42" t="s">
        <v>94</v>
      </c>
      <c r="E6423" s="44">
        <v>2539</v>
      </c>
      <c r="F6423" s="12">
        <v>56</v>
      </c>
    </row>
    <row r="6424" spans="1:6">
      <c r="A6424" s="18">
        <v>2025</v>
      </c>
      <c r="B6424" s="41" t="s">
        <v>78</v>
      </c>
      <c r="C6424" s="41" t="s">
        <v>30</v>
      </c>
      <c r="D6424" s="42" t="s">
        <v>94</v>
      </c>
      <c r="E6424" s="44">
        <v>2303</v>
      </c>
      <c r="F6424" s="12">
        <v>72.099999999999994</v>
      </c>
    </row>
    <row r="6425" spans="1:6">
      <c r="A6425" s="18">
        <v>2025</v>
      </c>
      <c r="B6425" s="41" t="s">
        <v>78</v>
      </c>
      <c r="C6425" s="41" t="s">
        <v>31</v>
      </c>
      <c r="D6425" s="42" t="s">
        <v>94</v>
      </c>
      <c r="E6425" s="44">
        <v>2957</v>
      </c>
      <c r="F6425" s="12">
        <v>71.3</v>
      </c>
    </row>
    <row r="6426" spans="1:6">
      <c r="A6426" s="18">
        <v>2025</v>
      </c>
      <c r="B6426" s="41" t="s">
        <v>79</v>
      </c>
      <c r="C6426" s="41" t="s">
        <v>32</v>
      </c>
      <c r="D6426" s="42" t="s">
        <v>94</v>
      </c>
      <c r="E6426" s="44">
        <v>1516</v>
      </c>
      <c r="F6426" s="12">
        <v>42.5</v>
      </c>
    </row>
    <row r="6427" spans="1:6">
      <c r="A6427" s="18">
        <v>2025</v>
      </c>
      <c r="B6427" s="41" t="s">
        <v>79</v>
      </c>
      <c r="C6427" s="41" t="s">
        <v>33</v>
      </c>
      <c r="D6427" s="42" t="s">
        <v>94</v>
      </c>
      <c r="E6427" s="44">
        <v>1422</v>
      </c>
      <c r="F6427" s="12">
        <v>41</v>
      </c>
    </row>
    <row r="6428" spans="1:6">
      <c r="A6428" s="18">
        <v>2025</v>
      </c>
      <c r="B6428" s="41" t="s">
        <v>79</v>
      </c>
      <c r="C6428" s="41" t="s">
        <v>34</v>
      </c>
      <c r="D6428" s="42" t="s">
        <v>94</v>
      </c>
      <c r="E6428" s="44">
        <v>3696</v>
      </c>
      <c r="F6428" s="12">
        <v>61.9</v>
      </c>
    </row>
    <row r="6429" spans="1:6">
      <c r="A6429" s="18">
        <v>2025</v>
      </c>
      <c r="B6429" s="41" t="s">
        <v>79</v>
      </c>
      <c r="C6429" s="41" t="s">
        <v>35</v>
      </c>
      <c r="D6429" s="42" t="s">
        <v>94</v>
      </c>
      <c r="E6429" s="44">
        <v>2739</v>
      </c>
      <c r="F6429" s="12">
        <v>59.8</v>
      </c>
    </row>
    <row r="6430" spans="1:6">
      <c r="A6430" s="18">
        <v>2025</v>
      </c>
      <c r="B6430" s="41" t="s">
        <v>79</v>
      </c>
      <c r="C6430" s="41" t="s">
        <v>36</v>
      </c>
      <c r="D6430" s="42" t="s">
        <v>94</v>
      </c>
      <c r="E6430" s="44">
        <v>153</v>
      </c>
      <c r="F6430" s="12">
        <v>60.2</v>
      </c>
    </row>
    <row r="6431" spans="1:6">
      <c r="A6431" s="18">
        <v>2025</v>
      </c>
      <c r="B6431" s="41" t="s">
        <v>79</v>
      </c>
      <c r="C6431" s="41" t="s">
        <v>37</v>
      </c>
      <c r="D6431" s="42" t="s">
        <v>94</v>
      </c>
      <c r="E6431" s="44">
        <v>274</v>
      </c>
      <c r="F6431" s="12">
        <v>37.799999999999997</v>
      </c>
    </row>
    <row r="6432" spans="1:6">
      <c r="A6432" s="18">
        <v>2025</v>
      </c>
      <c r="B6432" s="41" t="s">
        <v>79</v>
      </c>
      <c r="C6432" s="41" t="s">
        <v>38</v>
      </c>
      <c r="D6432" s="42" t="s">
        <v>94</v>
      </c>
      <c r="E6432" s="44">
        <v>234</v>
      </c>
      <c r="F6432" s="12">
        <v>25.1</v>
      </c>
    </row>
    <row r="6433" spans="1:6">
      <c r="A6433" s="18">
        <v>2025</v>
      </c>
      <c r="B6433" s="41" t="s">
        <v>79</v>
      </c>
      <c r="C6433" s="41" t="s">
        <v>39</v>
      </c>
      <c r="D6433" s="42" t="s">
        <v>94</v>
      </c>
      <c r="E6433" s="44" t="s">
        <v>95</v>
      </c>
      <c r="F6433" s="12" t="s">
        <v>95</v>
      </c>
    </row>
    <row r="6434" spans="1:6">
      <c r="A6434" s="18">
        <v>2025</v>
      </c>
      <c r="B6434" s="41" t="s">
        <v>80</v>
      </c>
      <c r="C6434" s="41" t="s">
        <v>40</v>
      </c>
      <c r="D6434" s="42" t="s">
        <v>94</v>
      </c>
      <c r="E6434" s="44">
        <v>624</v>
      </c>
      <c r="F6434" s="12">
        <v>27.1</v>
      </c>
    </row>
    <row r="6435" spans="1:6">
      <c r="A6435" s="18">
        <v>2025</v>
      </c>
      <c r="B6435" s="41" t="s">
        <v>80</v>
      </c>
      <c r="C6435" s="41" t="s">
        <v>41</v>
      </c>
      <c r="D6435" s="42" t="s">
        <v>94</v>
      </c>
      <c r="E6435" s="44">
        <v>1209</v>
      </c>
      <c r="F6435" s="12">
        <v>36.9</v>
      </c>
    </row>
    <row r="6436" spans="1:6">
      <c r="A6436" s="18">
        <v>2025</v>
      </c>
      <c r="B6436" s="41" t="s">
        <v>80</v>
      </c>
      <c r="C6436" s="41" t="s">
        <v>42</v>
      </c>
      <c r="D6436" s="42" t="s">
        <v>94</v>
      </c>
      <c r="E6436" s="44">
        <v>444</v>
      </c>
      <c r="F6436" s="12">
        <v>23.7</v>
      </c>
    </row>
    <row r="6437" spans="1:6">
      <c r="A6437" s="18">
        <v>2025</v>
      </c>
      <c r="B6437" s="41" t="s">
        <v>80</v>
      </c>
      <c r="C6437" s="41" t="s">
        <v>43</v>
      </c>
      <c r="D6437" s="42" t="s">
        <v>94</v>
      </c>
      <c r="E6437" s="44">
        <v>180</v>
      </c>
      <c r="F6437" s="12">
        <v>29.8</v>
      </c>
    </row>
    <row r="6438" spans="1:6">
      <c r="A6438" s="18">
        <v>2025</v>
      </c>
      <c r="B6438" s="41" t="s">
        <v>80</v>
      </c>
      <c r="C6438" s="41" t="s">
        <v>44</v>
      </c>
      <c r="D6438" s="42" t="s">
        <v>94</v>
      </c>
      <c r="E6438" s="44">
        <v>1099</v>
      </c>
      <c r="F6438" s="12">
        <v>36.200000000000003</v>
      </c>
    </row>
    <row r="6439" spans="1:6">
      <c r="A6439" s="18">
        <v>2025</v>
      </c>
      <c r="B6439" s="41" t="s">
        <v>81</v>
      </c>
      <c r="C6439" s="41" t="s">
        <v>45</v>
      </c>
      <c r="D6439" s="42" t="s">
        <v>94</v>
      </c>
      <c r="E6439" s="44">
        <v>562</v>
      </c>
      <c r="F6439" s="12">
        <v>24.2</v>
      </c>
    </row>
    <row r="6440" spans="1:6">
      <c r="A6440" s="18">
        <v>2025</v>
      </c>
      <c r="B6440" s="41" t="s">
        <v>81</v>
      </c>
      <c r="C6440" s="41" t="s">
        <v>46</v>
      </c>
      <c r="D6440" s="42" t="s">
        <v>94</v>
      </c>
      <c r="E6440" s="44">
        <v>267</v>
      </c>
      <c r="F6440" s="12">
        <v>26</v>
      </c>
    </row>
    <row r="6441" spans="1:6">
      <c r="A6441" s="18">
        <v>2025</v>
      </c>
      <c r="B6441" s="41" t="s">
        <v>81</v>
      </c>
      <c r="C6441" s="41" t="s">
        <v>47</v>
      </c>
      <c r="D6441" s="42" t="s">
        <v>94</v>
      </c>
      <c r="E6441" s="44">
        <v>126</v>
      </c>
      <c r="F6441" s="12">
        <v>22.2</v>
      </c>
    </row>
    <row r="6442" spans="1:6">
      <c r="A6442" s="18">
        <v>2025</v>
      </c>
      <c r="B6442" s="41" t="s">
        <v>81</v>
      </c>
      <c r="C6442" s="41" t="s">
        <v>48</v>
      </c>
      <c r="D6442" s="42" t="s">
        <v>94</v>
      </c>
      <c r="E6442" s="44">
        <v>121</v>
      </c>
      <c r="F6442" s="12">
        <v>36.1</v>
      </c>
    </row>
    <row r="6443" spans="1:6">
      <c r="A6443" s="18">
        <v>2025</v>
      </c>
      <c r="B6443" s="41" t="s">
        <v>81</v>
      </c>
      <c r="C6443" s="41" t="s">
        <v>49</v>
      </c>
      <c r="D6443" s="42" t="s">
        <v>94</v>
      </c>
      <c r="E6443" s="44">
        <v>165</v>
      </c>
      <c r="F6443" s="12">
        <v>29.3</v>
      </c>
    </row>
    <row r="6444" spans="1:6">
      <c r="A6444" s="18">
        <v>2025</v>
      </c>
      <c r="B6444" s="41" t="s">
        <v>81</v>
      </c>
      <c r="C6444" s="41" t="s">
        <v>50</v>
      </c>
      <c r="D6444" s="42" t="s">
        <v>94</v>
      </c>
      <c r="E6444" s="44">
        <v>666</v>
      </c>
      <c r="F6444" s="12">
        <v>27.5</v>
      </c>
    </row>
    <row r="6445" spans="1:6">
      <c r="A6445" s="18">
        <v>2025</v>
      </c>
      <c r="B6445" s="41" t="s">
        <v>82</v>
      </c>
      <c r="C6445" s="41" t="s">
        <v>51</v>
      </c>
      <c r="D6445" s="42" t="s">
        <v>94</v>
      </c>
      <c r="E6445" s="44">
        <v>707</v>
      </c>
      <c r="F6445" s="12">
        <v>41.7</v>
      </c>
    </row>
    <row r="6446" spans="1:6">
      <c r="A6446" s="18">
        <v>2025</v>
      </c>
      <c r="B6446" s="41" t="s">
        <v>82</v>
      </c>
      <c r="C6446" s="41" t="s">
        <v>52</v>
      </c>
      <c r="D6446" s="42" t="s">
        <v>94</v>
      </c>
      <c r="E6446" s="44">
        <v>1077</v>
      </c>
      <c r="F6446" s="12">
        <v>36.200000000000003</v>
      </c>
    </row>
    <row r="6447" spans="1:6">
      <c r="A6447" s="18">
        <v>2025</v>
      </c>
      <c r="B6447" s="41" t="s">
        <v>83</v>
      </c>
      <c r="C6447" s="41" t="s">
        <v>53</v>
      </c>
      <c r="D6447" s="42" t="s">
        <v>94</v>
      </c>
      <c r="E6447" s="44">
        <v>733</v>
      </c>
      <c r="F6447" s="12">
        <v>43.9</v>
      </c>
    </row>
    <row r="6448" spans="1:6">
      <c r="A6448" s="18">
        <v>2025</v>
      </c>
      <c r="B6448" s="41" t="s">
        <v>83</v>
      </c>
      <c r="C6448" s="41" t="s">
        <v>54</v>
      </c>
      <c r="D6448" s="42" t="s">
        <v>94</v>
      </c>
      <c r="E6448" s="44">
        <v>1313</v>
      </c>
      <c r="F6448" s="12">
        <v>52.9</v>
      </c>
    </row>
    <row r="6449" spans="1:6">
      <c r="A6449" s="18">
        <v>2025</v>
      </c>
      <c r="B6449" s="41" t="s">
        <v>83</v>
      </c>
      <c r="C6449" s="41" t="s">
        <v>55</v>
      </c>
      <c r="D6449" s="42" t="s">
        <v>94</v>
      </c>
      <c r="E6449" s="44">
        <v>710</v>
      </c>
      <c r="F6449" s="12">
        <v>45.4</v>
      </c>
    </row>
    <row r="6450" spans="1:6">
      <c r="A6450" s="18">
        <v>2025</v>
      </c>
      <c r="B6450" s="41" t="s">
        <v>83</v>
      </c>
      <c r="C6450" s="41" t="s">
        <v>56</v>
      </c>
      <c r="D6450" s="42" t="s">
        <v>94</v>
      </c>
      <c r="E6450" s="44"/>
      <c r="F6450" s="12" t="s">
        <v>95</v>
      </c>
    </row>
    <row r="6451" spans="1:6">
      <c r="A6451" s="18">
        <v>2025</v>
      </c>
      <c r="B6451" s="41" t="s">
        <v>84</v>
      </c>
      <c r="C6451" s="41" t="s">
        <v>57</v>
      </c>
      <c r="D6451" s="42" t="s">
        <v>94</v>
      </c>
      <c r="E6451" s="44">
        <v>749</v>
      </c>
      <c r="F6451" s="12">
        <v>49.9</v>
      </c>
    </row>
    <row r="6452" spans="1:6">
      <c r="A6452" s="18">
        <v>2025</v>
      </c>
      <c r="B6452" s="41" t="s">
        <v>84</v>
      </c>
      <c r="C6452" s="41" t="s">
        <v>58</v>
      </c>
      <c r="D6452" s="42" t="s">
        <v>94</v>
      </c>
      <c r="E6452" s="44">
        <v>158</v>
      </c>
      <c r="F6452" s="12">
        <v>90.3</v>
      </c>
    </row>
    <row r="6453" spans="1:6">
      <c r="A6453" s="18">
        <v>2025</v>
      </c>
      <c r="B6453" s="41" t="s">
        <v>84</v>
      </c>
      <c r="C6453" s="41" t="s">
        <v>59</v>
      </c>
      <c r="D6453" s="42" t="s">
        <v>94</v>
      </c>
      <c r="E6453" s="44">
        <v>802</v>
      </c>
      <c r="F6453" s="12">
        <v>48.1</v>
      </c>
    </row>
    <row r="6454" spans="1:6">
      <c r="A6454" s="18">
        <v>2025</v>
      </c>
      <c r="B6454" s="41" t="s">
        <v>84</v>
      </c>
      <c r="C6454" s="41" t="s">
        <v>60</v>
      </c>
      <c r="D6454" s="42" t="s">
        <v>94</v>
      </c>
      <c r="E6454" s="44">
        <v>888</v>
      </c>
      <c r="F6454" s="12">
        <v>39.4</v>
      </c>
    </row>
    <row r="6455" spans="1:6">
      <c r="A6455" s="18">
        <v>2025</v>
      </c>
      <c r="B6455" s="41" t="s">
        <v>85</v>
      </c>
      <c r="C6455" s="41" t="s">
        <v>61</v>
      </c>
      <c r="D6455" s="42" t="s">
        <v>94</v>
      </c>
      <c r="E6455" s="44">
        <v>946</v>
      </c>
      <c r="F6455" s="12">
        <v>29.2</v>
      </c>
    </row>
    <row r="6456" spans="1:6">
      <c r="A6456" s="18">
        <v>2025</v>
      </c>
      <c r="B6456" s="41" t="s">
        <v>85</v>
      </c>
      <c r="C6456" s="41" t="s">
        <v>62</v>
      </c>
      <c r="D6456" s="42" t="s">
        <v>94</v>
      </c>
      <c r="E6456" s="44">
        <v>14</v>
      </c>
      <c r="F6456" s="12">
        <v>13.1</v>
      </c>
    </row>
    <row r="6457" spans="1:6">
      <c r="A6457" s="18">
        <v>2025</v>
      </c>
      <c r="B6457" s="41" t="s">
        <v>85</v>
      </c>
      <c r="C6457" s="41" t="s">
        <v>63</v>
      </c>
      <c r="D6457" s="42" t="s">
        <v>94</v>
      </c>
      <c r="E6457" s="44">
        <v>321</v>
      </c>
      <c r="F6457" s="12">
        <v>33.5</v>
      </c>
    </row>
    <row r="6458" spans="1:6">
      <c r="A6458" s="18">
        <v>2025</v>
      </c>
      <c r="B6458" s="41" t="s">
        <v>85</v>
      </c>
      <c r="C6458" s="41" t="s">
        <v>64</v>
      </c>
      <c r="D6458" s="42" t="s">
        <v>94</v>
      </c>
      <c r="E6458" s="44"/>
      <c r="F6458" s="12" t="s">
        <v>95</v>
      </c>
    </row>
    <row r="6459" spans="1:6">
      <c r="A6459" s="18">
        <v>2025</v>
      </c>
      <c r="B6459" s="41" t="s">
        <v>85</v>
      </c>
      <c r="C6459" s="41" t="s">
        <v>65</v>
      </c>
      <c r="D6459" s="42" t="s">
        <v>94</v>
      </c>
      <c r="E6459" s="44">
        <v>125</v>
      </c>
      <c r="F6459" s="12">
        <v>22.7</v>
      </c>
    </row>
    <row r="6460" spans="1:6">
      <c r="A6460" s="18">
        <v>2025</v>
      </c>
      <c r="B6460" s="41" t="s">
        <v>85</v>
      </c>
      <c r="C6460" s="41" t="s">
        <v>66</v>
      </c>
      <c r="D6460" s="42" t="s">
        <v>94</v>
      </c>
      <c r="E6460" s="44">
        <v>267</v>
      </c>
      <c r="F6460" s="12">
        <v>27.8</v>
      </c>
    </row>
    <row r="6461" spans="1:6">
      <c r="A6461" s="18">
        <v>2025</v>
      </c>
      <c r="B6461" s="41" t="s">
        <v>85</v>
      </c>
      <c r="C6461" s="41" t="s">
        <v>67</v>
      </c>
      <c r="D6461" s="42" t="s">
        <v>94</v>
      </c>
      <c r="E6461" s="44">
        <v>570</v>
      </c>
      <c r="F6461" s="12">
        <v>27.1</v>
      </c>
    </row>
    <row r="6462" spans="1:6">
      <c r="A6462" s="18">
        <v>2025</v>
      </c>
      <c r="B6462" s="41" t="s">
        <v>85</v>
      </c>
      <c r="C6462" s="41" t="s">
        <v>68</v>
      </c>
      <c r="D6462" s="42" t="s">
        <v>94</v>
      </c>
      <c r="E6462" s="44">
        <v>348</v>
      </c>
      <c r="F6462" s="12">
        <v>31.2</v>
      </c>
    </row>
    <row r="6463" spans="1:6">
      <c r="A6463" s="18">
        <v>2025</v>
      </c>
      <c r="B6463" s="41" t="s">
        <v>85</v>
      </c>
      <c r="C6463" s="41" t="s">
        <v>69</v>
      </c>
      <c r="D6463" s="42" t="s">
        <v>94</v>
      </c>
      <c r="E6463" s="44">
        <v>116</v>
      </c>
      <c r="F6463" s="12">
        <v>22.3</v>
      </c>
    </row>
    <row r="6464" spans="1:6">
      <c r="A6464" s="18">
        <v>2025</v>
      </c>
      <c r="B6464" s="41" t="s">
        <v>86</v>
      </c>
      <c r="C6464" s="41" t="s">
        <v>70</v>
      </c>
      <c r="D6464" s="42" t="s">
        <v>94</v>
      </c>
      <c r="E6464" s="44">
        <v>2525</v>
      </c>
      <c r="F6464" s="12">
        <v>55.7</v>
      </c>
    </row>
    <row r="6465" spans="1:6">
      <c r="A6465" s="18">
        <v>2025</v>
      </c>
      <c r="B6465" s="41" t="s">
        <v>86</v>
      </c>
      <c r="C6465" s="41" t="s">
        <v>71</v>
      </c>
      <c r="D6465" s="42" t="s">
        <v>94</v>
      </c>
      <c r="E6465" s="44">
        <v>2831</v>
      </c>
      <c r="F6465" s="12">
        <v>48.9</v>
      </c>
    </row>
    <row r="6466" spans="1:6">
      <c r="A6466" s="18">
        <v>2025</v>
      </c>
      <c r="B6466" s="41" t="s">
        <v>86</v>
      </c>
      <c r="C6466" s="41" t="s">
        <v>72</v>
      </c>
      <c r="D6466" s="42" t="s">
        <v>94</v>
      </c>
      <c r="E6466" s="44">
        <v>272</v>
      </c>
      <c r="F6466" s="12">
        <v>56.8</v>
      </c>
    </row>
    <row r="6467" spans="1:6">
      <c r="A6467" s="18">
        <v>2025</v>
      </c>
      <c r="B6467" s="41" t="s">
        <v>87</v>
      </c>
      <c r="C6467" s="41" t="s">
        <v>73</v>
      </c>
      <c r="D6467" s="42" t="s">
        <v>94</v>
      </c>
      <c r="E6467" s="44">
        <v>2845</v>
      </c>
      <c r="F6467" s="12">
        <v>47.5</v>
      </c>
    </row>
    <row r="6468" spans="1:6">
      <c r="A6468" s="18">
        <v>2025</v>
      </c>
      <c r="B6468" s="41" t="s">
        <v>87</v>
      </c>
      <c r="C6468" s="41" t="s">
        <v>74</v>
      </c>
      <c r="D6468" s="42" t="s">
        <v>94</v>
      </c>
      <c r="E6468" s="44">
        <v>2346</v>
      </c>
      <c r="F6468" s="12">
        <v>43.4</v>
      </c>
    </row>
    <row r="6469" spans="1:6">
      <c r="A6469" s="18">
        <v>2025</v>
      </c>
      <c r="B6469" s="41" t="s">
        <v>87</v>
      </c>
      <c r="C6469" s="41" t="s">
        <v>75</v>
      </c>
      <c r="D6469" s="42" t="s">
        <v>94</v>
      </c>
      <c r="E6469" s="44">
        <v>902</v>
      </c>
      <c r="F6469" s="12">
        <v>33.700000000000003</v>
      </c>
    </row>
  </sheetData>
  <sheetProtection algorithmName="SHA-512" hashValue="jaeaz124wg8iKQmEgOehHa/gVqzh3++JdLadF3f6lOCHd7MOYeIuLcrS+CnMvMJp/HV2XQq7U/TCVaj3bZ+MHg==" saltValue="HieFEi209szOd2n/g0AJWg==" spinCount="100000" sheet="1" scenarios="1" selectLockedCells="1" selectUnlockedCells="1"/>
  <pageMargins left="0.7" right="0.7" top="0.78740157499999996" bottom="0.78740157499999996"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BA43C3-57B2-4BBC-952A-62B414C875D0}">
  <sheetPr codeName="Tabelle2"/>
  <dimension ref="A1:U96"/>
  <sheetViews>
    <sheetView topLeftCell="I1" workbookViewId="0">
      <selection activeCell="F6406" sqref="F6406:F6469"/>
    </sheetView>
  </sheetViews>
  <sheetFormatPr baseColWidth="10" defaultRowHeight="15"/>
  <cols>
    <col min="1" max="1" width="22.42578125" bestFit="1" customWidth="1"/>
    <col min="2" max="2" width="21.5703125" bestFit="1" customWidth="1"/>
    <col min="6" max="6" width="22.42578125" bestFit="1" customWidth="1"/>
    <col min="7" max="7" width="18.7109375" bestFit="1" customWidth="1"/>
    <col min="13" max="13" width="22.42578125" bestFit="1" customWidth="1"/>
    <col min="14" max="14" width="18.7109375" bestFit="1" customWidth="1"/>
    <col min="19" max="19" width="39.85546875" style="3" bestFit="1" customWidth="1"/>
    <col min="20" max="20" width="21.7109375" style="3" bestFit="1" customWidth="1"/>
    <col min="21" max="21" width="13.85546875" bestFit="1" customWidth="1"/>
    <col min="22" max="33" width="56.85546875" bestFit="1" customWidth="1"/>
    <col min="34" max="34" width="26.5703125" bestFit="1" customWidth="1"/>
    <col min="35" max="35" width="21.7109375" bestFit="1" customWidth="1"/>
  </cols>
  <sheetData>
    <row r="1" spans="1:21">
      <c r="S1"/>
      <c r="T1"/>
    </row>
    <row r="2" spans="1:21">
      <c r="A2" s="1" t="s">
        <v>1</v>
      </c>
      <c r="B2" t="s">
        <v>76</v>
      </c>
      <c r="M2" s="1" t="s">
        <v>0</v>
      </c>
      <c r="N2" s="2">
        <v>2025</v>
      </c>
      <c r="S2" s="46" t="s">
        <v>0</v>
      </c>
      <c r="T2" s="47">
        <v>2025</v>
      </c>
    </row>
    <row r="3" spans="1:21">
      <c r="A3" s="1" t="s">
        <v>2</v>
      </c>
      <c r="B3" t="s">
        <v>8</v>
      </c>
      <c r="F3" s="1" t="s">
        <v>0</v>
      </c>
      <c r="G3" s="2">
        <v>2025</v>
      </c>
      <c r="S3" s="46" t="s">
        <v>92</v>
      </c>
      <c r="T3" s="48" t="s">
        <v>93</v>
      </c>
    </row>
    <row r="4" spans="1:21">
      <c r="M4" s="1" t="s">
        <v>4</v>
      </c>
      <c r="N4" t="s">
        <v>6</v>
      </c>
      <c r="S4"/>
      <c r="T4"/>
    </row>
    <row r="5" spans="1:21">
      <c r="A5" s="1" t="s">
        <v>4</v>
      </c>
      <c r="B5" t="s">
        <v>6</v>
      </c>
      <c r="F5" s="1" t="s">
        <v>4</v>
      </c>
      <c r="G5" t="s">
        <v>6</v>
      </c>
      <c r="M5" s="2" t="s">
        <v>15</v>
      </c>
      <c r="N5" s="45">
        <v>406</v>
      </c>
      <c r="S5" s="46" t="s">
        <v>2</v>
      </c>
      <c r="T5" s="48" t="s">
        <v>6</v>
      </c>
      <c r="U5" s="48" t="s">
        <v>10</v>
      </c>
    </row>
    <row r="6" spans="1:21">
      <c r="A6" s="2">
        <v>2012</v>
      </c>
      <c r="B6" s="45">
        <v>13940</v>
      </c>
      <c r="F6" s="2" t="s">
        <v>76</v>
      </c>
      <c r="G6" s="45">
        <v>31026</v>
      </c>
      <c r="M6" s="2" t="s">
        <v>12</v>
      </c>
      <c r="N6" s="45">
        <v>586</v>
      </c>
      <c r="S6" s="48" t="s">
        <v>76</v>
      </c>
      <c r="T6" s="49">
        <v>15513</v>
      </c>
      <c r="U6" s="50"/>
    </row>
    <row r="7" spans="1:21">
      <c r="A7" s="2">
        <v>2013</v>
      </c>
      <c r="B7" s="45">
        <v>13950</v>
      </c>
      <c r="F7" s="2" t="s">
        <v>5</v>
      </c>
      <c r="G7" s="45">
        <v>31026</v>
      </c>
      <c r="M7" s="2" t="s">
        <v>17</v>
      </c>
      <c r="N7" s="45">
        <v>1209</v>
      </c>
      <c r="S7" s="48" t="s">
        <v>12</v>
      </c>
      <c r="T7" s="49">
        <v>586</v>
      </c>
      <c r="U7" s="50"/>
    </row>
    <row r="8" spans="1:21">
      <c r="A8" s="2">
        <v>2014</v>
      </c>
      <c r="B8" s="45">
        <v>14146</v>
      </c>
      <c r="M8" s="2" t="s">
        <v>13</v>
      </c>
      <c r="N8" s="45">
        <v>1320</v>
      </c>
      <c r="S8" s="48" t="s">
        <v>13</v>
      </c>
      <c r="T8" s="49">
        <v>1320</v>
      </c>
      <c r="U8" s="50"/>
    </row>
    <row r="9" spans="1:21">
      <c r="A9" s="2">
        <v>2015</v>
      </c>
      <c r="B9" s="45">
        <v>14339</v>
      </c>
      <c r="M9" s="2" t="s">
        <v>14</v>
      </c>
      <c r="N9" s="45">
        <v>2568</v>
      </c>
      <c r="S9" s="48" t="s">
        <v>14</v>
      </c>
      <c r="T9" s="49">
        <v>2568</v>
      </c>
      <c r="U9" s="50"/>
    </row>
    <row r="10" spans="1:21">
      <c r="A10" s="2">
        <v>2016</v>
      </c>
      <c r="B10" s="45">
        <v>14559</v>
      </c>
      <c r="M10" s="2" t="s">
        <v>16</v>
      </c>
      <c r="N10" s="45">
        <v>2710</v>
      </c>
      <c r="S10" s="48" t="s">
        <v>15</v>
      </c>
      <c r="T10" s="49">
        <v>406</v>
      </c>
      <c r="U10" s="50"/>
    </row>
    <row r="11" spans="1:21">
      <c r="A11" s="2">
        <v>2017</v>
      </c>
      <c r="B11" s="45">
        <v>14695</v>
      </c>
      <c r="M11" s="2" t="s">
        <v>18</v>
      </c>
      <c r="N11" s="45">
        <v>2978</v>
      </c>
      <c r="S11" s="48" t="s">
        <v>16</v>
      </c>
      <c r="T11" s="49">
        <v>2710</v>
      </c>
      <c r="U11" s="50"/>
    </row>
    <row r="12" spans="1:21">
      <c r="A12" s="2">
        <v>2018</v>
      </c>
      <c r="B12" s="45">
        <v>14789</v>
      </c>
      <c r="M12" s="2" t="s">
        <v>19</v>
      </c>
      <c r="N12" s="45">
        <v>3736</v>
      </c>
      <c r="S12" s="48" t="s">
        <v>17</v>
      </c>
      <c r="T12" s="49">
        <v>1209</v>
      </c>
      <c r="U12" s="50"/>
    </row>
    <row r="13" spans="1:21">
      <c r="A13" s="2">
        <v>2019</v>
      </c>
      <c r="B13" s="45">
        <v>14873</v>
      </c>
      <c r="M13" s="2" t="s">
        <v>76</v>
      </c>
      <c r="N13" s="45">
        <v>15513</v>
      </c>
      <c r="S13" s="48" t="s">
        <v>18</v>
      </c>
      <c r="T13" s="49">
        <v>2978</v>
      </c>
      <c r="U13" s="50"/>
    </row>
    <row r="14" spans="1:21">
      <c r="A14" s="2">
        <v>2020</v>
      </c>
      <c r="B14" s="45">
        <v>14689</v>
      </c>
      <c r="M14" s="2" t="s">
        <v>5</v>
      </c>
      <c r="N14" s="45">
        <v>31026</v>
      </c>
      <c r="S14" s="48" t="s">
        <v>19</v>
      </c>
      <c r="T14" s="49">
        <v>3736</v>
      </c>
      <c r="U14" s="50"/>
    </row>
    <row r="15" spans="1:21">
      <c r="A15" s="2">
        <v>2021</v>
      </c>
      <c r="B15" s="45">
        <v>14661</v>
      </c>
      <c r="S15" s="48" t="s">
        <v>77</v>
      </c>
      <c r="T15" s="49">
        <v>18968</v>
      </c>
      <c r="U15" s="50"/>
    </row>
    <row r="16" spans="1:21">
      <c r="A16" s="2">
        <v>2022</v>
      </c>
      <c r="B16" s="45">
        <v>15118</v>
      </c>
      <c r="S16" s="48" t="s">
        <v>20</v>
      </c>
      <c r="T16" s="49">
        <v>1840</v>
      </c>
      <c r="U16" s="50"/>
    </row>
    <row r="17" spans="1:21">
      <c r="A17" s="2">
        <v>2023</v>
      </c>
      <c r="B17" s="45">
        <v>15305</v>
      </c>
      <c r="S17" s="48" t="s">
        <v>21</v>
      </c>
      <c r="T17" s="49">
        <v>1682</v>
      </c>
      <c r="U17" s="50"/>
    </row>
    <row r="18" spans="1:21">
      <c r="A18" s="2">
        <v>2024</v>
      </c>
      <c r="B18" s="45">
        <v>15474</v>
      </c>
      <c r="S18" s="48" t="s">
        <v>22</v>
      </c>
      <c r="T18" s="49">
        <v>3830</v>
      </c>
      <c r="U18" s="50"/>
    </row>
    <row r="19" spans="1:21">
      <c r="A19" s="2">
        <v>2025</v>
      </c>
      <c r="B19" s="45">
        <v>15513</v>
      </c>
      <c r="S19" s="48" t="s">
        <v>23</v>
      </c>
      <c r="T19" s="49">
        <v>6897</v>
      </c>
      <c r="U19" s="50"/>
    </row>
    <row r="20" spans="1:21">
      <c r="A20" s="2" t="s">
        <v>5</v>
      </c>
      <c r="B20" s="45">
        <v>206051</v>
      </c>
      <c r="S20" s="48" t="s">
        <v>24</v>
      </c>
      <c r="T20" s="49">
        <v>1925</v>
      </c>
      <c r="U20" s="50"/>
    </row>
    <row r="21" spans="1:21">
      <c r="S21" s="48" t="s">
        <v>25</v>
      </c>
      <c r="T21" s="49">
        <v>2794</v>
      </c>
      <c r="U21" s="50"/>
    </row>
    <row r="22" spans="1:21">
      <c r="S22" s="48" t="s">
        <v>78</v>
      </c>
      <c r="T22" s="49">
        <v>22269</v>
      </c>
      <c r="U22" s="50"/>
    </row>
    <row r="23" spans="1:21">
      <c r="S23" s="48" t="s">
        <v>26</v>
      </c>
      <c r="T23" s="49">
        <v>4089</v>
      </c>
      <c r="U23" s="50"/>
    </row>
    <row r="24" spans="1:21">
      <c r="S24" s="48" t="s">
        <v>27</v>
      </c>
      <c r="T24" s="49">
        <v>6223</v>
      </c>
      <c r="U24" s="50"/>
    </row>
    <row r="25" spans="1:21">
      <c r="S25" s="48" t="s">
        <v>28</v>
      </c>
      <c r="T25" s="49">
        <v>77</v>
      </c>
      <c r="U25" s="50"/>
    </row>
    <row r="26" spans="1:21">
      <c r="S26" s="48" t="s">
        <v>29</v>
      </c>
      <c r="T26" s="49">
        <v>4537</v>
      </c>
      <c r="U26" s="50"/>
    </row>
    <row r="27" spans="1:21">
      <c r="S27" s="48" t="s">
        <v>30</v>
      </c>
      <c r="T27" s="49">
        <v>3196</v>
      </c>
      <c r="U27" s="50"/>
    </row>
    <row r="28" spans="1:21">
      <c r="S28" s="48" t="s">
        <v>31</v>
      </c>
      <c r="T28" s="49">
        <v>4147</v>
      </c>
      <c r="U28" s="50"/>
    </row>
    <row r="29" spans="1:21">
      <c r="S29" s="48" t="s">
        <v>79</v>
      </c>
      <c r="T29" s="49">
        <v>19504</v>
      </c>
      <c r="U29" s="50"/>
    </row>
    <row r="30" spans="1:21">
      <c r="S30" s="48" t="s">
        <v>32</v>
      </c>
      <c r="T30" s="49">
        <v>3568</v>
      </c>
      <c r="U30" s="50"/>
    </row>
    <row r="31" spans="1:21">
      <c r="S31" s="48" t="s">
        <v>33</v>
      </c>
      <c r="T31" s="49">
        <v>3467</v>
      </c>
      <c r="U31" s="50"/>
    </row>
    <row r="32" spans="1:21">
      <c r="S32" s="48" t="s">
        <v>34</v>
      </c>
      <c r="T32" s="49">
        <v>5970</v>
      </c>
      <c r="U32" s="50"/>
    </row>
    <row r="33" spans="19:21">
      <c r="S33" s="48" t="s">
        <v>35</v>
      </c>
      <c r="T33" s="49">
        <v>4578</v>
      </c>
      <c r="U33" s="50"/>
    </row>
    <row r="34" spans="19:21">
      <c r="S34" s="48" t="s">
        <v>36</v>
      </c>
      <c r="T34" s="49">
        <v>254</v>
      </c>
      <c r="U34" s="50"/>
    </row>
    <row r="35" spans="19:21">
      <c r="S35" s="48" t="s">
        <v>37</v>
      </c>
      <c r="T35" s="49">
        <v>724</v>
      </c>
      <c r="U35" s="50"/>
    </row>
    <row r="36" spans="19:21">
      <c r="S36" s="48" t="s">
        <v>38</v>
      </c>
      <c r="T36" s="49">
        <v>934</v>
      </c>
      <c r="U36" s="50"/>
    </row>
    <row r="37" spans="19:21">
      <c r="S37" s="48" t="s">
        <v>39</v>
      </c>
      <c r="T37" s="49">
        <v>9</v>
      </c>
      <c r="U37" s="50"/>
    </row>
    <row r="38" spans="19:21">
      <c r="S38" s="48" t="s">
        <v>80</v>
      </c>
      <c r="T38" s="49">
        <v>11104</v>
      </c>
      <c r="U38" s="50"/>
    </row>
    <row r="39" spans="19:21">
      <c r="S39" s="48" t="s">
        <v>40</v>
      </c>
      <c r="T39" s="49">
        <v>2306</v>
      </c>
      <c r="U39" s="50"/>
    </row>
    <row r="40" spans="19:21">
      <c r="S40" s="48" t="s">
        <v>41</v>
      </c>
      <c r="T40" s="49">
        <v>3278</v>
      </c>
      <c r="U40" s="50"/>
    </row>
    <row r="41" spans="19:21">
      <c r="S41" s="48" t="s">
        <v>42</v>
      </c>
      <c r="T41" s="49">
        <v>1876</v>
      </c>
      <c r="U41" s="50"/>
    </row>
    <row r="42" spans="19:21">
      <c r="S42" s="48" t="s">
        <v>43</v>
      </c>
      <c r="T42" s="49">
        <v>604</v>
      </c>
      <c r="U42" s="50"/>
    </row>
    <row r="43" spans="19:21">
      <c r="S43" s="48" t="s">
        <v>44</v>
      </c>
      <c r="T43" s="49">
        <v>3040</v>
      </c>
      <c r="U43" s="50"/>
    </row>
    <row r="44" spans="19:21">
      <c r="S44" s="48" t="s">
        <v>81</v>
      </c>
      <c r="T44" s="49">
        <v>7240</v>
      </c>
      <c r="U44" s="50"/>
    </row>
    <row r="45" spans="19:21">
      <c r="S45" s="48" t="s">
        <v>45</v>
      </c>
      <c r="T45" s="49">
        <v>2324</v>
      </c>
      <c r="U45" s="50"/>
    </row>
    <row r="46" spans="19:21">
      <c r="S46" s="48" t="s">
        <v>46</v>
      </c>
      <c r="T46" s="49">
        <v>1025</v>
      </c>
      <c r="U46" s="50"/>
    </row>
    <row r="47" spans="19:21">
      <c r="S47" s="48" t="s">
        <v>47</v>
      </c>
      <c r="T47" s="49">
        <v>568</v>
      </c>
      <c r="U47" s="50"/>
    </row>
    <row r="48" spans="19:21">
      <c r="S48" s="48" t="s">
        <v>48</v>
      </c>
      <c r="T48" s="49">
        <v>335</v>
      </c>
      <c r="U48" s="50"/>
    </row>
    <row r="49" spans="19:21">
      <c r="S49" s="48" t="s">
        <v>49</v>
      </c>
      <c r="T49" s="49">
        <v>563</v>
      </c>
      <c r="U49" s="50"/>
    </row>
    <row r="50" spans="19:21">
      <c r="S50" s="48" t="s">
        <v>50</v>
      </c>
      <c r="T50" s="49">
        <v>2425</v>
      </c>
      <c r="U50" s="50"/>
    </row>
    <row r="51" spans="19:21">
      <c r="S51" s="48" t="s">
        <v>82</v>
      </c>
      <c r="T51" s="49">
        <v>4674</v>
      </c>
      <c r="U51" s="50"/>
    </row>
    <row r="52" spans="19:21">
      <c r="S52" s="48" t="s">
        <v>51</v>
      </c>
      <c r="T52" s="49">
        <v>1697</v>
      </c>
      <c r="U52" s="50"/>
    </row>
    <row r="53" spans="19:21">
      <c r="S53" s="48" t="s">
        <v>52</v>
      </c>
      <c r="T53" s="49">
        <v>2977</v>
      </c>
      <c r="U53" s="50"/>
    </row>
    <row r="54" spans="19:21">
      <c r="S54" s="48" t="s">
        <v>83</v>
      </c>
      <c r="T54" s="49">
        <v>5715</v>
      </c>
      <c r="U54" s="50"/>
    </row>
    <row r="55" spans="19:21">
      <c r="S55" s="48" t="s">
        <v>53</v>
      </c>
      <c r="T55" s="49">
        <v>1671</v>
      </c>
      <c r="U55" s="50"/>
    </row>
    <row r="56" spans="19:21">
      <c r="S56" s="48" t="s">
        <v>54</v>
      </c>
      <c r="T56" s="49">
        <v>2480</v>
      </c>
      <c r="U56" s="50"/>
    </row>
    <row r="57" spans="19:21">
      <c r="S57" s="48" t="s">
        <v>55</v>
      </c>
      <c r="T57" s="49">
        <v>1564</v>
      </c>
      <c r="U57" s="50"/>
    </row>
    <row r="58" spans="19:21">
      <c r="S58" s="48" t="s">
        <v>56</v>
      </c>
      <c r="T58" s="49"/>
      <c r="U58" s="50"/>
    </row>
    <row r="59" spans="19:21">
      <c r="S59" s="48" t="s">
        <v>84</v>
      </c>
      <c r="T59" s="49">
        <v>5599</v>
      </c>
      <c r="U59" s="50"/>
    </row>
    <row r="60" spans="19:21">
      <c r="S60" s="48" t="s">
        <v>57</v>
      </c>
      <c r="T60" s="49">
        <v>1501</v>
      </c>
      <c r="U60" s="50"/>
    </row>
    <row r="61" spans="19:21">
      <c r="S61" s="48" t="s">
        <v>58</v>
      </c>
      <c r="T61" s="49">
        <v>175</v>
      </c>
      <c r="U61" s="50"/>
    </row>
    <row r="62" spans="19:21">
      <c r="S62" s="48" t="s">
        <v>59</v>
      </c>
      <c r="T62" s="49">
        <v>1667</v>
      </c>
      <c r="U62" s="50"/>
    </row>
    <row r="63" spans="19:21">
      <c r="S63" s="48" t="s">
        <v>60</v>
      </c>
      <c r="T63" s="49">
        <v>2256</v>
      </c>
      <c r="U63" s="50"/>
    </row>
    <row r="64" spans="19:21">
      <c r="S64" s="48" t="s">
        <v>85</v>
      </c>
      <c r="T64" s="49">
        <v>9566</v>
      </c>
      <c r="U64" s="50"/>
    </row>
    <row r="65" spans="19:21">
      <c r="S65" s="48" t="s">
        <v>61</v>
      </c>
      <c r="T65" s="49">
        <v>3244</v>
      </c>
      <c r="U65" s="50"/>
    </row>
    <row r="66" spans="19:21">
      <c r="S66" s="48" t="s">
        <v>62</v>
      </c>
      <c r="T66" s="49">
        <v>107</v>
      </c>
      <c r="U66" s="50"/>
    </row>
    <row r="67" spans="19:21">
      <c r="S67" s="48" t="s">
        <v>63</v>
      </c>
      <c r="T67" s="49">
        <v>959</v>
      </c>
      <c r="U67" s="50"/>
    </row>
    <row r="68" spans="19:21">
      <c r="S68" s="48" t="s">
        <v>64</v>
      </c>
      <c r="T68" s="49"/>
      <c r="U68" s="50"/>
    </row>
    <row r="69" spans="19:21">
      <c r="S69" s="48" t="s">
        <v>65</v>
      </c>
      <c r="T69" s="49">
        <v>550</v>
      </c>
      <c r="U69" s="50"/>
    </row>
    <row r="70" spans="19:21">
      <c r="S70" s="48" t="s">
        <v>66</v>
      </c>
      <c r="T70" s="49">
        <v>962</v>
      </c>
      <c r="U70" s="50"/>
    </row>
    <row r="71" spans="19:21">
      <c r="S71" s="48" t="s">
        <v>67</v>
      </c>
      <c r="T71" s="49">
        <v>2107</v>
      </c>
      <c r="U71" s="50"/>
    </row>
    <row r="72" spans="19:21">
      <c r="S72" s="48" t="s">
        <v>68</v>
      </c>
      <c r="T72" s="49">
        <v>1117</v>
      </c>
      <c r="U72" s="50"/>
    </row>
    <row r="73" spans="19:21">
      <c r="S73" s="48" t="s">
        <v>69</v>
      </c>
      <c r="T73" s="49">
        <v>520</v>
      </c>
      <c r="U73" s="50"/>
    </row>
    <row r="74" spans="19:21">
      <c r="S74" s="48" t="s">
        <v>86</v>
      </c>
      <c r="T74" s="49">
        <v>10802</v>
      </c>
      <c r="U74" s="50"/>
    </row>
    <row r="75" spans="19:21">
      <c r="S75" s="48" t="s">
        <v>70</v>
      </c>
      <c r="T75" s="49">
        <v>4537</v>
      </c>
      <c r="U75" s="50"/>
    </row>
    <row r="76" spans="19:21">
      <c r="S76" s="48" t="s">
        <v>71</v>
      </c>
      <c r="T76" s="49">
        <v>5786</v>
      </c>
      <c r="U76" s="50"/>
    </row>
    <row r="77" spans="19:21">
      <c r="S77" s="48" t="s">
        <v>72</v>
      </c>
      <c r="T77" s="49">
        <v>479</v>
      </c>
      <c r="U77" s="50"/>
    </row>
    <row r="78" spans="19:21">
      <c r="S78" s="48" t="s">
        <v>87</v>
      </c>
      <c r="T78" s="49">
        <v>14077</v>
      </c>
      <c r="U78" s="50"/>
    </row>
    <row r="79" spans="19:21">
      <c r="S79" s="48" t="s">
        <v>73</v>
      </c>
      <c r="T79" s="49">
        <v>5995</v>
      </c>
      <c r="U79" s="50"/>
    </row>
    <row r="80" spans="19:21">
      <c r="S80" s="48" t="s">
        <v>74</v>
      </c>
      <c r="T80" s="49">
        <v>5408</v>
      </c>
      <c r="U80" s="50"/>
    </row>
    <row r="81" spans="19:21">
      <c r="S81" s="48" t="s">
        <v>75</v>
      </c>
      <c r="T81" s="49">
        <v>2674</v>
      </c>
      <c r="U81" s="50"/>
    </row>
    <row r="82" spans="19:21">
      <c r="S82" s="48" t="s">
        <v>7</v>
      </c>
      <c r="T82" s="49">
        <v>145031</v>
      </c>
      <c r="U82" s="50"/>
    </row>
    <row r="83" spans="19:21">
      <c r="S83" s="48" t="s">
        <v>5</v>
      </c>
      <c r="T83" s="49">
        <v>435093</v>
      </c>
      <c r="U83" s="50"/>
    </row>
    <row r="84" spans="19:21">
      <c r="S84"/>
      <c r="T84"/>
    </row>
    <row r="85" spans="19:21">
      <c r="S85"/>
      <c r="T85"/>
    </row>
    <row r="86" spans="19:21">
      <c r="S86"/>
      <c r="T86"/>
    </row>
    <row r="87" spans="19:21">
      <c r="S87"/>
      <c r="T87"/>
    </row>
    <row r="88" spans="19:21">
      <c r="S88"/>
      <c r="T88"/>
    </row>
    <row r="89" spans="19:21">
      <c r="S89"/>
      <c r="T89"/>
    </row>
    <row r="90" spans="19:21">
      <c r="S90"/>
      <c r="T90"/>
    </row>
    <row r="91" spans="19:21">
      <c r="S91"/>
      <c r="T91"/>
    </row>
    <row r="92" spans="19:21">
      <c r="S92"/>
      <c r="T92"/>
    </row>
    <row r="93" spans="19:21">
      <c r="S93"/>
      <c r="T93"/>
    </row>
    <row r="94" spans="19:21">
      <c r="S94"/>
      <c r="T94"/>
    </row>
    <row r="95" spans="19:21">
      <c r="S95"/>
      <c r="T95"/>
    </row>
    <row r="96" spans="19:21">
      <c r="S96"/>
      <c r="T96"/>
    </row>
  </sheetData>
  <pageMargins left="0.7" right="0.7" top="0.78740157499999996" bottom="0.78740157499999996" header="0.3" footer="0.3"/>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1BE27D-3FAB-4191-A024-AEDD9380A9F0}">
  <sheetPr codeName="Tabelle1"/>
  <dimension ref="B2:AB44"/>
  <sheetViews>
    <sheetView showGridLines="0" tabSelected="1" zoomScale="93" zoomScaleNormal="93" workbookViewId="0">
      <selection activeCell="L51" sqref="L51"/>
    </sheetView>
  </sheetViews>
  <sheetFormatPr baseColWidth="10" defaultColWidth="11.42578125" defaultRowHeight="14.25"/>
  <cols>
    <col min="1" max="15" width="11.42578125" style="4"/>
    <col min="16" max="16" width="2.42578125" style="4" customWidth="1"/>
    <col min="17" max="17" width="31.7109375" style="4" customWidth="1"/>
    <col min="18" max="18" width="12" style="4" customWidth="1"/>
    <col min="19" max="19" width="8.42578125" style="4" customWidth="1"/>
    <col min="20" max="20" width="3.140625" style="4" customWidth="1"/>
    <col min="21" max="21" width="30.42578125" style="4" customWidth="1"/>
    <col min="22" max="22" width="12" style="4" customWidth="1"/>
    <col min="23" max="23" width="8.42578125" style="4" customWidth="1"/>
    <col min="24" max="24" width="3.140625" style="4" customWidth="1"/>
    <col min="25" max="25" width="30.28515625" style="4" customWidth="1"/>
    <col min="26" max="26" width="13.28515625" style="4" customWidth="1"/>
    <col min="27" max="27" width="8.42578125" style="4" customWidth="1"/>
    <col min="28" max="28" width="2.5703125" style="4" customWidth="1"/>
    <col min="29" max="16384" width="11.42578125" style="4"/>
  </cols>
  <sheetData>
    <row r="2" spans="16:28" ht="18.75" customHeight="1">
      <c r="P2" s="23"/>
      <c r="Q2" s="23"/>
      <c r="R2" s="23"/>
      <c r="S2" s="23"/>
      <c r="T2" s="23"/>
      <c r="U2" s="23"/>
      <c r="V2" s="23"/>
      <c r="W2" s="23"/>
      <c r="X2" s="23"/>
      <c r="Y2" s="23"/>
      <c r="Z2" s="23"/>
      <c r="AA2" s="23"/>
      <c r="AB2" s="23"/>
    </row>
    <row r="3" spans="16:28" ht="23.25">
      <c r="P3" s="23"/>
      <c r="Q3" s="40" t="str">
        <f>CONCATENATE('Pivot Migra'!T3,"   ",'Pivot Migra'!T2)</f>
        <v xml:space="preserve"> Einwohner insgesamt   2025</v>
      </c>
      <c r="R3" s="40"/>
      <c r="S3" s="40"/>
      <c r="T3" s="40"/>
      <c r="U3" s="40"/>
      <c r="V3" s="40"/>
      <c r="W3" s="40"/>
      <c r="X3" s="40"/>
      <c r="Y3" s="40"/>
      <c r="Z3" s="40"/>
      <c r="AA3" s="40"/>
      <c r="AB3" s="40"/>
    </row>
    <row r="4" spans="16:28">
      <c r="P4" s="23"/>
      <c r="Q4" s="23"/>
      <c r="R4" s="23"/>
      <c r="S4" s="23"/>
      <c r="T4" s="23"/>
      <c r="U4" s="23"/>
      <c r="V4" s="23"/>
      <c r="W4" s="23"/>
      <c r="X4" s="23"/>
      <c r="Y4" s="23"/>
      <c r="Z4" s="23"/>
      <c r="AA4" s="23"/>
      <c r="AB4" s="23"/>
    </row>
    <row r="5" spans="16:28" ht="15.75">
      <c r="P5" s="23"/>
      <c r="Q5" s="24"/>
      <c r="R5" s="25"/>
      <c r="S5" s="26" t="s">
        <v>11</v>
      </c>
      <c r="T5" s="24"/>
      <c r="U5" s="24"/>
      <c r="V5" s="27"/>
      <c r="W5" s="26" t="s">
        <v>11</v>
      </c>
      <c r="X5" s="24"/>
      <c r="Y5" s="24"/>
      <c r="Z5" s="27"/>
      <c r="AA5" s="26" t="s">
        <v>11</v>
      </c>
      <c r="AB5" s="23"/>
    </row>
    <row r="6" spans="16:28" ht="15.75">
      <c r="P6" s="23"/>
      <c r="Q6" s="28" t="str">
        <f>'Pivot Migra'!S6</f>
        <v>01 - Mitte</v>
      </c>
      <c r="R6" s="29">
        <f>IF('Pivot Migra'!T6=0,"°",'Pivot Migra'!T6)</f>
        <v>15513</v>
      </c>
      <c r="S6" s="30" t="str">
        <f>IF('Pivot Migra'!U6=0,"°",'Pivot Migra'!U6)</f>
        <v>°</v>
      </c>
      <c r="T6" s="31"/>
      <c r="U6" s="32" t="str">
        <f>'Pivot Migra'!S29</f>
        <v>04 - Südost</v>
      </c>
      <c r="V6" s="33">
        <f>IF('Pivot Migra'!T29=0,"°",'Pivot Migra'!T29)</f>
        <v>19504</v>
      </c>
      <c r="W6" s="34" t="str">
        <f>IF('Pivot Migra'!U29=0,"°",'Pivot Migra'!U29)</f>
        <v>°</v>
      </c>
      <c r="X6" s="31"/>
      <c r="Y6" s="32" t="str">
        <f>'Pivot Migra'!S51</f>
        <v>07 - Etting</v>
      </c>
      <c r="Z6" s="35">
        <f>IF('Pivot Migra'!T51=0,"°",'Pivot Migra'!T51)</f>
        <v>4674</v>
      </c>
      <c r="AA6" s="30" t="str">
        <f>IF('Pivot Migra'!U51=0,"°",'Pivot Migra'!U51)</f>
        <v>°</v>
      </c>
      <c r="AB6" s="23"/>
    </row>
    <row r="7" spans="16:28" ht="15">
      <c r="P7" s="23"/>
      <c r="Q7" s="31" t="str">
        <f>'Pivot Migra'!S7</f>
        <v>010 - Brückenkopf</v>
      </c>
      <c r="R7" s="36">
        <f>IF('Pivot Migra'!T7=0,"°",'Pivot Migra'!T7)</f>
        <v>586</v>
      </c>
      <c r="S7" s="37" t="str">
        <f>IF('Pivot Migra'!U7=0,"°",'Pivot Migra'!U7)</f>
        <v>°</v>
      </c>
      <c r="T7" s="31"/>
      <c r="U7" s="31" t="str">
        <f>'Pivot Migra'!S30</f>
        <v>041 - Ringsee</v>
      </c>
      <c r="V7" s="36">
        <f>IF('Pivot Migra'!T30=0,"°",'Pivot Migra'!T30)</f>
        <v>3568</v>
      </c>
      <c r="W7" s="37" t="str">
        <f>IF('Pivot Migra'!U30=0,"°",'Pivot Migra'!U30)</f>
        <v>°</v>
      </c>
      <c r="X7" s="31"/>
      <c r="Y7" s="31" t="str">
        <f>'Pivot Migra'!S52</f>
        <v>071 - Etting Ost</v>
      </c>
      <c r="Z7" s="38">
        <f>IF('Pivot Migra'!T52=0,"°",'Pivot Migra'!T52)</f>
        <v>1697</v>
      </c>
      <c r="AA7" s="37" t="str">
        <f>IF('Pivot Migra'!U52=0,"°",'Pivot Migra'!U52)</f>
        <v>°</v>
      </c>
      <c r="AB7" s="23"/>
    </row>
    <row r="8" spans="16:28" ht="15">
      <c r="P8" s="23"/>
      <c r="Q8" s="31" t="str">
        <f>'Pivot Migra'!S8</f>
        <v>011 - Altstadt Nordwest</v>
      </c>
      <c r="R8" s="36">
        <f>IF('Pivot Migra'!T8=0,"°",'Pivot Migra'!T8)</f>
        <v>1320</v>
      </c>
      <c r="S8" s="37" t="str">
        <f>IF('Pivot Migra'!U8=0,"°",'Pivot Migra'!U8)</f>
        <v>°</v>
      </c>
      <c r="T8" s="31"/>
      <c r="U8" s="31" t="str">
        <f>'Pivot Migra'!S31</f>
        <v>042 - Kothau</v>
      </c>
      <c r="V8" s="36">
        <f>IF('Pivot Migra'!T31=0,"°",'Pivot Migra'!T31)</f>
        <v>3467</v>
      </c>
      <c r="W8" s="37" t="str">
        <f>IF('Pivot Migra'!U31=0,"°",'Pivot Migra'!U31)</f>
        <v>°</v>
      </c>
      <c r="X8" s="31"/>
      <c r="Y8" s="31" t="str">
        <f>'Pivot Migra'!S53</f>
        <v>072 - Etting West</v>
      </c>
      <c r="Z8" s="38">
        <f>IF('Pivot Migra'!T53=0,"°",'Pivot Migra'!T53)</f>
        <v>2977</v>
      </c>
      <c r="AA8" s="37" t="str">
        <f>IF('Pivot Migra'!U53=0,"°",'Pivot Migra'!U53)</f>
        <v>°</v>
      </c>
      <c r="AB8" s="23"/>
    </row>
    <row r="9" spans="16:28" ht="15">
      <c r="P9" s="23"/>
      <c r="Q9" s="31" t="str">
        <f>'Pivot Migra'!S9</f>
        <v>012 - Altstadt Nordost</v>
      </c>
      <c r="R9" s="36">
        <f>IF('Pivot Migra'!T9=0,"°",'Pivot Migra'!T9)</f>
        <v>2568</v>
      </c>
      <c r="S9" s="37" t="str">
        <f>IF('Pivot Migra'!U9=0,"°",'Pivot Migra'!U9)</f>
        <v>°</v>
      </c>
      <c r="T9" s="31"/>
      <c r="U9" s="31" t="str">
        <f>'Pivot Migra'!S32</f>
        <v>043 - Augustinviertel</v>
      </c>
      <c r="V9" s="36">
        <f>IF('Pivot Migra'!T32=0,"°",'Pivot Migra'!T32)</f>
        <v>5970</v>
      </c>
      <c r="W9" s="37" t="str">
        <f>IF('Pivot Migra'!U32=0,"°",'Pivot Migra'!U32)</f>
        <v>°</v>
      </c>
      <c r="X9" s="31"/>
      <c r="Y9" s="31"/>
      <c r="Z9" s="38"/>
      <c r="AA9" s="37"/>
      <c r="AB9" s="23"/>
    </row>
    <row r="10" spans="16:28" ht="15.75">
      <c r="P10" s="23"/>
      <c r="Q10" s="31" t="str">
        <f>'Pivot Migra'!S10</f>
        <v>013 - Altstadt Südost</v>
      </c>
      <c r="R10" s="36">
        <f>IF('Pivot Migra'!T10=0,"°",'Pivot Migra'!T10)</f>
        <v>406</v>
      </c>
      <c r="S10" s="37" t="str">
        <f>IF('Pivot Migra'!U10=0,"°",'Pivot Migra'!U10)</f>
        <v>°</v>
      </c>
      <c r="T10" s="31"/>
      <c r="U10" s="31" t="str">
        <f>'Pivot Migra'!S33</f>
        <v>044 - Monikaviertel</v>
      </c>
      <c r="V10" s="36">
        <f>IF('Pivot Migra'!T33=0,"°",'Pivot Migra'!T33)</f>
        <v>4578</v>
      </c>
      <c r="W10" s="37" t="str">
        <f>IF('Pivot Migra'!U33=0,"°",'Pivot Migra'!U33)</f>
        <v>°</v>
      </c>
      <c r="X10" s="31"/>
      <c r="Y10" s="32" t="str">
        <f>'Pivot Migra'!S54</f>
        <v>08 - Oberhaunstadt</v>
      </c>
      <c r="Z10" s="35">
        <f>IF('Pivot Migra'!T54=0,"°",'Pivot Migra'!T54)</f>
        <v>5715</v>
      </c>
      <c r="AA10" s="30" t="str">
        <f>IF('Pivot Migra'!U54=0,"°",'Pivot Migra'!U54)</f>
        <v>°</v>
      </c>
      <c r="AB10" s="23"/>
    </row>
    <row r="11" spans="16:28" ht="15">
      <c r="P11" s="23"/>
      <c r="Q11" s="31" t="str">
        <f>'Pivot Migra'!S11</f>
        <v>014 - Altstadt Südwest</v>
      </c>
      <c r="R11" s="36">
        <f>IF('Pivot Migra'!T11=0,"°",'Pivot Migra'!T11)</f>
        <v>2710</v>
      </c>
      <c r="S11" s="37" t="str">
        <f>IF('Pivot Migra'!U11=0,"°",'Pivot Migra'!U11)</f>
        <v>°</v>
      </c>
      <c r="T11" s="31"/>
      <c r="U11" s="31" t="str">
        <f>'Pivot Migra'!S34</f>
        <v>045 - Gewerbegebiet Südost</v>
      </c>
      <c r="V11" s="36">
        <f>IF('Pivot Migra'!T34=0,"°",'Pivot Migra'!T34)</f>
        <v>254</v>
      </c>
      <c r="W11" s="37" t="str">
        <f>IF('Pivot Migra'!U34=0,"°",'Pivot Migra'!U34)</f>
        <v>°</v>
      </c>
      <c r="X11" s="31"/>
      <c r="Y11" s="31" t="str">
        <f>'Pivot Migra'!S55</f>
        <v>081 - Oberhaunstadt</v>
      </c>
      <c r="Z11" s="38">
        <f>IF('Pivot Migra'!T55=0,"°",'Pivot Migra'!T55)</f>
        <v>1671</v>
      </c>
      <c r="AA11" s="37" t="str">
        <f>IF('Pivot Migra'!U55=0,"°",'Pivot Migra'!U55)</f>
        <v>°</v>
      </c>
      <c r="AB11" s="23"/>
    </row>
    <row r="12" spans="16:28" ht="15">
      <c r="P12" s="23"/>
      <c r="Q12" s="31" t="str">
        <f>'Pivot Migra'!S12</f>
        <v>015 - Probierlweg</v>
      </c>
      <c r="R12" s="36">
        <f>IF('Pivot Migra'!T12=0,"°",'Pivot Migra'!T12)</f>
        <v>1209</v>
      </c>
      <c r="S12" s="37" t="str">
        <f>IF('Pivot Migra'!U12=0,"°",'Pivot Migra'!U12)</f>
        <v>°</v>
      </c>
      <c r="T12" s="31"/>
      <c r="U12" s="31" t="str">
        <f>'Pivot Migra'!S35</f>
        <v>046 - Niederfeld</v>
      </c>
      <c r="V12" s="36">
        <f>IF('Pivot Migra'!T35=0,"°",'Pivot Migra'!T35)</f>
        <v>724</v>
      </c>
      <c r="W12" s="37" t="str">
        <f>IF('Pivot Migra'!U35=0,"°",'Pivot Migra'!U35)</f>
        <v>°</v>
      </c>
      <c r="X12" s="31"/>
      <c r="Y12" s="31" t="str">
        <f>'Pivot Migra'!S56</f>
        <v>082 - Unterhaunstadt</v>
      </c>
      <c r="Z12" s="38">
        <f>IF('Pivot Migra'!T56=0,"°",'Pivot Migra'!T56)</f>
        <v>2480</v>
      </c>
      <c r="AA12" s="37" t="str">
        <f>IF('Pivot Migra'!U56=0,"°",'Pivot Migra'!U56)</f>
        <v>°</v>
      </c>
      <c r="AB12" s="23"/>
    </row>
    <row r="13" spans="16:28" ht="15">
      <c r="P13" s="23"/>
      <c r="Q13" s="31" t="str">
        <f>'Pivot Migra'!S13</f>
        <v>016 - Gerolfinger Straße</v>
      </c>
      <c r="R13" s="36">
        <f>IF('Pivot Migra'!T13=0,"°",'Pivot Migra'!T13)</f>
        <v>2978</v>
      </c>
      <c r="S13" s="37" t="str">
        <f>IF('Pivot Migra'!U13=0,"°",'Pivot Migra'!U13)</f>
        <v>°</v>
      </c>
      <c r="T13" s="31"/>
      <c r="U13" s="31" t="str">
        <f>'Pivot Migra'!S36</f>
        <v>047 - Rothenturm</v>
      </c>
      <c r="V13" s="36">
        <f>IF('Pivot Migra'!T36=0,"°",'Pivot Migra'!T36)</f>
        <v>934</v>
      </c>
      <c r="W13" s="37" t="str">
        <f>IF('Pivot Migra'!U36=0,"°",'Pivot Migra'!U36)</f>
        <v>°</v>
      </c>
      <c r="X13" s="31"/>
      <c r="Y13" s="31" t="str">
        <f>'Pivot Migra'!S57</f>
        <v>083 - Müllerbadsiedlung</v>
      </c>
      <c r="Z13" s="38">
        <f>IF('Pivot Migra'!T57=0,"°",'Pivot Migra'!T57)</f>
        <v>1564</v>
      </c>
      <c r="AA13" s="37" t="str">
        <f>IF('Pivot Migra'!U57=0,"°",'Pivot Migra'!U57)</f>
        <v>°</v>
      </c>
      <c r="AB13" s="23"/>
    </row>
    <row r="14" spans="16:28" ht="15">
      <c r="P14" s="23"/>
      <c r="Q14" s="31" t="str">
        <f>'Pivot Migra'!S14</f>
        <v>017 - Im Freihöfl</v>
      </c>
      <c r="R14" s="36">
        <f>IF('Pivot Migra'!T14=0,"°",'Pivot Migra'!T14)</f>
        <v>3736</v>
      </c>
      <c r="S14" s="37" t="str">
        <f>IF('Pivot Migra'!U14=0,"°",'Pivot Migra'!U14)</f>
        <v>°</v>
      </c>
      <c r="T14" s="31"/>
      <c r="U14" s="31" t="str">
        <f>'Pivot Migra'!S37</f>
        <v>048 - Am Auwaldsee</v>
      </c>
      <c r="V14" s="36">
        <f>IF('Pivot Migra'!T37=0,"°",'Pivot Migra'!T37)</f>
        <v>9</v>
      </c>
      <c r="W14" s="37" t="str">
        <f>IF('Pivot Migra'!U37=0,"°",'Pivot Migra'!U37)</f>
        <v>°</v>
      </c>
      <c r="X14" s="31"/>
      <c r="Y14" s="31" t="str">
        <f>'Pivot Migra'!S58</f>
        <v>084 - Raffinerie-Bezirk</v>
      </c>
      <c r="Z14" s="38" t="str">
        <f>IF('Pivot Migra'!T58=0,"°",'Pivot Migra'!T58)</f>
        <v>°</v>
      </c>
      <c r="AA14" s="37" t="str">
        <f>IF('Pivot Migra'!U58=0,"°",'Pivot Migra'!U58)</f>
        <v>°</v>
      </c>
      <c r="AB14" s="23"/>
    </row>
    <row r="15" spans="16:28" ht="15">
      <c r="P15" s="23"/>
      <c r="Q15" s="31"/>
      <c r="R15" s="36"/>
      <c r="S15" s="37"/>
      <c r="T15" s="31"/>
      <c r="U15" s="31"/>
      <c r="V15" s="36"/>
      <c r="W15" s="37"/>
      <c r="X15" s="31"/>
      <c r="Y15" s="31"/>
      <c r="Z15" s="38"/>
      <c r="AA15" s="37"/>
      <c r="AB15" s="23"/>
    </row>
    <row r="16" spans="16:28" ht="15.75">
      <c r="P16" s="23"/>
      <c r="Q16" s="32" t="str">
        <f>'Pivot Migra'!S15</f>
        <v>02 - Nordwest</v>
      </c>
      <c r="R16" s="29">
        <f>IF('Pivot Migra'!T15=0,"°",'Pivot Migra'!T15)</f>
        <v>18968</v>
      </c>
      <c r="S16" s="30" t="str">
        <f>IF('Pivot Migra'!U15=0,"°",'Pivot Migra'!U15)</f>
        <v>°</v>
      </c>
      <c r="T16" s="31"/>
      <c r="U16" s="32" t="str">
        <f>'Pivot Migra'!S38</f>
        <v>05 - Südwest</v>
      </c>
      <c r="V16" s="29">
        <f>IF('Pivot Migra'!T38=0,"°",'Pivot Migra'!T38)</f>
        <v>11104</v>
      </c>
      <c r="W16" s="30" t="str">
        <f>IF('Pivot Migra'!U38=0,"°",'Pivot Migra'!U38)</f>
        <v>°</v>
      </c>
      <c r="X16" s="31"/>
      <c r="Y16" s="32" t="str">
        <f>'Pivot Migra'!S59</f>
        <v>09 - Mailing</v>
      </c>
      <c r="Z16" s="35">
        <f>IF('Pivot Migra'!T59=0,"°",'Pivot Migra'!T59)</f>
        <v>5599</v>
      </c>
      <c r="AA16" s="30" t="str">
        <f>IF('Pivot Migra'!U59=0,"°",'Pivot Migra'!U59)</f>
        <v>°</v>
      </c>
      <c r="AB16" s="23"/>
    </row>
    <row r="17" spans="16:28" ht="15">
      <c r="P17" s="23"/>
      <c r="Q17" s="31" t="str">
        <f>'Pivot Migra'!S16</f>
        <v>021 - Gabelsbergerstraße</v>
      </c>
      <c r="R17" s="36">
        <f>IF('Pivot Migra'!T16=0,"°",'Pivot Migra'!T16)</f>
        <v>1840</v>
      </c>
      <c r="S17" s="37" t="str">
        <f>IF('Pivot Migra'!U16=0,"°",'Pivot Migra'!U16)</f>
        <v>°</v>
      </c>
      <c r="T17" s="31"/>
      <c r="U17" s="31" t="str">
        <f>'Pivot Migra'!S39</f>
        <v>051 - Am Südfriedhof</v>
      </c>
      <c r="V17" s="36">
        <f>IF('Pivot Migra'!T39=0,"°",'Pivot Migra'!T39)</f>
        <v>2306</v>
      </c>
      <c r="W17" s="37" t="str">
        <f>IF('Pivot Migra'!U39=0,"°",'Pivot Migra'!U39)</f>
        <v>°</v>
      </c>
      <c r="X17" s="31"/>
      <c r="Y17" s="31" t="str">
        <f>'Pivot Migra'!S60</f>
        <v>091 - Feldkirchen</v>
      </c>
      <c r="Z17" s="38">
        <f>IF('Pivot Migra'!T60=0,"°",'Pivot Migra'!T60)</f>
        <v>1501</v>
      </c>
      <c r="AA17" s="37" t="str">
        <f>IF('Pivot Migra'!U60=0,"°",'Pivot Migra'!U60)</f>
        <v>°</v>
      </c>
      <c r="AB17" s="23"/>
    </row>
    <row r="18" spans="16:28" ht="15">
      <c r="P18" s="23"/>
      <c r="Q18" s="31" t="str">
        <f>'Pivot Migra'!S17</f>
        <v>022 - Nordbahnhof</v>
      </c>
      <c r="R18" s="36">
        <f>IF('Pivot Migra'!T17=0,"°",'Pivot Migra'!T17)</f>
        <v>1682</v>
      </c>
      <c r="S18" s="37" t="str">
        <f>IF('Pivot Migra'!U17=0,"°",'Pivot Migra'!U17)</f>
        <v>°</v>
      </c>
      <c r="T18" s="31"/>
      <c r="U18" s="31" t="str">
        <f>'Pivot Migra'!S40</f>
        <v>052 - Haunwöhr</v>
      </c>
      <c r="V18" s="36">
        <f>IF('Pivot Migra'!T40=0,"°",'Pivot Migra'!T40)</f>
        <v>3278</v>
      </c>
      <c r="W18" s="37" t="str">
        <f>IF('Pivot Migra'!U40=0,"°",'Pivot Migra'!U40)</f>
        <v>°</v>
      </c>
      <c r="X18" s="31"/>
      <c r="Y18" s="31" t="str">
        <f>'Pivot Migra'!S61</f>
        <v>092 - Mailing (Fort Wrede)</v>
      </c>
      <c r="Z18" s="38">
        <f>IF('Pivot Migra'!T61=0,"°",'Pivot Migra'!T61)</f>
        <v>175</v>
      </c>
      <c r="AA18" s="37" t="str">
        <f>IF('Pivot Migra'!U61=0,"°",'Pivot Migra'!U61)</f>
        <v>°</v>
      </c>
      <c r="AB18" s="23"/>
    </row>
    <row r="19" spans="16:28" ht="15">
      <c r="P19" s="23"/>
      <c r="Q19" s="31" t="str">
        <f>'Pivot Migra'!S18</f>
        <v>023 - Herschelstraße</v>
      </c>
      <c r="R19" s="36">
        <f>IF('Pivot Migra'!T18=0,"°",'Pivot Migra'!T18)</f>
        <v>3830</v>
      </c>
      <c r="S19" s="37" t="str">
        <f>IF('Pivot Migra'!U18=0,"°",'Pivot Migra'!U18)</f>
        <v>°</v>
      </c>
      <c r="T19" s="31"/>
      <c r="U19" s="31" t="str">
        <f>'Pivot Migra'!S41</f>
        <v>053 - Hundszell</v>
      </c>
      <c r="V19" s="36">
        <f>IF('Pivot Migra'!T41=0,"°",'Pivot Migra'!T41)</f>
        <v>1876</v>
      </c>
      <c r="W19" s="37" t="str">
        <f>IF('Pivot Migra'!U41=0,"°",'Pivot Migra'!U41)</f>
        <v>°</v>
      </c>
      <c r="X19" s="31"/>
      <c r="Y19" s="31" t="str">
        <f>'Pivot Migra'!S62</f>
        <v>093 - Mailing Nord</v>
      </c>
      <c r="Z19" s="38">
        <f>IF('Pivot Migra'!T62=0,"°",'Pivot Migra'!T62)</f>
        <v>1667</v>
      </c>
      <c r="AA19" s="37" t="str">
        <f>IF('Pivot Migra'!U62=0,"°",'Pivot Migra'!U62)</f>
        <v>°</v>
      </c>
      <c r="AB19" s="23"/>
    </row>
    <row r="20" spans="16:28" ht="15">
      <c r="P20" s="23"/>
      <c r="Q20" s="31" t="str">
        <f>'Pivot Migra'!S19</f>
        <v>024 - Piusviertel</v>
      </c>
      <c r="R20" s="36">
        <f>IF('Pivot Migra'!T19=0,"°",'Pivot Migra'!T19)</f>
        <v>6897</v>
      </c>
      <c r="S20" s="37" t="str">
        <f>IF('Pivot Migra'!U19=0,"°",'Pivot Migra'!U19)</f>
        <v>°</v>
      </c>
      <c r="T20" s="31"/>
      <c r="U20" s="31" t="str">
        <f>'Pivot Migra'!S42</f>
        <v>054 - Knoglersfreude</v>
      </c>
      <c r="V20" s="36">
        <f>IF('Pivot Migra'!T42=0,"°",'Pivot Migra'!T42)</f>
        <v>604</v>
      </c>
      <c r="W20" s="37" t="str">
        <f>IF('Pivot Migra'!U42=0,"°",'Pivot Migra'!U42)</f>
        <v>°</v>
      </c>
      <c r="X20" s="31"/>
      <c r="Y20" s="31" t="str">
        <f>'Pivot Migra'!S63</f>
        <v>094 - Mailing Süd</v>
      </c>
      <c r="Z20" s="38">
        <f>IF('Pivot Migra'!T63=0,"°",'Pivot Migra'!T63)</f>
        <v>2256</v>
      </c>
      <c r="AA20" s="37" t="str">
        <f>IF('Pivot Migra'!U63=0,"°",'Pivot Migra'!U63)</f>
        <v>°</v>
      </c>
      <c r="AB20" s="23"/>
    </row>
    <row r="21" spans="16:28" ht="15">
      <c r="P21" s="23"/>
      <c r="Q21" s="31" t="str">
        <f>'Pivot Migra'!S20</f>
        <v>025 - AUDI-Bezirk</v>
      </c>
      <c r="R21" s="36">
        <f>IF('Pivot Migra'!T20=0,"°",'Pivot Migra'!T20)</f>
        <v>1925</v>
      </c>
      <c r="S21" s="37" t="str">
        <f>IF('Pivot Migra'!U20=0,"°",'Pivot Migra'!U20)</f>
        <v>°</v>
      </c>
      <c r="T21" s="31"/>
      <c r="U21" s="31" t="str">
        <f>'Pivot Migra'!S43</f>
        <v>055 - Herz-Jesu-Viertel</v>
      </c>
      <c r="V21" s="36">
        <f>IF('Pivot Migra'!T43=0,"°",'Pivot Migra'!T43)</f>
        <v>3040</v>
      </c>
      <c r="W21" s="37" t="str">
        <f>IF('Pivot Migra'!U43=0,"°",'Pivot Migra'!U43)</f>
        <v>°</v>
      </c>
      <c r="X21" s="31"/>
      <c r="Y21" s="31"/>
      <c r="Z21" s="38"/>
      <c r="AA21" s="37"/>
      <c r="AB21" s="23"/>
    </row>
    <row r="22" spans="16:28" ht="15">
      <c r="P22" s="23"/>
      <c r="Q22" s="31" t="str">
        <f>'Pivot Migra'!S21</f>
        <v>026 - Richard-Strauss-Straße</v>
      </c>
      <c r="R22" s="36">
        <f>IF('Pivot Migra'!T21=0,"°",'Pivot Migra'!T21)</f>
        <v>2794</v>
      </c>
      <c r="S22" s="37" t="str">
        <f>IF('Pivot Migra'!U21=0,"°",'Pivot Migra'!U21)</f>
        <v>°</v>
      </c>
      <c r="T22" s="31"/>
      <c r="U22" s="31"/>
      <c r="V22" s="36"/>
      <c r="W22" s="37"/>
      <c r="X22" s="31"/>
      <c r="Y22" s="31"/>
      <c r="Z22" s="38"/>
      <c r="AA22" s="37"/>
      <c r="AB22" s="23"/>
    </row>
    <row r="23" spans="16:28" ht="15.75">
      <c r="P23" s="23"/>
      <c r="Q23" s="31"/>
      <c r="R23" s="36"/>
      <c r="S23" s="37"/>
      <c r="T23" s="31"/>
      <c r="U23" s="31"/>
      <c r="V23" s="36"/>
      <c r="W23" s="37"/>
      <c r="X23" s="31"/>
      <c r="Y23" s="32" t="str">
        <f>'Pivot Migra'!S64</f>
        <v>10 - Süd</v>
      </c>
      <c r="Z23" s="35">
        <f>IF('Pivot Migra'!T64=0,"°",'Pivot Migra'!T64)</f>
        <v>9566</v>
      </c>
      <c r="AA23" s="30" t="str">
        <f>IF('Pivot Migra'!U64=0,"°",'Pivot Migra'!U64)</f>
        <v>°</v>
      </c>
      <c r="AB23" s="23"/>
    </row>
    <row r="24" spans="16:28" ht="15.75">
      <c r="P24" s="23"/>
      <c r="Q24" s="32" t="str">
        <f>'Pivot Migra'!S22</f>
        <v>03 - Nordost</v>
      </c>
      <c r="R24" s="29">
        <f>'Pivot Migra'!T22</f>
        <v>22269</v>
      </c>
      <c r="S24" s="30" t="str">
        <f>IF('Pivot Migra'!U22=0,"°",'Pivot Migra'!U22)</f>
        <v>°</v>
      </c>
      <c r="T24" s="31"/>
      <c r="U24" s="32" t="str">
        <f>'Pivot Migra'!S44</f>
        <v>06 - West</v>
      </c>
      <c r="V24" s="29">
        <f>IF('Pivot Migra'!T44=0,"°",'Pivot Migra'!T44)</f>
        <v>7240</v>
      </c>
      <c r="W24" s="30" t="str">
        <f>IF('Pivot Migra'!U44=0,"°",'Pivot Migra'!U44)</f>
        <v>°</v>
      </c>
      <c r="X24" s="31"/>
      <c r="Y24" s="31" t="str">
        <f>'Pivot Migra'!S65</f>
        <v>101 - Zuchering Süd</v>
      </c>
      <c r="Z24" s="38">
        <f>IF('Pivot Migra'!T65=0,"°",'Pivot Migra'!T65)</f>
        <v>3244</v>
      </c>
      <c r="AA24" s="37" t="str">
        <f>IF('Pivot Migra'!U65=0,"°",'Pivot Migra'!U65)</f>
        <v>°</v>
      </c>
      <c r="AB24" s="23"/>
    </row>
    <row r="25" spans="16:28" ht="15">
      <c r="P25" s="23"/>
      <c r="Q25" s="31" t="str">
        <f>'Pivot Migra'!S23</f>
        <v>031 - Schlachthofviertel</v>
      </c>
      <c r="R25" s="36">
        <f>IF('Pivot Migra'!T23=0,"°",'Pivot Migra'!T23)</f>
        <v>4089</v>
      </c>
      <c r="S25" s="37" t="str">
        <f>IF('Pivot Migra'!U23=0,"°",'Pivot Migra'!U23)</f>
        <v>°</v>
      </c>
      <c r="T25" s="31"/>
      <c r="U25" s="31" t="str">
        <f>'Pivot Migra'!S45</f>
        <v>061 - Gerolfing Süd</v>
      </c>
      <c r="V25" s="36">
        <f>IF('Pivot Migra'!T45=0,"°",'Pivot Migra'!T45)</f>
        <v>2324</v>
      </c>
      <c r="W25" s="37" t="str">
        <f>IF('Pivot Migra'!U45=0,"°",'Pivot Migra'!U45)</f>
        <v>°</v>
      </c>
      <c r="X25" s="31"/>
      <c r="Y25" s="31" t="str">
        <f>'Pivot Migra'!S66</f>
        <v>102 - Winden</v>
      </c>
      <c r="Z25" s="38">
        <f>IF('Pivot Migra'!T66=0,"°",'Pivot Migra'!T66)</f>
        <v>107</v>
      </c>
      <c r="AA25" s="37" t="str">
        <f>IF('Pivot Migra'!U66=0,"°",'Pivot Migra'!U66)</f>
        <v>°</v>
      </c>
      <c r="AB25" s="23"/>
    </row>
    <row r="26" spans="16:28" ht="15">
      <c r="P26" s="23"/>
      <c r="Q26" s="31" t="str">
        <f>'Pivot Migra'!S24</f>
        <v>032 - Josephsviertel</v>
      </c>
      <c r="R26" s="36">
        <f>IF('Pivot Migra'!T24=0,"°",'Pivot Migra'!T24)</f>
        <v>6223</v>
      </c>
      <c r="S26" s="37" t="str">
        <f>IF('Pivot Migra'!U24=0,"°",'Pivot Migra'!U24)</f>
        <v>°</v>
      </c>
      <c r="T26" s="31"/>
      <c r="U26" s="31" t="str">
        <f>'Pivot Migra'!S46</f>
        <v>062 - Irgertsheim</v>
      </c>
      <c r="V26" s="36">
        <f>IF('Pivot Migra'!T46=0,"°",'Pivot Migra'!T46)</f>
        <v>1025</v>
      </c>
      <c r="W26" s="37" t="str">
        <f>IF('Pivot Migra'!U46=0,"°",'Pivot Migra'!U46)</f>
        <v>°</v>
      </c>
      <c r="X26" s="31"/>
      <c r="Y26" s="31" t="str">
        <f>'Pivot Migra'!S67</f>
        <v>103 - Hagau</v>
      </c>
      <c r="Z26" s="38">
        <f>IF('Pivot Migra'!T67=0,"°",'Pivot Migra'!T67)</f>
        <v>959</v>
      </c>
      <c r="AA26" s="37" t="str">
        <f>IF('Pivot Migra'!U67=0,"°",'Pivot Migra'!U67)</f>
        <v>°</v>
      </c>
      <c r="AB26" s="23"/>
    </row>
    <row r="27" spans="16:28" ht="15">
      <c r="P27" s="23"/>
      <c r="Q27" s="31" t="str">
        <f>'Pivot Migra'!S25</f>
        <v>033 - Gewerbegebiet Nord</v>
      </c>
      <c r="R27" s="36">
        <f>IF('Pivot Migra'!T25=0,"°",'Pivot Migra'!T25)</f>
        <v>77</v>
      </c>
      <c r="S27" s="37" t="str">
        <f>IF('Pivot Migra'!U25=0,"°",'Pivot Migra'!U25)</f>
        <v>°</v>
      </c>
      <c r="T27" s="31"/>
      <c r="U27" s="31" t="str">
        <f>'Pivot Migra'!S47</f>
        <v>063 - Pettenhofen</v>
      </c>
      <c r="V27" s="36">
        <f>IF('Pivot Migra'!T47=0,"°",'Pivot Migra'!T47)</f>
        <v>568</v>
      </c>
      <c r="W27" s="37" t="str">
        <f>IF('Pivot Migra'!U47=0,"°",'Pivot Migra'!U47)</f>
        <v>°</v>
      </c>
      <c r="X27" s="31"/>
      <c r="Y27" s="31" t="str">
        <f>'Pivot Migra'!S68</f>
        <v>104 - Stangletten</v>
      </c>
      <c r="Z27" s="38" t="str">
        <f>IF('Pivot Migra'!T68=0,"°",'Pivot Migra'!T68)</f>
        <v>°</v>
      </c>
      <c r="AA27" s="37" t="str">
        <f>IF('Pivot Migra'!U68=0,"°",'Pivot Migra'!U68)</f>
        <v>°</v>
      </c>
      <c r="AB27" s="23"/>
    </row>
    <row r="28" spans="16:28" ht="15">
      <c r="P28" s="23"/>
      <c r="Q28" s="31" t="str">
        <f>'Pivot Migra'!S26</f>
        <v>034 - Am Wasserwerk</v>
      </c>
      <c r="R28" s="36">
        <f>IF('Pivot Migra'!T26=0,"°",'Pivot Migra'!T26)</f>
        <v>4537</v>
      </c>
      <c r="S28" s="37" t="str">
        <f>IF('Pivot Migra'!U26=0,"°",'Pivot Migra'!U26)</f>
        <v>°</v>
      </c>
      <c r="T28" s="31"/>
      <c r="U28" s="31" t="str">
        <f>'Pivot Migra'!S48</f>
        <v>064 - Mühlhausen</v>
      </c>
      <c r="V28" s="36">
        <f>IF('Pivot Migra'!T48=0,"°",'Pivot Migra'!T48)</f>
        <v>335</v>
      </c>
      <c r="W28" s="37" t="str">
        <f>IF('Pivot Migra'!U48=0,"°",'Pivot Migra'!U48)</f>
        <v>°</v>
      </c>
      <c r="X28" s="31"/>
      <c r="Y28" s="31" t="str">
        <f>'Pivot Migra'!S69</f>
        <v>105 - Oberbrunnenreuth</v>
      </c>
      <c r="Z28" s="38">
        <f>IF('Pivot Migra'!T69=0,"°",'Pivot Migra'!T69)</f>
        <v>550</v>
      </c>
      <c r="AA28" s="37" t="str">
        <f>IF('Pivot Migra'!U69=0,"°",'Pivot Migra'!U69)</f>
        <v>°</v>
      </c>
      <c r="AB28" s="23"/>
    </row>
    <row r="29" spans="16:28" ht="15">
      <c r="P29" s="23"/>
      <c r="Q29" s="31" t="str">
        <f>'Pivot Migra'!S27</f>
        <v>035 - Schubert&amp;Salzer</v>
      </c>
      <c r="R29" s="36">
        <f>IF('Pivot Migra'!T27=0,"°",'Pivot Migra'!T27)</f>
        <v>3196</v>
      </c>
      <c r="S29" s="37" t="str">
        <f>IF('Pivot Migra'!U27=0,"°",'Pivot Migra'!U27)</f>
        <v>°</v>
      </c>
      <c r="T29" s="31"/>
      <c r="U29" s="31" t="str">
        <f>'Pivot Migra'!S49</f>
        <v>065 - Dünzlau</v>
      </c>
      <c r="V29" s="36">
        <f>IF('Pivot Migra'!T49=0,"°",'Pivot Migra'!T49)</f>
        <v>563</v>
      </c>
      <c r="W29" s="37" t="str">
        <f>IF('Pivot Migra'!U49=0,"°",'Pivot Migra'!U49)</f>
        <v>°</v>
      </c>
      <c r="X29" s="31"/>
      <c r="Y29" s="31" t="str">
        <f>'Pivot Migra'!S70</f>
        <v>106 - Spitalhof</v>
      </c>
      <c r="Z29" s="38">
        <f>IF('Pivot Migra'!T70=0,"°",'Pivot Migra'!T70)</f>
        <v>962</v>
      </c>
      <c r="AA29" s="37" t="str">
        <f>IF('Pivot Migra'!U70=0,"°",'Pivot Migra'!U70)</f>
        <v>°</v>
      </c>
      <c r="AB29" s="23"/>
    </row>
    <row r="30" spans="16:28" ht="15">
      <c r="P30" s="23"/>
      <c r="Q30" s="31" t="str">
        <f>'Pivot Migra'!S28</f>
        <v>036 - Konradviertel</v>
      </c>
      <c r="R30" s="36">
        <f>IF('Pivot Migra'!T28=0,"°",'Pivot Migra'!T28)</f>
        <v>4147</v>
      </c>
      <c r="S30" s="37" t="str">
        <f>IF('Pivot Migra'!U28=0,"°",'Pivot Migra'!U28)</f>
        <v>°</v>
      </c>
      <c r="T30" s="31"/>
      <c r="U30" s="31" t="str">
        <f>'Pivot Migra'!S50</f>
        <v>066 - Gerolfing Nord</v>
      </c>
      <c r="V30" s="36">
        <f>IF('Pivot Migra'!T50=0,"°",'Pivot Migra'!T50)</f>
        <v>2425</v>
      </c>
      <c r="W30" s="37" t="str">
        <f>IF('Pivot Migra'!U50=0,"°",'Pivot Migra'!U50)</f>
        <v>°</v>
      </c>
      <c r="X30" s="31"/>
      <c r="Y30" s="31" t="str">
        <f>'Pivot Migra'!S71</f>
        <v>107 - Unterbrunnenreuth</v>
      </c>
      <c r="Z30" s="38">
        <f>IF('Pivot Migra'!T71=0,"°",'Pivot Migra'!T71)</f>
        <v>2107</v>
      </c>
      <c r="AA30" s="37" t="str">
        <f>IF('Pivot Migra'!U71=0,"°",'Pivot Migra'!U71)</f>
        <v>°</v>
      </c>
      <c r="AB30" s="23"/>
    </row>
    <row r="31" spans="16:28" ht="15">
      <c r="P31" s="23"/>
      <c r="Q31" s="31"/>
      <c r="R31" s="36"/>
      <c r="S31" s="37"/>
      <c r="T31" s="31"/>
      <c r="U31" s="31"/>
      <c r="V31" s="36"/>
      <c r="W31" s="37"/>
      <c r="X31" s="31"/>
      <c r="Y31" s="31" t="str">
        <f>'Pivot Migra'!S72</f>
        <v>108 - Zuchering Nord</v>
      </c>
      <c r="Z31" s="38">
        <f>IF('Pivot Migra'!T72=0,"°",'Pivot Migra'!T72)</f>
        <v>1117</v>
      </c>
      <c r="AA31" s="37" t="str">
        <f>IF('Pivot Migra'!U72=0,"°",'Pivot Migra'!U72)</f>
        <v>°</v>
      </c>
      <c r="AB31" s="23"/>
    </row>
    <row r="32" spans="16:28" ht="15.75">
      <c r="P32" s="23"/>
      <c r="Q32" s="32" t="str">
        <f>'Pivot Migra'!S74</f>
        <v>11 - Friedr.hof.-Hollerst.</v>
      </c>
      <c r="R32" s="29">
        <f>IF('Pivot Migra'!T74=0,"0",'Pivot Migra'!T74)</f>
        <v>10802</v>
      </c>
      <c r="S32" s="30" t="str">
        <f>IF('Pivot Migra'!U74=0,"°",'Pivot Migra'!U74)</f>
        <v>°</v>
      </c>
      <c r="T32" s="31"/>
      <c r="U32" s="32" t="str">
        <f>'Pivot Migra'!S78</f>
        <v>12 - Münchener Straße</v>
      </c>
      <c r="V32" s="29">
        <f>IF('Pivot Migra'!T78=0,"°",'Pivot Migra'!T78)</f>
        <v>14077</v>
      </c>
      <c r="W32" s="30" t="str">
        <f>IF('Pivot Migra'!U78=0,"°",'Pivot Migra'!U78)</f>
        <v>°</v>
      </c>
      <c r="X32" s="31"/>
      <c r="Y32" s="31" t="str">
        <f>'Pivot Migra'!S73</f>
        <v>109 - Seehof</v>
      </c>
      <c r="Z32" s="38">
        <f>IF('Pivot Migra'!T73=0,"°",'Pivot Migra'!T73)</f>
        <v>520</v>
      </c>
      <c r="AA32" s="37" t="str">
        <f>IF('Pivot Migra'!U73=0,"°",'Pivot Migra'!U73)</f>
        <v>°</v>
      </c>
      <c r="AB32" s="23"/>
    </row>
    <row r="33" spans="2:28" ht="15">
      <c r="P33" s="23"/>
      <c r="Q33" s="31" t="str">
        <f>'Pivot Migra'!S75</f>
        <v>111 - Hollerstauden</v>
      </c>
      <c r="R33" s="36">
        <f>IF('Pivot Migra'!T75=0,"°",'Pivot Migra'!T75)</f>
        <v>4537</v>
      </c>
      <c r="S33" s="37" t="str">
        <f>IF('Pivot Migra'!U75=0,"°",'Pivot Migra'!U75)</f>
        <v>°</v>
      </c>
      <c r="T33" s="31"/>
      <c r="U33" s="31" t="str">
        <f>'Pivot Migra'!S79</f>
        <v>121 - Antonviertel</v>
      </c>
      <c r="V33" s="36">
        <f>IF('Pivot Migra'!T79=0,"°",'Pivot Migra'!T79)</f>
        <v>5995</v>
      </c>
      <c r="W33" s="37" t="str">
        <f>IF('Pivot Migra'!U79=0,"°",'Pivot Migra'!U79)</f>
        <v>°</v>
      </c>
      <c r="X33" s="31"/>
      <c r="Y33" s="31"/>
      <c r="Z33" s="38"/>
      <c r="AA33" s="37"/>
      <c r="AB33" s="23"/>
    </row>
    <row r="34" spans="2:28" ht="15.75">
      <c r="P34" s="23"/>
      <c r="Q34" s="31" t="str">
        <f>'Pivot Migra'!S76</f>
        <v>112 - Friedrichshofen</v>
      </c>
      <c r="R34" s="36">
        <f>IF('Pivot Migra'!T76=0,"°",'Pivot Migra'!T76)</f>
        <v>5786</v>
      </c>
      <c r="S34" s="37" t="str">
        <f>IF('Pivot Migra'!U76=0,"°",'Pivot Migra'!U76)</f>
        <v>°</v>
      </c>
      <c r="T34" s="31"/>
      <c r="U34" s="31" t="str">
        <f>'Pivot Migra'!S80</f>
        <v>122 - Bahnhofsviertel</v>
      </c>
      <c r="V34" s="36">
        <f>IF('Pivot Migra'!T80=0,"°",'Pivot Migra'!T80)</f>
        <v>5408</v>
      </c>
      <c r="W34" s="37" t="str">
        <f>IF('Pivot Migra'!U80=0,"°",'Pivot Migra'!U80)</f>
        <v>°</v>
      </c>
      <c r="X34" s="31"/>
      <c r="Y34" s="32" t="s">
        <v>7</v>
      </c>
      <c r="Z34" s="35">
        <f>IF('Pivot Migra'!T82=0,"°",'Pivot Migra'!T82)</f>
        <v>145031</v>
      </c>
      <c r="AA34" s="30" t="str">
        <f>IF('Pivot Migra'!U82=0,"°",'Pivot Migra'!U82)</f>
        <v>°</v>
      </c>
      <c r="AB34" s="23"/>
    </row>
    <row r="35" spans="2:28" ht="15">
      <c r="P35" s="23"/>
      <c r="Q35" s="31" t="str">
        <f>'Pivot Migra'!S77</f>
        <v>113 - Gaimersheimer Heide</v>
      </c>
      <c r="R35" s="36">
        <f>IF('Pivot Migra'!T77=0,"°",'Pivot Migra'!T77)</f>
        <v>479</v>
      </c>
      <c r="S35" s="37" t="str">
        <f>IF('Pivot Migra'!U77=0,"°",'Pivot Migra'!U77)</f>
        <v>°</v>
      </c>
      <c r="T35" s="31"/>
      <c r="U35" s="31" t="str">
        <f>'Pivot Migra'!S81</f>
        <v>123 - Unsernherrn</v>
      </c>
      <c r="V35" s="36">
        <f>IF('Pivot Migra'!T81=0,"°",'Pivot Migra'!T81)</f>
        <v>2674</v>
      </c>
      <c r="W35" s="37" t="str">
        <f>IF('Pivot Migra'!U81=0,"°",'Pivot Migra'!U81)</f>
        <v>°</v>
      </c>
      <c r="X35" s="31"/>
      <c r="Y35" s="31"/>
      <c r="Z35" s="31"/>
      <c r="AA35" s="39"/>
      <c r="AB35" s="23"/>
    </row>
    <row r="36" spans="2:28" ht="8.25" customHeight="1">
      <c r="P36" s="23"/>
      <c r="Q36" s="23"/>
      <c r="R36" s="23"/>
      <c r="S36" s="23"/>
      <c r="T36" s="23"/>
      <c r="U36" s="23"/>
      <c r="V36" s="23"/>
      <c r="W36" s="23"/>
      <c r="X36" s="23"/>
      <c r="Y36" s="23"/>
      <c r="Z36" s="23"/>
      <c r="AA36" s="23"/>
      <c r="AB36" s="23"/>
    </row>
    <row r="37" spans="2:28" ht="15" customHeight="1">
      <c r="P37" s="19" t="s">
        <v>100</v>
      </c>
      <c r="X37" s="5"/>
      <c r="AB37" s="21" t="s">
        <v>101</v>
      </c>
    </row>
    <row r="38" spans="2:28" ht="15">
      <c r="X38" s="5"/>
    </row>
    <row r="39" spans="2:28" ht="15">
      <c r="U39" s="5"/>
      <c r="V39" s="5"/>
      <c r="W39" s="5"/>
      <c r="X39" s="5"/>
    </row>
    <row r="40" spans="2:28" ht="15">
      <c r="Q40" s="20" t="s">
        <v>102</v>
      </c>
      <c r="U40" s="5"/>
      <c r="V40" s="5"/>
      <c r="W40" s="5"/>
      <c r="X40" s="5"/>
    </row>
    <row r="41" spans="2:28">
      <c r="B41" s="20" t="s">
        <v>96</v>
      </c>
      <c r="Q41" s="20" t="s">
        <v>103</v>
      </c>
    </row>
    <row r="42" spans="2:28">
      <c r="B42" s="20" t="s">
        <v>97</v>
      </c>
      <c r="Q42" s="20" t="s">
        <v>104</v>
      </c>
    </row>
    <row r="43" spans="2:28">
      <c r="B43" s="20" t="s">
        <v>98</v>
      </c>
      <c r="Q43" s="22" t="s">
        <v>105</v>
      </c>
    </row>
    <row r="44" spans="2:28">
      <c r="B44" s="20" t="s">
        <v>99</v>
      </c>
    </row>
  </sheetData>
  <sheetProtection algorithmName="SHA-512" hashValue="mFbPRlTT3mS3wv8Zkq7gFmIusXP5Pffp56MRjaQI4bvCYjRaaHDvnr1V93ktrzEoWgy7I/eyhcH6dUu9608jKw==" saltValue="/TAMy3mRiNNx1MyBkBN3HQ==" spinCount="100000" sheet="1" scenarios="1" selectLockedCells="1" pivotTables="0" selectUnlockedCells="1"/>
  <mergeCells count="1">
    <mergeCell ref="Q3:AB3"/>
  </mergeCells>
  <conditionalFormatting sqref="R7:R14">
    <cfRule type="dataBar" priority="1">
      <dataBar>
        <cfvo type="min"/>
        <cfvo type="max"/>
        <color theme="2"/>
      </dataBar>
      <extLst>
        <ext xmlns:x14="http://schemas.microsoft.com/office/spreadsheetml/2009/9/main" uri="{B025F937-C7B1-47D3-B67F-A62EFF666E3E}">
          <x14:id>{754C4E89-0D0C-4F8C-8833-05035BB13F9A}</x14:id>
        </ext>
      </extLst>
    </cfRule>
    <cfRule type="dataBar" priority="2">
      <dataBar>
        <cfvo type="min"/>
        <cfvo type="max"/>
        <color rgb="FF638EC6"/>
      </dataBar>
      <extLst>
        <ext xmlns:x14="http://schemas.microsoft.com/office/spreadsheetml/2009/9/main" uri="{B025F937-C7B1-47D3-B67F-A62EFF666E3E}">
          <x14:id>{D79576AF-5F0B-48F0-A993-C2AE51232708}</x14:id>
        </ext>
      </extLst>
    </cfRule>
  </conditionalFormatting>
  <conditionalFormatting sqref="R17:R22">
    <cfRule type="dataBar" priority="3">
      <dataBar>
        <cfvo type="min"/>
        <cfvo type="max"/>
        <color theme="2"/>
      </dataBar>
      <extLst>
        <ext xmlns:x14="http://schemas.microsoft.com/office/spreadsheetml/2009/9/main" uri="{B025F937-C7B1-47D3-B67F-A62EFF666E3E}">
          <x14:id>{EDEE4327-C77D-4B37-BFAF-5D0B6AFF62BE}</x14:id>
        </ext>
      </extLst>
    </cfRule>
    <cfRule type="dataBar" priority="4">
      <dataBar>
        <cfvo type="min"/>
        <cfvo type="max"/>
        <color rgb="FF638EC6"/>
      </dataBar>
      <extLst>
        <ext xmlns:x14="http://schemas.microsoft.com/office/spreadsheetml/2009/9/main" uri="{B025F937-C7B1-47D3-B67F-A62EFF666E3E}">
          <x14:id>{438AAE10-4FFD-4D04-8740-33E2E57EBD2C}</x14:id>
        </ext>
      </extLst>
    </cfRule>
  </conditionalFormatting>
  <conditionalFormatting sqref="R25:R30">
    <cfRule type="dataBar" priority="23">
      <dataBar>
        <cfvo type="min"/>
        <cfvo type="max"/>
        <color theme="2"/>
      </dataBar>
      <extLst>
        <ext xmlns:x14="http://schemas.microsoft.com/office/spreadsheetml/2009/9/main" uri="{B025F937-C7B1-47D3-B67F-A62EFF666E3E}">
          <x14:id>{65BA1A19-ADE6-42FB-AC95-60BDF15C9EA1}</x14:id>
        </ext>
      </extLst>
    </cfRule>
    <cfRule type="dataBar" priority="24">
      <dataBar>
        <cfvo type="min"/>
        <cfvo type="max"/>
        <color rgb="FF638EC6"/>
      </dataBar>
      <extLst>
        <ext xmlns:x14="http://schemas.microsoft.com/office/spreadsheetml/2009/9/main" uri="{B025F937-C7B1-47D3-B67F-A62EFF666E3E}">
          <x14:id>{DC8E8218-DFAD-4A70-A471-0CADFC3AD018}</x14:id>
        </ext>
      </extLst>
    </cfRule>
  </conditionalFormatting>
  <conditionalFormatting sqref="R33:R35">
    <cfRule type="dataBar" priority="21">
      <dataBar>
        <cfvo type="min"/>
        <cfvo type="max"/>
        <color theme="2"/>
      </dataBar>
      <extLst>
        <ext xmlns:x14="http://schemas.microsoft.com/office/spreadsheetml/2009/9/main" uri="{B025F937-C7B1-47D3-B67F-A62EFF666E3E}">
          <x14:id>{990D68F0-C6A8-4415-B0AF-B157A3C454C3}</x14:id>
        </ext>
      </extLst>
    </cfRule>
    <cfRule type="dataBar" priority="22">
      <dataBar>
        <cfvo type="min"/>
        <cfvo type="max"/>
        <color rgb="FF638EC6"/>
      </dataBar>
      <extLst>
        <ext xmlns:x14="http://schemas.microsoft.com/office/spreadsheetml/2009/9/main" uri="{B025F937-C7B1-47D3-B67F-A62EFF666E3E}">
          <x14:id>{DAB4C283-FF58-47F7-89D4-636F6199BA52}</x14:id>
        </ext>
      </extLst>
    </cfRule>
  </conditionalFormatting>
  <conditionalFormatting sqref="V7:V14">
    <cfRule type="dataBar" priority="5">
      <dataBar>
        <cfvo type="min"/>
        <cfvo type="max"/>
        <color theme="2"/>
      </dataBar>
      <extLst>
        <ext xmlns:x14="http://schemas.microsoft.com/office/spreadsheetml/2009/9/main" uri="{B025F937-C7B1-47D3-B67F-A62EFF666E3E}">
          <x14:id>{EA39D368-A75F-4595-B043-75D8CE54B991}</x14:id>
        </ext>
      </extLst>
    </cfRule>
    <cfRule type="dataBar" priority="6">
      <dataBar>
        <cfvo type="min"/>
        <cfvo type="max"/>
        <color rgb="FF638EC6"/>
      </dataBar>
      <extLst>
        <ext xmlns:x14="http://schemas.microsoft.com/office/spreadsheetml/2009/9/main" uri="{B025F937-C7B1-47D3-B67F-A62EFF666E3E}">
          <x14:id>{9658FBC4-CC44-4804-BD9C-A46EC5C01B28}</x14:id>
        </ext>
      </extLst>
    </cfRule>
  </conditionalFormatting>
  <conditionalFormatting sqref="V17:V21">
    <cfRule type="dataBar" priority="7">
      <dataBar>
        <cfvo type="min"/>
        <cfvo type="max"/>
        <color theme="2"/>
      </dataBar>
      <extLst>
        <ext xmlns:x14="http://schemas.microsoft.com/office/spreadsheetml/2009/9/main" uri="{B025F937-C7B1-47D3-B67F-A62EFF666E3E}">
          <x14:id>{35354F21-C285-435A-A223-9E644747C91F}</x14:id>
        </ext>
      </extLst>
    </cfRule>
    <cfRule type="dataBar" priority="8">
      <dataBar>
        <cfvo type="min"/>
        <cfvo type="max"/>
        <color rgb="FF638EC6"/>
      </dataBar>
      <extLst>
        <ext xmlns:x14="http://schemas.microsoft.com/office/spreadsheetml/2009/9/main" uri="{B025F937-C7B1-47D3-B67F-A62EFF666E3E}">
          <x14:id>{E371FC76-AE5A-4628-BCD3-BD844BCAD178}</x14:id>
        </ext>
      </extLst>
    </cfRule>
  </conditionalFormatting>
  <conditionalFormatting sqref="V25:V30">
    <cfRule type="dataBar" priority="17">
      <dataBar>
        <cfvo type="min"/>
        <cfvo type="max"/>
        <color theme="2"/>
      </dataBar>
      <extLst>
        <ext xmlns:x14="http://schemas.microsoft.com/office/spreadsheetml/2009/9/main" uri="{B025F937-C7B1-47D3-B67F-A62EFF666E3E}">
          <x14:id>{F1ED89BD-E76F-4481-96A0-B4C81C5921AD}</x14:id>
        </ext>
      </extLst>
    </cfRule>
    <cfRule type="dataBar" priority="18">
      <dataBar>
        <cfvo type="min"/>
        <cfvo type="max"/>
        <color rgb="FF638EC6"/>
      </dataBar>
      <extLst>
        <ext xmlns:x14="http://schemas.microsoft.com/office/spreadsheetml/2009/9/main" uri="{B025F937-C7B1-47D3-B67F-A62EFF666E3E}">
          <x14:id>{080C8642-715D-40CE-870B-2B0B99590DE3}</x14:id>
        </ext>
      </extLst>
    </cfRule>
  </conditionalFormatting>
  <conditionalFormatting sqref="V33:V35">
    <cfRule type="dataBar" priority="19">
      <dataBar>
        <cfvo type="min"/>
        <cfvo type="max"/>
        <color theme="2"/>
      </dataBar>
      <extLst>
        <ext xmlns:x14="http://schemas.microsoft.com/office/spreadsheetml/2009/9/main" uri="{B025F937-C7B1-47D3-B67F-A62EFF666E3E}">
          <x14:id>{E8BABFE2-6A68-4F49-8675-B32B13BD1485}</x14:id>
        </ext>
      </extLst>
    </cfRule>
    <cfRule type="dataBar" priority="20">
      <dataBar>
        <cfvo type="min"/>
        <cfvo type="max"/>
        <color rgb="FF638EC6"/>
      </dataBar>
      <extLst>
        <ext xmlns:x14="http://schemas.microsoft.com/office/spreadsheetml/2009/9/main" uri="{B025F937-C7B1-47D3-B67F-A62EFF666E3E}">
          <x14:id>{CC81E6A0-3662-40C8-9249-383C9B4CCA07}</x14:id>
        </ext>
      </extLst>
    </cfRule>
  </conditionalFormatting>
  <conditionalFormatting sqref="Z7:Z8">
    <cfRule type="dataBar" priority="13">
      <dataBar>
        <cfvo type="min"/>
        <cfvo type="max"/>
        <color theme="2"/>
      </dataBar>
      <extLst>
        <ext xmlns:x14="http://schemas.microsoft.com/office/spreadsheetml/2009/9/main" uri="{B025F937-C7B1-47D3-B67F-A62EFF666E3E}">
          <x14:id>{F76826F2-5274-485A-A0E4-CEA9EE22C17B}</x14:id>
        </ext>
      </extLst>
    </cfRule>
    <cfRule type="dataBar" priority="14">
      <dataBar>
        <cfvo type="min"/>
        <cfvo type="max"/>
        <color rgb="FF638EC6"/>
      </dataBar>
      <extLst>
        <ext xmlns:x14="http://schemas.microsoft.com/office/spreadsheetml/2009/9/main" uri="{B025F937-C7B1-47D3-B67F-A62EFF666E3E}">
          <x14:id>{BC60B772-67D3-4F67-848F-C888FDFC73F1}</x14:id>
        </ext>
      </extLst>
    </cfRule>
  </conditionalFormatting>
  <conditionalFormatting sqref="Z11:Z14">
    <cfRule type="dataBar" priority="11">
      <dataBar>
        <cfvo type="min"/>
        <cfvo type="max"/>
        <color theme="2"/>
      </dataBar>
      <extLst>
        <ext xmlns:x14="http://schemas.microsoft.com/office/spreadsheetml/2009/9/main" uri="{B025F937-C7B1-47D3-B67F-A62EFF666E3E}">
          <x14:id>{CBE9937D-7DF6-4E19-8413-29F234CE631E}</x14:id>
        </ext>
      </extLst>
    </cfRule>
    <cfRule type="dataBar" priority="12">
      <dataBar>
        <cfvo type="min"/>
        <cfvo type="max"/>
        <color rgb="FF638EC6"/>
      </dataBar>
      <extLst>
        <ext xmlns:x14="http://schemas.microsoft.com/office/spreadsheetml/2009/9/main" uri="{B025F937-C7B1-47D3-B67F-A62EFF666E3E}">
          <x14:id>{18878A7A-66B6-4667-8DA4-BA5B2A46DCEE}</x14:id>
        </ext>
      </extLst>
    </cfRule>
  </conditionalFormatting>
  <conditionalFormatting sqref="Z17:Z20">
    <cfRule type="dataBar" priority="9">
      <dataBar>
        <cfvo type="min"/>
        <cfvo type="max"/>
        <color theme="2"/>
      </dataBar>
      <extLst>
        <ext xmlns:x14="http://schemas.microsoft.com/office/spreadsheetml/2009/9/main" uri="{B025F937-C7B1-47D3-B67F-A62EFF666E3E}">
          <x14:id>{0A176438-50D8-4596-94F9-037E6DF01880}</x14:id>
        </ext>
      </extLst>
    </cfRule>
    <cfRule type="dataBar" priority="10">
      <dataBar>
        <cfvo type="min"/>
        <cfvo type="max"/>
        <color rgb="FF638EC6"/>
      </dataBar>
      <extLst>
        <ext xmlns:x14="http://schemas.microsoft.com/office/spreadsheetml/2009/9/main" uri="{B025F937-C7B1-47D3-B67F-A62EFF666E3E}">
          <x14:id>{2FB7ADAE-D028-4A5D-A105-66B0BFEB5A9E}</x14:id>
        </ext>
      </extLst>
    </cfRule>
  </conditionalFormatting>
  <conditionalFormatting sqref="Z24:Z32">
    <cfRule type="dataBar" priority="15">
      <dataBar>
        <cfvo type="min"/>
        <cfvo type="max"/>
        <color theme="2"/>
      </dataBar>
      <extLst>
        <ext xmlns:x14="http://schemas.microsoft.com/office/spreadsheetml/2009/9/main" uri="{B025F937-C7B1-47D3-B67F-A62EFF666E3E}">
          <x14:id>{B99CD37F-819E-4CC0-AE4D-92A76D2C786F}</x14:id>
        </ext>
      </extLst>
    </cfRule>
    <cfRule type="dataBar" priority="16">
      <dataBar>
        <cfvo type="min"/>
        <cfvo type="max"/>
        <color rgb="FF638EC6"/>
      </dataBar>
      <extLst>
        <ext xmlns:x14="http://schemas.microsoft.com/office/spreadsheetml/2009/9/main" uri="{B025F937-C7B1-47D3-B67F-A62EFF666E3E}">
          <x14:id>{666D5919-AB8E-486E-88DF-5A56D4BFA323}</x14:id>
        </ext>
      </extLst>
    </cfRule>
  </conditionalFormatting>
  <pageMargins left="0.7" right="0.7" top="0.78740157499999996" bottom="0.78740157499999996" header="0.3" footer="0.3"/>
  <pageSetup paperSize="9" orientation="landscape" r:id="rId1"/>
  <drawing r:id="rId2"/>
  <extLst>
    <ext xmlns:x14="http://schemas.microsoft.com/office/spreadsheetml/2009/9/main" uri="{78C0D931-6437-407d-A8EE-F0AAD7539E65}">
      <x14:conditionalFormattings>
        <x14:conditionalFormatting xmlns:xm="http://schemas.microsoft.com/office/excel/2006/main">
          <x14:cfRule type="dataBar" id="{754C4E89-0D0C-4F8C-8833-05035BB13F9A}">
            <x14:dataBar minLength="0" maxLength="100" gradient="0" direction="rightToLeft">
              <x14:cfvo type="autoMin"/>
              <x14:cfvo type="autoMax"/>
              <x14:negativeFillColor rgb="FFFF0000"/>
              <x14:axisColor rgb="FF000000"/>
            </x14:dataBar>
          </x14:cfRule>
          <x14:cfRule type="dataBar" id="{D79576AF-5F0B-48F0-A993-C2AE51232708}">
            <x14:dataBar minLength="0" maxLength="100" border="1" negativeBarBorderColorSameAsPositive="0">
              <x14:cfvo type="autoMin"/>
              <x14:cfvo type="autoMax"/>
              <x14:borderColor rgb="FF638EC6"/>
              <x14:negativeFillColor rgb="FFFF0000"/>
              <x14:negativeBorderColor rgb="FFFF0000"/>
              <x14:axisColor rgb="FF000000"/>
            </x14:dataBar>
          </x14:cfRule>
          <xm:sqref>R7:R14</xm:sqref>
        </x14:conditionalFormatting>
        <x14:conditionalFormatting xmlns:xm="http://schemas.microsoft.com/office/excel/2006/main">
          <x14:cfRule type="dataBar" id="{EDEE4327-C77D-4B37-BFAF-5D0B6AFF62BE}">
            <x14:dataBar minLength="0" maxLength="100" gradient="0" direction="rightToLeft">
              <x14:cfvo type="autoMin"/>
              <x14:cfvo type="autoMax"/>
              <x14:negativeFillColor rgb="FFFF0000"/>
              <x14:axisColor rgb="FF000000"/>
            </x14:dataBar>
          </x14:cfRule>
          <x14:cfRule type="dataBar" id="{438AAE10-4FFD-4D04-8740-33E2E57EBD2C}">
            <x14:dataBar minLength="0" maxLength="100" border="1" negativeBarBorderColorSameAsPositive="0">
              <x14:cfvo type="autoMin"/>
              <x14:cfvo type="autoMax"/>
              <x14:borderColor rgb="FF638EC6"/>
              <x14:negativeFillColor rgb="FFFF0000"/>
              <x14:negativeBorderColor rgb="FFFF0000"/>
              <x14:axisColor rgb="FF000000"/>
            </x14:dataBar>
          </x14:cfRule>
          <xm:sqref>R17:R22</xm:sqref>
        </x14:conditionalFormatting>
        <x14:conditionalFormatting xmlns:xm="http://schemas.microsoft.com/office/excel/2006/main">
          <x14:cfRule type="dataBar" id="{65BA1A19-ADE6-42FB-AC95-60BDF15C9EA1}">
            <x14:dataBar minLength="0" maxLength="100" gradient="0" direction="rightToLeft">
              <x14:cfvo type="autoMin"/>
              <x14:cfvo type="autoMax"/>
              <x14:negativeFillColor rgb="FFFF0000"/>
              <x14:axisColor rgb="FF000000"/>
            </x14:dataBar>
          </x14:cfRule>
          <x14:cfRule type="dataBar" id="{DC8E8218-DFAD-4A70-A471-0CADFC3AD018}">
            <x14:dataBar minLength="0" maxLength="100" border="1" negativeBarBorderColorSameAsPositive="0">
              <x14:cfvo type="autoMin"/>
              <x14:cfvo type="autoMax"/>
              <x14:borderColor rgb="FF638EC6"/>
              <x14:negativeFillColor rgb="FFFF0000"/>
              <x14:negativeBorderColor rgb="FFFF0000"/>
              <x14:axisColor rgb="FF000000"/>
            </x14:dataBar>
          </x14:cfRule>
          <xm:sqref>R25:R30</xm:sqref>
        </x14:conditionalFormatting>
        <x14:conditionalFormatting xmlns:xm="http://schemas.microsoft.com/office/excel/2006/main">
          <x14:cfRule type="dataBar" id="{990D68F0-C6A8-4415-B0AF-B157A3C454C3}">
            <x14:dataBar minLength="0" maxLength="100" gradient="0" direction="rightToLeft">
              <x14:cfvo type="autoMin"/>
              <x14:cfvo type="autoMax"/>
              <x14:negativeFillColor rgb="FFFF0000"/>
              <x14:axisColor rgb="FF000000"/>
            </x14:dataBar>
          </x14:cfRule>
          <x14:cfRule type="dataBar" id="{DAB4C283-FF58-47F7-89D4-636F6199BA52}">
            <x14:dataBar minLength="0" maxLength="100" border="1" negativeBarBorderColorSameAsPositive="0">
              <x14:cfvo type="autoMin"/>
              <x14:cfvo type="autoMax"/>
              <x14:borderColor rgb="FF638EC6"/>
              <x14:negativeFillColor rgb="FFFF0000"/>
              <x14:negativeBorderColor rgb="FFFF0000"/>
              <x14:axisColor rgb="FF000000"/>
            </x14:dataBar>
          </x14:cfRule>
          <xm:sqref>R33:R35</xm:sqref>
        </x14:conditionalFormatting>
        <x14:conditionalFormatting xmlns:xm="http://schemas.microsoft.com/office/excel/2006/main">
          <x14:cfRule type="dataBar" id="{EA39D368-A75F-4595-B043-75D8CE54B991}">
            <x14:dataBar minLength="0" maxLength="100" gradient="0" direction="rightToLeft">
              <x14:cfvo type="autoMin"/>
              <x14:cfvo type="autoMax"/>
              <x14:negativeFillColor rgb="FFFF0000"/>
              <x14:axisColor rgb="FF000000"/>
            </x14:dataBar>
          </x14:cfRule>
          <x14:cfRule type="dataBar" id="{9658FBC4-CC44-4804-BD9C-A46EC5C01B28}">
            <x14:dataBar minLength="0" maxLength="100" border="1" negativeBarBorderColorSameAsPositive="0">
              <x14:cfvo type="autoMin"/>
              <x14:cfvo type="autoMax"/>
              <x14:borderColor rgb="FF638EC6"/>
              <x14:negativeFillColor rgb="FFFF0000"/>
              <x14:negativeBorderColor rgb="FFFF0000"/>
              <x14:axisColor rgb="FF000000"/>
            </x14:dataBar>
          </x14:cfRule>
          <xm:sqref>V7:V14</xm:sqref>
        </x14:conditionalFormatting>
        <x14:conditionalFormatting xmlns:xm="http://schemas.microsoft.com/office/excel/2006/main">
          <x14:cfRule type="dataBar" id="{35354F21-C285-435A-A223-9E644747C91F}">
            <x14:dataBar minLength="0" maxLength="100" gradient="0" direction="rightToLeft">
              <x14:cfvo type="autoMin"/>
              <x14:cfvo type="autoMax"/>
              <x14:negativeFillColor rgb="FFFF0000"/>
              <x14:axisColor rgb="FF000000"/>
            </x14:dataBar>
          </x14:cfRule>
          <x14:cfRule type="dataBar" id="{E371FC76-AE5A-4628-BCD3-BD844BCAD178}">
            <x14:dataBar minLength="0" maxLength="100" border="1" negativeBarBorderColorSameAsPositive="0">
              <x14:cfvo type="autoMin"/>
              <x14:cfvo type="autoMax"/>
              <x14:borderColor rgb="FF638EC6"/>
              <x14:negativeFillColor rgb="FFFF0000"/>
              <x14:negativeBorderColor rgb="FFFF0000"/>
              <x14:axisColor rgb="FF000000"/>
            </x14:dataBar>
          </x14:cfRule>
          <xm:sqref>V17:V21</xm:sqref>
        </x14:conditionalFormatting>
        <x14:conditionalFormatting xmlns:xm="http://schemas.microsoft.com/office/excel/2006/main">
          <x14:cfRule type="dataBar" id="{F1ED89BD-E76F-4481-96A0-B4C81C5921AD}">
            <x14:dataBar minLength="0" maxLength="100" gradient="0" direction="rightToLeft">
              <x14:cfvo type="autoMin"/>
              <x14:cfvo type="autoMax"/>
              <x14:negativeFillColor rgb="FFFF0000"/>
              <x14:axisColor rgb="FF000000"/>
            </x14:dataBar>
          </x14:cfRule>
          <x14:cfRule type="dataBar" id="{080C8642-715D-40CE-870B-2B0B99590DE3}">
            <x14:dataBar minLength="0" maxLength="100" border="1" negativeBarBorderColorSameAsPositive="0">
              <x14:cfvo type="autoMin"/>
              <x14:cfvo type="autoMax"/>
              <x14:borderColor rgb="FF638EC6"/>
              <x14:negativeFillColor rgb="FFFF0000"/>
              <x14:negativeBorderColor rgb="FFFF0000"/>
              <x14:axisColor rgb="FF000000"/>
            </x14:dataBar>
          </x14:cfRule>
          <xm:sqref>V25:V30</xm:sqref>
        </x14:conditionalFormatting>
        <x14:conditionalFormatting xmlns:xm="http://schemas.microsoft.com/office/excel/2006/main">
          <x14:cfRule type="dataBar" id="{E8BABFE2-6A68-4F49-8675-B32B13BD1485}">
            <x14:dataBar minLength="0" maxLength="100" gradient="0" direction="rightToLeft">
              <x14:cfvo type="autoMin"/>
              <x14:cfvo type="autoMax"/>
              <x14:negativeFillColor rgb="FFFF0000"/>
              <x14:axisColor rgb="FF000000"/>
            </x14:dataBar>
          </x14:cfRule>
          <x14:cfRule type="dataBar" id="{CC81E6A0-3662-40C8-9249-383C9B4CCA07}">
            <x14:dataBar minLength="0" maxLength="100" border="1" negativeBarBorderColorSameAsPositive="0">
              <x14:cfvo type="autoMin"/>
              <x14:cfvo type="autoMax"/>
              <x14:borderColor rgb="FF638EC6"/>
              <x14:negativeFillColor rgb="FFFF0000"/>
              <x14:negativeBorderColor rgb="FFFF0000"/>
              <x14:axisColor rgb="FF000000"/>
            </x14:dataBar>
          </x14:cfRule>
          <xm:sqref>V33:V35</xm:sqref>
        </x14:conditionalFormatting>
        <x14:conditionalFormatting xmlns:xm="http://schemas.microsoft.com/office/excel/2006/main">
          <x14:cfRule type="dataBar" id="{F76826F2-5274-485A-A0E4-CEA9EE22C17B}">
            <x14:dataBar minLength="0" maxLength="100" gradient="0" direction="rightToLeft">
              <x14:cfvo type="autoMin"/>
              <x14:cfvo type="autoMax"/>
              <x14:negativeFillColor rgb="FFFF0000"/>
              <x14:axisColor rgb="FF000000"/>
            </x14:dataBar>
          </x14:cfRule>
          <x14:cfRule type="dataBar" id="{BC60B772-67D3-4F67-848F-C888FDFC73F1}">
            <x14:dataBar minLength="0" maxLength="100" border="1" negativeBarBorderColorSameAsPositive="0">
              <x14:cfvo type="autoMin"/>
              <x14:cfvo type="autoMax"/>
              <x14:borderColor rgb="FF638EC6"/>
              <x14:negativeFillColor rgb="FFFF0000"/>
              <x14:negativeBorderColor rgb="FFFF0000"/>
              <x14:axisColor rgb="FF000000"/>
            </x14:dataBar>
          </x14:cfRule>
          <xm:sqref>Z7:Z8</xm:sqref>
        </x14:conditionalFormatting>
        <x14:conditionalFormatting xmlns:xm="http://schemas.microsoft.com/office/excel/2006/main">
          <x14:cfRule type="dataBar" id="{CBE9937D-7DF6-4E19-8413-29F234CE631E}">
            <x14:dataBar minLength="0" maxLength="100" gradient="0" direction="rightToLeft">
              <x14:cfvo type="autoMin"/>
              <x14:cfvo type="autoMax"/>
              <x14:negativeFillColor rgb="FFFF0000"/>
              <x14:axisColor rgb="FF000000"/>
            </x14:dataBar>
          </x14:cfRule>
          <x14:cfRule type="dataBar" id="{18878A7A-66B6-4667-8DA4-BA5B2A46DCEE}">
            <x14:dataBar minLength="0" maxLength="100" border="1" negativeBarBorderColorSameAsPositive="0">
              <x14:cfvo type="autoMin"/>
              <x14:cfvo type="autoMax"/>
              <x14:borderColor rgb="FF638EC6"/>
              <x14:negativeFillColor rgb="FFFF0000"/>
              <x14:negativeBorderColor rgb="FFFF0000"/>
              <x14:axisColor rgb="FF000000"/>
            </x14:dataBar>
          </x14:cfRule>
          <xm:sqref>Z11:Z14</xm:sqref>
        </x14:conditionalFormatting>
        <x14:conditionalFormatting xmlns:xm="http://schemas.microsoft.com/office/excel/2006/main">
          <x14:cfRule type="dataBar" id="{0A176438-50D8-4596-94F9-037E6DF01880}">
            <x14:dataBar minLength="0" maxLength="100" gradient="0" direction="rightToLeft">
              <x14:cfvo type="autoMin"/>
              <x14:cfvo type="autoMax"/>
              <x14:negativeFillColor rgb="FFFF0000"/>
              <x14:axisColor rgb="FF000000"/>
            </x14:dataBar>
          </x14:cfRule>
          <x14:cfRule type="dataBar" id="{2FB7ADAE-D028-4A5D-A105-66B0BFEB5A9E}">
            <x14:dataBar minLength="0" maxLength="100" border="1" negativeBarBorderColorSameAsPositive="0">
              <x14:cfvo type="autoMin"/>
              <x14:cfvo type="autoMax"/>
              <x14:borderColor rgb="FF638EC6"/>
              <x14:negativeFillColor rgb="FFFF0000"/>
              <x14:negativeBorderColor rgb="FFFF0000"/>
              <x14:axisColor rgb="FF000000"/>
            </x14:dataBar>
          </x14:cfRule>
          <xm:sqref>Z17:Z20</xm:sqref>
        </x14:conditionalFormatting>
        <x14:conditionalFormatting xmlns:xm="http://schemas.microsoft.com/office/excel/2006/main">
          <x14:cfRule type="dataBar" id="{B99CD37F-819E-4CC0-AE4D-92A76D2C786F}">
            <x14:dataBar minLength="0" maxLength="100" gradient="0" direction="rightToLeft">
              <x14:cfvo type="autoMin"/>
              <x14:cfvo type="autoMax"/>
              <x14:negativeFillColor rgb="FFFF0000"/>
              <x14:axisColor rgb="FF000000"/>
            </x14:dataBar>
          </x14:cfRule>
          <x14:cfRule type="dataBar" id="{666D5919-AB8E-486E-88DF-5A56D4BFA323}">
            <x14:dataBar minLength="0" maxLength="100" border="1" negativeBarBorderColorSameAsPositive="0">
              <x14:cfvo type="autoMin"/>
              <x14:cfvo type="autoMax"/>
              <x14:borderColor rgb="FF638EC6"/>
              <x14:negativeFillColor rgb="FFFF0000"/>
              <x14:negativeBorderColor rgb="FFFF0000"/>
              <x14:axisColor rgb="FF000000"/>
            </x14:dataBar>
          </x14:cfRule>
          <xm:sqref>Z24:Z32</xm:sqref>
        </x14:conditionalFormatting>
      </x14:conditionalFormattings>
    </ext>
    <ext xmlns:x14="http://schemas.microsoft.com/office/spreadsheetml/2009/9/main" uri="{A8765BA9-456A-4dab-B4F3-ACF838C121DE}">
      <x14:slicerList>
        <x14:slicer r:id="rId3"/>
      </x14:slicerList>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Tab Migra SBZ_UBZ</vt:lpstr>
      <vt:lpstr>Pivot Migra</vt:lpstr>
      <vt:lpstr>Migrationshintergrund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Giebel Melanie</dc:creator>
  <cp:lastModifiedBy>Giebel Melanie</cp:lastModifiedBy>
  <dcterms:created xsi:type="dcterms:W3CDTF">2024-10-02T06:04:02Z</dcterms:created>
  <dcterms:modified xsi:type="dcterms:W3CDTF">2026-01-14T12:52:51Z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2024-10-23T10:53:45Z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a2acdfe0-4417-4e26-a152-967d8010c95f</vt:lpwstr>
  </property>
  <property fmtid="{D5CDD505-2E9C-101B-9397-08002B2CF9AE}" pid="7" name="MSIP_Label_defa4170-0d19-0005-0004-bc88714345d2_ActionId">
    <vt:lpwstr>b0b2e242-5d35-4a35-bf77-3dbb13363749</vt:lpwstr>
  </property>
  <property fmtid="{D5CDD505-2E9C-101B-9397-08002B2CF9AE}" pid="8" name="MSIP_Label_defa4170-0d19-0005-0004-bc88714345d2_ContentBits">
    <vt:lpwstr>0</vt:lpwstr>
  </property>
</Properties>
</file>